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csc521\final\"/>
    </mc:Choice>
  </mc:AlternateContent>
  <xr:revisionPtr revIDLastSave="0" documentId="13_ncr:1_{CF759831-A7B2-4D86-B27B-30E71A608E9A}" xr6:coauthVersionLast="32" xr6:coauthVersionMax="32" xr10:uidLastSave="{00000000-0000-0000-0000-000000000000}"/>
  <bookViews>
    <workbookView xWindow="0" yWindow="0" windowWidth="21570" windowHeight="7380" xr2:uid="{00000000-000D-0000-FFFF-FFFF00000000}"/>
  </bookViews>
  <sheets>
    <sheet name="final_stock_FULL" sheetId="1" r:id="rId1"/>
    <sheet name="simple" sheetId="3" r:id="rId2"/>
  </sheets>
  <definedNames>
    <definedName name="_xlnm._FilterDatabase" localSheetId="0" hidden="1">final_stock_FULL!$H$1:$H$1262</definedName>
  </definedNames>
  <calcPr calcId="179017"/>
</workbook>
</file>

<file path=xl/calcChain.xml><?xml version="1.0" encoding="utf-8"?>
<calcChain xmlns="http://schemas.openxmlformats.org/spreadsheetml/2006/main">
  <c r="L1262" i="1" l="1"/>
  <c r="W10" i="1" l="1"/>
  <c r="X12" i="1" s="1"/>
  <c r="W4" i="1"/>
  <c r="X4" i="1"/>
  <c r="Y4" i="1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T1262" i="3"/>
  <c r="R1262" i="3"/>
  <c r="P1262" i="3"/>
  <c r="N1262" i="3"/>
  <c r="T1261" i="3"/>
  <c r="R1261" i="3"/>
  <c r="P1261" i="3"/>
  <c r="N1261" i="3"/>
  <c r="T1260" i="3"/>
  <c r="R1260" i="3"/>
  <c r="P1260" i="3"/>
  <c r="N1260" i="3"/>
  <c r="T1259" i="3"/>
  <c r="R1259" i="3"/>
  <c r="P1259" i="3"/>
  <c r="N1259" i="3"/>
  <c r="T1258" i="3"/>
  <c r="R1258" i="3"/>
  <c r="P1258" i="3"/>
  <c r="N1258" i="3"/>
  <c r="T1257" i="3"/>
  <c r="R1257" i="3"/>
  <c r="P1257" i="3"/>
  <c r="N1257" i="3"/>
  <c r="T1256" i="3"/>
  <c r="R1256" i="3"/>
  <c r="P1256" i="3"/>
  <c r="N1256" i="3"/>
  <c r="T1255" i="3"/>
  <c r="R1255" i="3"/>
  <c r="P1255" i="3"/>
  <c r="N1255" i="3"/>
  <c r="T1254" i="3"/>
  <c r="R1254" i="3"/>
  <c r="P1254" i="3"/>
  <c r="N1254" i="3"/>
  <c r="T1253" i="3"/>
  <c r="R1253" i="3"/>
  <c r="P1253" i="3"/>
  <c r="N1253" i="3"/>
  <c r="T1252" i="3"/>
  <c r="R1252" i="3"/>
  <c r="P1252" i="3"/>
  <c r="N1252" i="3"/>
  <c r="T1251" i="3"/>
  <c r="R1251" i="3"/>
  <c r="P1251" i="3"/>
  <c r="N1251" i="3"/>
  <c r="T1250" i="3"/>
  <c r="R1250" i="3"/>
  <c r="P1250" i="3"/>
  <c r="N1250" i="3"/>
  <c r="T1249" i="3"/>
  <c r="R1249" i="3"/>
  <c r="P1249" i="3"/>
  <c r="N1249" i="3"/>
  <c r="T1248" i="3"/>
  <c r="R1248" i="3"/>
  <c r="P1248" i="3"/>
  <c r="N1248" i="3"/>
  <c r="T1247" i="3"/>
  <c r="R1247" i="3"/>
  <c r="P1247" i="3"/>
  <c r="N1247" i="3"/>
  <c r="T1246" i="3"/>
  <c r="R1246" i="3"/>
  <c r="P1246" i="3"/>
  <c r="N1246" i="3"/>
  <c r="T1245" i="3"/>
  <c r="R1245" i="3"/>
  <c r="P1245" i="3"/>
  <c r="N1245" i="3"/>
  <c r="T1244" i="3"/>
  <c r="R1244" i="3"/>
  <c r="P1244" i="3"/>
  <c r="N1244" i="3"/>
  <c r="T1243" i="3"/>
  <c r="R1243" i="3"/>
  <c r="P1243" i="3"/>
  <c r="N1243" i="3"/>
  <c r="T1242" i="3"/>
  <c r="R1242" i="3"/>
  <c r="P1242" i="3"/>
  <c r="N1242" i="3"/>
  <c r="T1241" i="3"/>
  <c r="R1241" i="3"/>
  <c r="P1241" i="3"/>
  <c r="N1241" i="3"/>
  <c r="T1240" i="3"/>
  <c r="R1240" i="3"/>
  <c r="P1240" i="3"/>
  <c r="N1240" i="3"/>
  <c r="T1239" i="3"/>
  <c r="R1239" i="3"/>
  <c r="P1239" i="3"/>
  <c r="N1239" i="3"/>
  <c r="T1238" i="3"/>
  <c r="R1238" i="3"/>
  <c r="P1238" i="3"/>
  <c r="N1238" i="3"/>
  <c r="T1237" i="3"/>
  <c r="R1237" i="3"/>
  <c r="P1237" i="3"/>
  <c r="N1237" i="3"/>
  <c r="T1236" i="3"/>
  <c r="R1236" i="3"/>
  <c r="P1236" i="3"/>
  <c r="N1236" i="3"/>
  <c r="T1235" i="3"/>
  <c r="R1235" i="3"/>
  <c r="P1235" i="3"/>
  <c r="N1235" i="3"/>
  <c r="T1234" i="3"/>
  <c r="R1234" i="3"/>
  <c r="P1234" i="3"/>
  <c r="N1234" i="3"/>
  <c r="T1233" i="3"/>
  <c r="R1233" i="3"/>
  <c r="P1233" i="3"/>
  <c r="N1233" i="3"/>
  <c r="T1232" i="3"/>
  <c r="R1232" i="3"/>
  <c r="P1232" i="3"/>
  <c r="N1232" i="3"/>
  <c r="T1231" i="3"/>
  <c r="R1231" i="3"/>
  <c r="P1231" i="3"/>
  <c r="N1231" i="3"/>
  <c r="T1230" i="3"/>
  <c r="R1230" i="3"/>
  <c r="P1230" i="3"/>
  <c r="N1230" i="3"/>
  <c r="T1229" i="3"/>
  <c r="R1229" i="3"/>
  <c r="P1229" i="3"/>
  <c r="N1229" i="3"/>
  <c r="T1228" i="3"/>
  <c r="R1228" i="3"/>
  <c r="P1228" i="3"/>
  <c r="N1228" i="3"/>
  <c r="T1227" i="3"/>
  <c r="R1227" i="3"/>
  <c r="P1227" i="3"/>
  <c r="N1227" i="3"/>
  <c r="T1226" i="3"/>
  <c r="R1226" i="3"/>
  <c r="P1226" i="3"/>
  <c r="N1226" i="3"/>
  <c r="T1225" i="3"/>
  <c r="R1225" i="3"/>
  <c r="P1225" i="3"/>
  <c r="N1225" i="3"/>
  <c r="T1224" i="3"/>
  <c r="R1224" i="3"/>
  <c r="P1224" i="3"/>
  <c r="N1224" i="3"/>
  <c r="T1223" i="3"/>
  <c r="R1223" i="3"/>
  <c r="P1223" i="3"/>
  <c r="N1223" i="3"/>
  <c r="T1222" i="3"/>
  <c r="R1222" i="3"/>
  <c r="P1222" i="3"/>
  <c r="N1222" i="3"/>
  <c r="T1221" i="3"/>
  <c r="R1221" i="3"/>
  <c r="P1221" i="3"/>
  <c r="N1221" i="3"/>
  <c r="T1220" i="3"/>
  <c r="R1220" i="3"/>
  <c r="P1220" i="3"/>
  <c r="N1220" i="3"/>
  <c r="T1219" i="3"/>
  <c r="R1219" i="3"/>
  <c r="P1219" i="3"/>
  <c r="N1219" i="3"/>
  <c r="T1218" i="3"/>
  <c r="R1218" i="3"/>
  <c r="P1218" i="3"/>
  <c r="N1218" i="3"/>
  <c r="T1217" i="3"/>
  <c r="R1217" i="3"/>
  <c r="P1217" i="3"/>
  <c r="N1217" i="3"/>
  <c r="T1216" i="3"/>
  <c r="R1216" i="3"/>
  <c r="P1216" i="3"/>
  <c r="N1216" i="3"/>
  <c r="T1215" i="3"/>
  <c r="R1215" i="3"/>
  <c r="P1215" i="3"/>
  <c r="N1215" i="3"/>
  <c r="T1214" i="3"/>
  <c r="R1214" i="3"/>
  <c r="P1214" i="3"/>
  <c r="N1214" i="3"/>
  <c r="T1213" i="3"/>
  <c r="R1213" i="3"/>
  <c r="P1213" i="3"/>
  <c r="N1213" i="3"/>
  <c r="T1212" i="3"/>
  <c r="R1212" i="3"/>
  <c r="P1212" i="3"/>
  <c r="N1212" i="3"/>
  <c r="T1211" i="3"/>
  <c r="R1211" i="3"/>
  <c r="P1211" i="3"/>
  <c r="N1211" i="3"/>
  <c r="T1210" i="3"/>
  <c r="R1210" i="3"/>
  <c r="P1210" i="3"/>
  <c r="N1210" i="3"/>
  <c r="T1209" i="3"/>
  <c r="R1209" i="3"/>
  <c r="P1209" i="3"/>
  <c r="N1209" i="3"/>
  <c r="T1208" i="3"/>
  <c r="R1208" i="3"/>
  <c r="P1208" i="3"/>
  <c r="N1208" i="3"/>
  <c r="T1207" i="3"/>
  <c r="R1207" i="3"/>
  <c r="P1207" i="3"/>
  <c r="N1207" i="3"/>
  <c r="T1206" i="3"/>
  <c r="R1206" i="3"/>
  <c r="P1206" i="3"/>
  <c r="N1206" i="3"/>
  <c r="T1205" i="3"/>
  <c r="R1205" i="3"/>
  <c r="P1205" i="3"/>
  <c r="N1205" i="3"/>
  <c r="T1204" i="3"/>
  <c r="R1204" i="3"/>
  <c r="P1204" i="3"/>
  <c r="N1204" i="3"/>
  <c r="T1203" i="3"/>
  <c r="R1203" i="3"/>
  <c r="P1203" i="3"/>
  <c r="N1203" i="3"/>
  <c r="T1202" i="3"/>
  <c r="R1202" i="3"/>
  <c r="P1202" i="3"/>
  <c r="N1202" i="3"/>
  <c r="T1201" i="3"/>
  <c r="R1201" i="3"/>
  <c r="P1201" i="3"/>
  <c r="N1201" i="3"/>
  <c r="T1200" i="3"/>
  <c r="R1200" i="3"/>
  <c r="P1200" i="3"/>
  <c r="N1200" i="3"/>
  <c r="T1199" i="3"/>
  <c r="R1199" i="3"/>
  <c r="P1199" i="3"/>
  <c r="N1199" i="3"/>
  <c r="T1198" i="3"/>
  <c r="R1198" i="3"/>
  <c r="P1198" i="3"/>
  <c r="N1198" i="3"/>
  <c r="T1197" i="3"/>
  <c r="R1197" i="3"/>
  <c r="P1197" i="3"/>
  <c r="N1197" i="3"/>
  <c r="T1196" i="3"/>
  <c r="R1196" i="3"/>
  <c r="P1196" i="3"/>
  <c r="N1196" i="3"/>
  <c r="T1195" i="3"/>
  <c r="R1195" i="3"/>
  <c r="P1195" i="3"/>
  <c r="N1195" i="3"/>
  <c r="T1194" i="3"/>
  <c r="R1194" i="3"/>
  <c r="P1194" i="3"/>
  <c r="N1194" i="3"/>
  <c r="T1193" i="3"/>
  <c r="R1193" i="3"/>
  <c r="P1193" i="3"/>
  <c r="N1193" i="3"/>
  <c r="T1192" i="3"/>
  <c r="R1192" i="3"/>
  <c r="P1192" i="3"/>
  <c r="N1192" i="3"/>
  <c r="T1191" i="3"/>
  <c r="R1191" i="3"/>
  <c r="P1191" i="3"/>
  <c r="N1191" i="3"/>
  <c r="T1190" i="3"/>
  <c r="R1190" i="3"/>
  <c r="P1190" i="3"/>
  <c r="N1190" i="3"/>
  <c r="T1189" i="3"/>
  <c r="R1189" i="3"/>
  <c r="P1189" i="3"/>
  <c r="N1189" i="3"/>
  <c r="T1188" i="3"/>
  <c r="R1188" i="3"/>
  <c r="P1188" i="3"/>
  <c r="N1188" i="3"/>
  <c r="T1187" i="3"/>
  <c r="R1187" i="3"/>
  <c r="P1187" i="3"/>
  <c r="N1187" i="3"/>
  <c r="T1186" i="3"/>
  <c r="R1186" i="3"/>
  <c r="P1186" i="3"/>
  <c r="N1186" i="3"/>
  <c r="T1185" i="3"/>
  <c r="R1185" i="3"/>
  <c r="P1185" i="3"/>
  <c r="N1185" i="3"/>
  <c r="T1184" i="3"/>
  <c r="R1184" i="3"/>
  <c r="P1184" i="3"/>
  <c r="N1184" i="3"/>
  <c r="T1183" i="3"/>
  <c r="R1183" i="3"/>
  <c r="P1183" i="3"/>
  <c r="N1183" i="3"/>
  <c r="T1182" i="3"/>
  <c r="R1182" i="3"/>
  <c r="P1182" i="3"/>
  <c r="N1182" i="3"/>
  <c r="T1181" i="3"/>
  <c r="R1181" i="3"/>
  <c r="P1181" i="3"/>
  <c r="N1181" i="3"/>
  <c r="T1180" i="3"/>
  <c r="R1180" i="3"/>
  <c r="P1180" i="3"/>
  <c r="N1180" i="3"/>
  <c r="T1179" i="3"/>
  <c r="R1179" i="3"/>
  <c r="P1179" i="3"/>
  <c r="N1179" i="3"/>
  <c r="T1178" i="3"/>
  <c r="R1178" i="3"/>
  <c r="P1178" i="3"/>
  <c r="N1178" i="3"/>
  <c r="T1177" i="3"/>
  <c r="R1177" i="3"/>
  <c r="P1177" i="3"/>
  <c r="N1177" i="3"/>
  <c r="T1176" i="3"/>
  <c r="R1176" i="3"/>
  <c r="P1176" i="3"/>
  <c r="N1176" i="3"/>
  <c r="T1175" i="3"/>
  <c r="R1175" i="3"/>
  <c r="P1175" i="3"/>
  <c r="N1175" i="3"/>
  <c r="T1174" i="3"/>
  <c r="R1174" i="3"/>
  <c r="P1174" i="3"/>
  <c r="N1174" i="3"/>
  <c r="T1173" i="3"/>
  <c r="R1173" i="3"/>
  <c r="P1173" i="3"/>
  <c r="N1173" i="3"/>
  <c r="T1172" i="3"/>
  <c r="R1172" i="3"/>
  <c r="P1172" i="3"/>
  <c r="N1172" i="3"/>
  <c r="T1171" i="3"/>
  <c r="R1171" i="3"/>
  <c r="P1171" i="3"/>
  <c r="N1171" i="3"/>
  <c r="T1170" i="3"/>
  <c r="R1170" i="3"/>
  <c r="P1170" i="3"/>
  <c r="N1170" i="3"/>
  <c r="T1169" i="3"/>
  <c r="R1169" i="3"/>
  <c r="P1169" i="3"/>
  <c r="N1169" i="3"/>
  <c r="T1168" i="3"/>
  <c r="R1168" i="3"/>
  <c r="P1168" i="3"/>
  <c r="N1168" i="3"/>
  <c r="T1167" i="3"/>
  <c r="R1167" i="3"/>
  <c r="P1167" i="3"/>
  <c r="N1167" i="3"/>
  <c r="T1166" i="3"/>
  <c r="R1166" i="3"/>
  <c r="P1166" i="3"/>
  <c r="N1166" i="3"/>
  <c r="T1165" i="3"/>
  <c r="R1165" i="3"/>
  <c r="P1165" i="3"/>
  <c r="N1165" i="3"/>
  <c r="T1164" i="3"/>
  <c r="R1164" i="3"/>
  <c r="P1164" i="3"/>
  <c r="N1164" i="3"/>
  <c r="T1163" i="3"/>
  <c r="R1163" i="3"/>
  <c r="P1163" i="3"/>
  <c r="N1163" i="3"/>
  <c r="T1162" i="3"/>
  <c r="R1162" i="3"/>
  <c r="P1162" i="3"/>
  <c r="N1162" i="3"/>
  <c r="T1161" i="3"/>
  <c r="R1161" i="3"/>
  <c r="P1161" i="3"/>
  <c r="N1161" i="3"/>
  <c r="T1160" i="3"/>
  <c r="R1160" i="3"/>
  <c r="P1160" i="3"/>
  <c r="N1160" i="3"/>
  <c r="T1159" i="3"/>
  <c r="R1159" i="3"/>
  <c r="P1159" i="3"/>
  <c r="N1159" i="3"/>
  <c r="T1158" i="3"/>
  <c r="R1158" i="3"/>
  <c r="P1158" i="3"/>
  <c r="N1158" i="3"/>
  <c r="T1157" i="3"/>
  <c r="R1157" i="3"/>
  <c r="P1157" i="3"/>
  <c r="N1157" i="3"/>
  <c r="T1156" i="3"/>
  <c r="R1156" i="3"/>
  <c r="P1156" i="3"/>
  <c r="N1156" i="3"/>
  <c r="T1155" i="3"/>
  <c r="R1155" i="3"/>
  <c r="P1155" i="3"/>
  <c r="N1155" i="3"/>
  <c r="T1154" i="3"/>
  <c r="R1154" i="3"/>
  <c r="P1154" i="3"/>
  <c r="N1154" i="3"/>
  <c r="T1153" i="3"/>
  <c r="R1153" i="3"/>
  <c r="P1153" i="3"/>
  <c r="N1153" i="3"/>
  <c r="T1152" i="3"/>
  <c r="R1152" i="3"/>
  <c r="P1152" i="3"/>
  <c r="N1152" i="3"/>
  <c r="T1151" i="3"/>
  <c r="R1151" i="3"/>
  <c r="P1151" i="3"/>
  <c r="N1151" i="3"/>
  <c r="T1150" i="3"/>
  <c r="R1150" i="3"/>
  <c r="P1150" i="3"/>
  <c r="N1150" i="3"/>
  <c r="T1149" i="3"/>
  <c r="R1149" i="3"/>
  <c r="P1149" i="3"/>
  <c r="N1149" i="3"/>
  <c r="T1148" i="3"/>
  <c r="R1148" i="3"/>
  <c r="P1148" i="3"/>
  <c r="N1148" i="3"/>
  <c r="T1147" i="3"/>
  <c r="R1147" i="3"/>
  <c r="P1147" i="3"/>
  <c r="N1147" i="3"/>
  <c r="T1146" i="3"/>
  <c r="R1146" i="3"/>
  <c r="P1146" i="3"/>
  <c r="N1146" i="3"/>
  <c r="T1145" i="3"/>
  <c r="R1145" i="3"/>
  <c r="P1145" i="3"/>
  <c r="N1145" i="3"/>
  <c r="T1144" i="3"/>
  <c r="R1144" i="3"/>
  <c r="P1144" i="3"/>
  <c r="N1144" i="3"/>
  <c r="T1143" i="3"/>
  <c r="R1143" i="3"/>
  <c r="P1143" i="3"/>
  <c r="N1143" i="3"/>
  <c r="T1142" i="3"/>
  <c r="R1142" i="3"/>
  <c r="P1142" i="3"/>
  <c r="N1142" i="3"/>
  <c r="T1141" i="3"/>
  <c r="R1141" i="3"/>
  <c r="P1141" i="3"/>
  <c r="N1141" i="3"/>
  <c r="T1140" i="3"/>
  <c r="R1140" i="3"/>
  <c r="P1140" i="3"/>
  <c r="N1140" i="3"/>
  <c r="T1139" i="3"/>
  <c r="R1139" i="3"/>
  <c r="P1139" i="3"/>
  <c r="N1139" i="3"/>
  <c r="T1138" i="3"/>
  <c r="R1138" i="3"/>
  <c r="P1138" i="3"/>
  <c r="N1138" i="3"/>
  <c r="T1137" i="3"/>
  <c r="R1137" i="3"/>
  <c r="P1137" i="3"/>
  <c r="N1137" i="3"/>
  <c r="T1136" i="3"/>
  <c r="R1136" i="3"/>
  <c r="P1136" i="3"/>
  <c r="N1136" i="3"/>
  <c r="T1135" i="3"/>
  <c r="R1135" i="3"/>
  <c r="P1135" i="3"/>
  <c r="N1135" i="3"/>
  <c r="T1134" i="3"/>
  <c r="R1134" i="3"/>
  <c r="P1134" i="3"/>
  <c r="N1134" i="3"/>
  <c r="T1133" i="3"/>
  <c r="R1133" i="3"/>
  <c r="P1133" i="3"/>
  <c r="N1133" i="3"/>
  <c r="T1132" i="3"/>
  <c r="R1132" i="3"/>
  <c r="P1132" i="3"/>
  <c r="N1132" i="3"/>
  <c r="T1131" i="3"/>
  <c r="R1131" i="3"/>
  <c r="P1131" i="3"/>
  <c r="N1131" i="3"/>
  <c r="T1130" i="3"/>
  <c r="R1130" i="3"/>
  <c r="P1130" i="3"/>
  <c r="N1130" i="3"/>
  <c r="T1129" i="3"/>
  <c r="R1129" i="3"/>
  <c r="P1129" i="3"/>
  <c r="N1129" i="3"/>
  <c r="T1128" i="3"/>
  <c r="R1128" i="3"/>
  <c r="P1128" i="3"/>
  <c r="N1128" i="3"/>
  <c r="T1127" i="3"/>
  <c r="R1127" i="3"/>
  <c r="P1127" i="3"/>
  <c r="N1127" i="3"/>
  <c r="T1126" i="3"/>
  <c r="R1126" i="3"/>
  <c r="P1126" i="3"/>
  <c r="N1126" i="3"/>
  <c r="T1125" i="3"/>
  <c r="R1125" i="3"/>
  <c r="P1125" i="3"/>
  <c r="N1125" i="3"/>
  <c r="T1124" i="3"/>
  <c r="R1124" i="3"/>
  <c r="P1124" i="3"/>
  <c r="N1124" i="3"/>
  <c r="T1123" i="3"/>
  <c r="R1123" i="3"/>
  <c r="P1123" i="3"/>
  <c r="N1123" i="3"/>
  <c r="T1122" i="3"/>
  <c r="R1122" i="3"/>
  <c r="P1122" i="3"/>
  <c r="N1122" i="3"/>
  <c r="T1121" i="3"/>
  <c r="R1121" i="3"/>
  <c r="P1121" i="3"/>
  <c r="N1121" i="3"/>
  <c r="T1120" i="3"/>
  <c r="R1120" i="3"/>
  <c r="P1120" i="3"/>
  <c r="N1120" i="3"/>
  <c r="T1119" i="3"/>
  <c r="R1119" i="3"/>
  <c r="P1119" i="3"/>
  <c r="N1119" i="3"/>
  <c r="T1118" i="3"/>
  <c r="R1118" i="3"/>
  <c r="P1118" i="3"/>
  <c r="N1118" i="3"/>
  <c r="T1117" i="3"/>
  <c r="R1117" i="3"/>
  <c r="P1117" i="3"/>
  <c r="N1117" i="3"/>
  <c r="T1116" i="3"/>
  <c r="R1116" i="3"/>
  <c r="P1116" i="3"/>
  <c r="N1116" i="3"/>
  <c r="T1115" i="3"/>
  <c r="R1115" i="3"/>
  <c r="P1115" i="3"/>
  <c r="N1115" i="3"/>
  <c r="T1114" i="3"/>
  <c r="R1114" i="3"/>
  <c r="P1114" i="3"/>
  <c r="N1114" i="3"/>
  <c r="T1113" i="3"/>
  <c r="R1113" i="3"/>
  <c r="P1113" i="3"/>
  <c r="N1113" i="3"/>
  <c r="T1112" i="3"/>
  <c r="R1112" i="3"/>
  <c r="P1112" i="3"/>
  <c r="N1112" i="3"/>
  <c r="T1111" i="3"/>
  <c r="R1111" i="3"/>
  <c r="P1111" i="3"/>
  <c r="N1111" i="3"/>
  <c r="T1110" i="3"/>
  <c r="R1110" i="3"/>
  <c r="P1110" i="3"/>
  <c r="N1110" i="3"/>
  <c r="T1109" i="3"/>
  <c r="R1109" i="3"/>
  <c r="P1109" i="3"/>
  <c r="N1109" i="3"/>
  <c r="T1108" i="3"/>
  <c r="R1108" i="3"/>
  <c r="P1108" i="3"/>
  <c r="N1108" i="3"/>
  <c r="T1107" i="3"/>
  <c r="R1107" i="3"/>
  <c r="P1107" i="3"/>
  <c r="N1107" i="3"/>
  <c r="T1106" i="3"/>
  <c r="R1106" i="3"/>
  <c r="P1106" i="3"/>
  <c r="N1106" i="3"/>
  <c r="T1105" i="3"/>
  <c r="R1105" i="3"/>
  <c r="P1105" i="3"/>
  <c r="N1105" i="3"/>
  <c r="T1104" i="3"/>
  <c r="R1104" i="3"/>
  <c r="P1104" i="3"/>
  <c r="N1104" i="3"/>
  <c r="T1103" i="3"/>
  <c r="R1103" i="3"/>
  <c r="P1103" i="3"/>
  <c r="N1103" i="3"/>
  <c r="T1102" i="3"/>
  <c r="R1102" i="3"/>
  <c r="P1102" i="3"/>
  <c r="N1102" i="3"/>
  <c r="T1101" i="3"/>
  <c r="R1101" i="3"/>
  <c r="P1101" i="3"/>
  <c r="N1101" i="3"/>
  <c r="T1100" i="3"/>
  <c r="R1100" i="3"/>
  <c r="P1100" i="3"/>
  <c r="N1100" i="3"/>
  <c r="T1099" i="3"/>
  <c r="R1099" i="3"/>
  <c r="P1099" i="3"/>
  <c r="N1099" i="3"/>
  <c r="T1098" i="3"/>
  <c r="R1098" i="3"/>
  <c r="P1098" i="3"/>
  <c r="N1098" i="3"/>
  <c r="T1097" i="3"/>
  <c r="R1097" i="3"/>
  <c r="P1097" i="3"/>
  <c r="N1097" i="3"/>
  <c r="T1096" i="3"/>
  <c r="R1096" i="3"/>
  <c r="P1096" i="3"/>
  <c r="N1096" i="3"/>
  <c r="T1095" i="3"/>
  <c r="R1095" i="3"/>
  <c r="P1095" i="3"/>
  <c r="N1095" i="3"/>
  <c r="T1094" i="3"/>
  <c r="R1094" i="3"/>
  <c r="P1094" i="3"/>
  <c r="N1094" i="3"/>
  <c r="T1093" i="3"/>
  <c r="R1093" i="3"/>
  <c r="P1093" i="3"/>
  <c r="N1093" i="3"/>
  <c r="T1092" i="3"/>
  <c r="R1092" i="3"/>
  <c r="P1092" i="3"/>
  <c r="N1092" i="3"/>
  <c r="T1091" i="3"/>
  <c r="R1091" i="3"/>
  <c r="P1091" i="3"/>
  <c r="N1091" i="3"/>
  <c r="T1090" i="3"/>
  <c r="R1090" i="3"/>
  <c r="P1090" i="3"/>
  <c r="N1090" i="3"/>
  <c r="T1089" i="3"/>
  <c r="R1089" i="3"/>
  <c r="P1089" i="3"/>
  <c r="N1089" i="3"/>
  <c r="T1088" i="3"/>
  <c r="R1088" i="3"/>
  <c r="P1088" i="3"/>
  <c r="N1088" i="3"/>
  <c r="T1087" i="3"/>
  <c r="R1087" i="3"/>
  <c r="P1087" i="3"/>
  <c r="N1087" i="3"/>
  <c r="T1086" i="3"/>
  <c r="R1086" i="3"/>
  <c r="P1086" i="3"/>
  <c r="N1086" i="3"/>
  <c r="T1085" i="3"/>
  <c r="R1085" i="3"/>
  <c r="P1085" i="3"/>
  <c r="N1085" i="3"/>
  <c r="T1084" i="3"/>
  <c r="R1084" i="3"/>
  <c r="P1084" i="3"/>
  <c r="N1084" i="3"/>
  <c r="T1083" i="3"/>
  <c r="R1083" i="3"/>
  <c r="P1083" i="3"/>
  <c r="N1083" i="3"/>
  <c r="T1082" i="3"/>
  <c r="R1082" i="3"/>
  <c r="P1082" i="3"/>
  <c r="N1082" i="3"/>
  <c r="T1081" i="3"/>
  <c r="R1081" i="3"/>
  <c r="P1081" i="3"/>
  <c r="N1081" i="3"/>
  <c r="T1080" i="3"/>
  <c r="R1080" i="3"/>
  <c r="P1080" i="3"/>
  <c r="N1080" i="3"/>
  <c r="T1079" i="3"/>
  <c r="R1079" i="3"/>
  <c r="P1079" i="3"/>
  <c r="N1079" i="3"/>
  <c r="T1078" i="3"/>
  <c r="R1078" i="3"/>
  <c r="P1078" i="3"/>
  <c r="N1078" i="3"/>
  <c r="T1077" i="3"/>
  <c r="R1077" i="3"/>
  <c r="P1077" i="3"/>
  <c r="N1077" i="3"/>
  <c r="T1076" i="3"/>
  <c r="R1076" i="3"/>
  <c r="P1076" i="3"/>
  <c r="N1076" i="3"/>
  <c r="T1075" i="3"/>
  <c r="R1075" i="3"/>
  <c r="P1075" i="3"/>
  <c r="N1075" i="3"/>
  <c r="T1074" i="3"/>
  <c r="R1074" i="3"/>
  <c r="P1074" i="3"/>
  <c r="N1074" i="3"/>
  <c r="T1073" i="3"/>
  <c r="R1073" i="3"/>
  <c r="P1073" i="3"/>
  <c r="N1073" i="3"/>
  <c r="T1072" i="3"/>
  <c r="R1072" i="3"/>
  <c r="P1072" i="3"/>
  <c r="N1072" i="3"/>
  <c r="T1071" i="3"/>
  <c r="R1071" i="3"/>
  <c r="P1071" i="3"/>
  <c r="N1071" i="3"/>
  <c r="T1070" i="3"/>
  <c r="R1070" i="3"/>
  <c r="P1070" i="3"/>
  <c r="N1070" i="3"/>
  <c r="T1069" i="3"/>
  <c r="R1069" i="3"/>
  <c r="P1069" i="3"/>
  <c r="N1069" i="3"/>
  <c r="T1068" i="3"/>
  <c r="R1068" i="3"/>
  <c r="P1068" i="3"/>
  <c r="N1068" i="3"/>
  <c r="T1067" i="3"/>
  <c r="R1067" i="3"/>
  <c r="P1067" i="3"/>
  <c r="N1067" i="3"/>
  <c r="T1066" i="3"/>
  <c r="R1066" i="3"/>
  <c r="P1066" i="3"/>
  <c r="N1066" i="3"/>
  <c r="T1065" i="3"/>
  <c r="R1065" i="3"/>
  <c r="P1065" i="3"/>
  <c r="N1065" i="3"/>
  <c r="T1064" i="3"/>
  <c r="R1064" i="3"/>
  <c r="P1064" i="3"/>
  <c r="N1064" i="3"/>
  <c r="T1063" i="3"/>
  <c r="R1063" i="3"/>
  <c r="P1063" i="3"/>
  <c r="N1063" i="3"/>
  <c r="T1062" i="3"/>
  <c r="R1062" i="3"/>
  <c r="P1062" i="3"/>
  <c r="N1062" i="3"/>
  <c r="T1061" i="3"/>
  <c r="R1061" i="3"/>
  <c r="P1061" i="3"/>
  <c r="N1061" i="3"/>
  <c r="T1060" i="3"/>
  <c r="R1060" i="3"/>
  <c r="P1060" i="3"/>
  <c r="N1060" i="3"/>
  <c r="T1059" i="3"/>
  <c r="R1059" i="3"/>
  <c r="P1059" i="3"/>
  <c r="N1059" i="3"/>
  <c r="T1058" i="3"/>
  <c r="R1058" i="3"/>
  <c r="P1058" i="3"/>
  <c r="N1058" i="3"/>
  <c r="T1057" i="3"/>
  <c r="R1057" i="3"/>
  <c r="P1057" i="3"/>
  <c r="N1057" i="3"/>
  <c r="T1056" i="3"/>
  <c r="R1056" i="3"/>
  <c r="P1056" i="3"/>
  <c r="N1056" i="3"/>
  <c r="T1055" i="3"/>
  <c r="R1055" i="3"/>
  <c r="P1055" i="3"/>
  <c r="N1055" i="3"/>
  <c r="T1054" i="3"/>
  <c r="R1054" i="3"/>
  <c r="P1054" i="3"/>
  <c r="N1054" i="3"/>
  <c r="T1053" i="3"/>
  <c r="R1053" i="3"/>
  <c r="P1053" i="3"/>
  <c r="N1053" i="3"/>
  <c r="T1052" i="3"/>
  <c r="R1052" i="3"/>
  <c r="P1052" i="3"/>
  <c r="N1052" i="3"/>
  <c r="T1051" i="3"/>
  <c r="R1051" i="3"/>
  <c r="P1051" i="3"/>
  <c r="N1051" i="3"/>
  <c r="T1050" i="3"/>
  <c r="R1050" i="3"/>
  <c r="P1050" i="3"/>
  <c r="N1050" i="3"/>
  <c r="T1049" i="3"/>
  <c r="R1049" i="3"/>
  <c r="P1049" i="3"/>
  <c r="N1049" i="3"/>
  <c r="T1048" i="3"/>
  <c r="R1048" i="3"/>
  <c r="P1048" i="3"/>
  <c r="N1048" i="3"/>
  <c r="T1047" i="3"/>
  <c r="R1047" i="3"/>
  <c r="P1047" i="3"/>
  <c r="N1047" i="3"/>
  <c r="T1046" i="3"/>
  <c r="R1046" i="3"/>
  <c r="P1046" i="3"/>
  <c r="N1046" i="3"/>
  <c r="T1045" i="3"/>
  <c r="R1045" i="3"/>
  <c r="P1045" i="3"/>
  <c r="N1045" i="3"/>
  <c r="T1044" i="3"/>
  <c r="R1044" i="3"/>
  <c r="P1044" i="3"/>
  <c r="N1044" i="3"/>
  <c r="T1043" i="3"/>
  <c r="R1043" i="3"/>
  <c r="P1043" i="3"/>
  <c r="N1043" i="3"/>
  <c r="T1042" i="3"/>
  <c r="R1042" i="3"/>
  <c r="P1042" i="3"/>
  <c r="N1042" i="3"/>
  <c r="T1041" i="3"/>
  <c r="R1041" i="3"/>
  <c r="P1041" i="3"/>
  <c r="N1041" i="3"/>
  <c r="T1040" i="3"/>
  <c r="R1040" i="3"/>
  <c r="P1040" i="3"/>
  <c r="N1040" i="3"/>
  <c r="T1039" i="3"/>
  <c r="R1039" i="3"/>
  <c r="P1039" i="3"/>
  <c r="N1039" i="3"/>
  <c r="T1038" i="3"/>
  <c r="R1038" i="3"/>
  <c r="P1038" i="3"/>
  <c r="N1038" i="3"/>
  <c r="T1037" i="3"/>
  <c r="R1037" i="3"/>
  <c r="P1037" i="3"/>
  <c r="N1037" i="3"/>
  <c r="T1036" i="3"/>
  <c r="R1036" i="3"/>
  <c r="P1036" i="3"/>
  <c r="N1036" i="3"/>
  <c r="T1035" i="3"/>
  <c r="R1035" i="3"/>
  <c r="P1035" i="3"/>
  <c r="N1035" i="3"/>
  <c r="T1034" i="3"/>
  <c r="R1034" i="3"/>
  <c r="P1034" i="3"/>
  <c r="N1034" i="3"/>
  <c r="T1033" i="3"/>
  <c r="R1033" i="3"/>
  <c r="P1033" i="3"/>
  <c r="N1033" i="3"/>
  <c r="T1032" i="3"/>
  <c r="R1032" i="3"/>
  <c r="P1032" i="3"/>
  <c r="N1032" i="3"/>
  <c r="T1031" i="3"/>
  <c r="R1031" i="3"/>
  <c r="P1031" i="3"/>
  <c r="N1031" i="3"/>
  <c r="T1030" i="3"/>
  <c r="R1030" i="3"/>
  <c r="P1030" i="3"/>
  <c r="N1030" i="3"/>
  <c r="T1029" i="3"/>
  <c r="R1029" i="3"/>
  <c r="P1029" i="3"/>
  <c r="N1029" i="3"/>
  <c r="T1028" i="3"/>
  <c r="R1028" i="3"/>
  <c r="P1028" i="3"/>
  <c r="N1028" i="3"/>
  <c r="T1027" i="3"/>
  <c r="R1027" i="3"/>
  <c r="P1027" i="3"/>
  <c r="N1027" i="3"/>
  <c r="T1026" i="3"/>
  <c r="R1026" i="3"/>
  <c r="P1026" i="3"/>
  <c r="N1026" i="3"/>
  <c r="T1025" i="3"/>
  <c r="R1025" i="3"/>
  <c r="P1025" i="3"/>
  <c r="N1025" i="3"/>
  <c r="T1024" i="3"/>
  <c r="R1024" i="3"/>
  <c r="P1024" i="3"/>
  <c r="N1024" i="3"/>
  <c r="T1023" i="3"/>
  <c r="R1023" i="3"/>
  <c r="P1023" i="3"/>
  <c r="N1023" i="3"/>
  <c r="T1022" i="3"/>
  <c r="R1022" i="3"/>
  <c r="P1022" i="3"/>
  <c r="N1022" i="3"/>
  <c r="T1021" i="3"/>
  <c r="R1021" i="3"/>
  <c r="P1021" i="3"/>
  <c r="N1021" i="3"/>
  <c r="T1020" i="3"/>
  <c r="R1020" i="3"/>
  <c r="P1020" i="3"/>
  <c r="N1020" i="3"/>
  <c r="T1019" i="3"/>
  <c r="R1019" i="3"/>
  <c r="P1019" i="3"/>
  <c r="N1019" i="3"/>
  <c r="T1018" i="3"/>
  <c r="R1018" i="3"/>
  <c r="P1018" i="3"/>
  <c r="N1018" i="3"/>
  <c r="T1017" i="3"/>
  <c r="R1017" i="3"/>
  <c r="P1017" i="3"/>
  <c r="N1017" i="3"/>
  <c r="T1016" i="3"/>
  <c r="R1016" i="3"/>
  <c r="P1016" i="3"/>
  <c r="N1016" i="3"/>
  <c r="T1015" i="3"/>
  <c r="R1015" i="3"/>
  <c r="P1015" i="3"/>
  <c r="N1015" i="3"/>
  <c r="T1014" i="3"/>
  <c r="R1014" i="3"/>
  <c r="P1014" i="3"/>
  <c r="N1014" i="3"/>
  <c r="T1013" i="3"/>
  <c r="R1013" i="3"/>
  <c r="P1013" i="3"/>
  <c r="N1013" i="3"/>
  <c r="T1012" i="3"/>
  <c r="R1012" i="3"/>
  <c r="P1012" i="3"/>
  <c r="N1012" i="3"/>
  <c r="T1011" i="3"/>
  <c r="R1011" i="3"/>
  <c r="P1011" i="3"/>
  <c r="N1011" i="3"/>
  <c r="T1010" i="3"/>
  <c r="R1010" i="3"/>
  <c r="P1010" i="3"/>
  <c r="N1010" i="3"/>
  <c r="T1009" i="3"/>
  <c r="R1009" i="3"/>
  <c r="P1009" i="3"/>
  <c r="N1009" i="3"/>
  <c r="T1008" i="3"/>
  <c r="R1008" i="3"/>
  <c r="P1008" i="3"/>
  <c r="N1008" i="3"/>
  <c r="T1007" i="3"/>
  <c r="R1007" i="3"/>
  <c r="P1007" i="3"/>
  <c r="N1007" i="3"/>
  <c r="T1006" i="3"/>
  <c r="R1006" i="3"/>
  <c r="P1006" i="3"/>
  <c r="N1006" i="3"/>
  <c r="T1005" i="3"/>
  <c r="R1005" i="3"/>
  <c r="P1005" i="3"/>
  <c r="N1005" i="3"/>
  <c r="T1004" i="3"/>
  <c r="R1004" i="3"/>
  <c r="P1004" i="3"/>
  <c r="N1004" i="3"/>
  <c r="T1003" i="3"/>
  <c r="R1003" i="3"/>
  <c r="P1003" i="3"/>
  <c r="N1003" i="3"/>
  <c r="T1002" i="3"/>
  <c r="R1002" i="3"/>
  <c r="P1002" i="3"/>
  <c r="N1002" i="3"/>
  <c r="T1001" i="3"/>
  <c r="R1001" i="3"/>
  <c r="P1001" i="3"/>
  <c r="N1001" i="3"/>
  <c r="T1000" i="3"/>
  <c r="R1000" i="3"/>
  <c r="P1000" i="3"/>
  <c r="N1000" i="3"/>
  <c r="T999" i="3"/>
  <c r="R999" i="3"/>
  <c r="P999" i="3"/>
  <c r="N999" i="3"/>
  <c r="T998" i="3"/>
  <c r="R998" i="3"/>
  <c r="P998" i="3"/>
  <c r="N998" i="3"/>
  <c r="T997" i="3"/>
  <c r="R997" i="3"/>
  <c r="P997" i="3"/>
  <c r="N997" i="3"/>
  <c r="T996" i="3"/>
  <c r="R996" i="3"/>
  <c r="P996" i="3"/>
  <c r="N996" i="3"/>
  <c r="T995" i="3"/>
  <c r="R995" i="3"/>
  <c r="P995" i="3"/>
  <c r="N995" i="3"/>
  <c r="T994" i="3"/>
  <c r="R994" i="3"/>
  <c r="P994" i="3"/>
  <c r="N994" i="3"/>
  <c r="T993" i="3"/>
  <c r="R993" i="3"/>
  <c r="P993" i="3"/>
  <c r="N993" i="3"/>
  <c r="T992" i="3"/>
  <c r="R992" i="3"/>
  <c r="P992" i="3"/>
  <c r="N992" i="3"/>
  <c r="T991" i="3"/>
  <c r="R991" i="3"/>
  <c r="P991" i="3"/>
  <c r="N991" i="3"/>
  <c r="T990" i="3"/>
  <c r="R990" i="3"/>
  <c r="P990" i="3"/>
  <c r="N990" i="3"/>
  <c r="T989" i="3"/>
  <c r="R989" i="3"/>
  <c r="P989" i="3"/>
  <c r="N989" i="3"/>
  <c r="T988" i="3"/>
  <c r="R988" i="3"/>
  <c r="P988" i="3"/>
  <c r="N988" i="3"/>
  <c r="T987" i="3"/>
  <c r="R987" i="3"/>
  <c r="P987" i="3"/>
  <c r="N987" i="3"/>
  <c r="T986" i="3"/>
  <c r="R986" i="3"/>
  <c r="P986" i="3"/>
  <c r="N986" i="3"/>
  <c r="T985" i="3"/>
  <c r="R985" i="3"/>
  <c r="P985" i="3"/>
  <c r="N985" i="3"/>
  <c r="T984" i="3"/>
  <c r="R984" i="3"/>
  <c r="P984" i="3"/>
  <c r="N984" i="3"/>
  <c r="T983" i="3"/>
  <c r="R983" i="3"/>
  <c r="P983" i="3"/>
  <c r="N983" i="3"/>
  <c r="T982" i="3"/>
  <c r="R982" i="3"/>
  <c r="P982" i="3"/>
  <c r="N982" i="3"/>
  <c r="T981" i="3"/>
  <c r="R981" i="3"/>
  <c r="P981" i="3"/>
  <c r="N981" i="3"/>
  <c r="T980" i="3"/>
  <c r="R980" i="3"/>
  <c r="P980" i="3"/>
  <c r="N980" i="3"/>
  <c r="T979" i="3"/>
  <c r="R979" i="3"/>
  <c r="P979" i="3"/>
  <c r="N979" i="3"/>
  <c r="T978" i="3"/>
  <c r="R978" i="3"/>
  <c r="P978" i="3"/>
  <c r="N978" i="3"/>
  <c r="T977" i="3"/>
  <c r="R977" i="3"/>
  <c r="P977" i="3"/>
  <c r="N977" i="3"/>
  <c r="T976" i="3"/>
  <c r="R976" i="3"/>
  <c r="P976" i="3"/>
  <c r="N976" i="3"/>
  <c r="T975" i="3"/>
  <c r="R975" i="3"/>
  <c r="P975" i="3"/>
  <c r="N975" i="3"/>
  <c r="T974" i="3"/>
  <c r="R974" i="3"/>
  <c r="P974" i="3"/>
  <c r="N974" i="3"/>
  <c r="T973" i="3"/>
  <c r="R973" i="3"/>
  <c r="P973" i="3"/>
  <c r="N973" i="3"/>
  <c r="T972" i="3"/>
  <c r="R972" i="3"/>
  <c r="P972" i="3"/>
  <c r="N972" i="3"/>
  <c r="T971" i="3"/>
  <c r="R971" i="3"/>
  <c r="P971" i="3"/>
  <c r="N971" i="3"/>
  <c r="T970" i="3"/>
  <c r="R970" i="3"/>
  <c r="P970" i="3"/>
  <c r="N970" i="3"/>
  <c r="T969" i="3"/>
  <c r="R969" i="3"/>
  <c r="P969" i="3"/>
  <c r="N969" i="3"/>
  <c r="T968" i="3"/>
  <c r="R968" i="3"/>
  <c r="P968" i="3"/>
  <c r="N968" i="3"/>
  <c r="T967" i="3"/>
  <c r="R967" i="3"/>
  <c r="P967" i="3"/>
  <c r="N967" i="3"/>
  <c r="T966" i="3"/>
  <c r="R966" i="3"/>
  <c r="P966" i="3"/>
  <c r="N966" i="3"/>
  <c r="T965" i="3"/>
  <c r="R965" i="3"/>
  <c r="P965" i="3"/>
  <c r="N965" i="3"/>
  <c r="T964" i="3"/>
  <c r="R964" i="3"/>
  <c r="P964" i="3"/>
  <c r="N964" i="3"/>
  <c r="T963" i="3"/>
  <c r="R963" i="3"/>
  <c r="P963" i="3"/>
  <c r="N963" i="3"/>
  <c r="T962" i="3"/>
  <c r="R962" i="3"/>
  <c r="P962" i="3"/>
  <c r="N962" i="3"/>
  <c r="T961" i="3"/>
  <c r="R961" i="3"/>
  <c r="P961" i="3"/>
  <c r="N961" i="3"/>
  <c r="T960" i="3"/>
  <c r="R960" i="3"/>
  <c r="P960" i="3"/>
  <c r="N960" i="3"/>
  <c r="T959" i="3"/>
  <c r="R959" i="3"/>
  <c r="P959" i="3"/>
  <c r="N959" i="3"/>
  <c r="T958" i="3"/>
  <c r="R958" i="3"/>
  <c r="P958" i="3"/>
  <c r="N958" i="3"/>
  <c r="T957" i="3"/>
  <c r="R957" i="3"/>
  <c r="P957" i="3"/>
  <c r="N957" i="3"/>
  <c r="T956" i="3"/>
  <c r="R956" i="3"/>
  <c r="P956" i="3"/>
  <c r="N956" i="3"/>
  <c r="T955" i="3"/>
  <c r="R955" i="3"/>
  <c r="P955" i="3"/>
  <c r="N955" i="3"/>
  <c r="T954" i="3"/>
  <c r="R954" i="3"/>
  <c r="P954" i="3"/>
  <c r="N954" i="3"/>
  <c r="T953" i="3"/>
  <c r="R953" i="3"/>
  <c r="P953" i="3"/>
  <c r="N953" i="3"/>
  <c r="T952" i="3"/>
  <c r="R952" i="3"/>
  <c r="P952" i="3"/>
  <c r="N952" i="3"/>
  <c r="T951" i="3"/>
  <c r="R951" i="3"/>
  <c r="P951" i="3"/>
  <c r="N951" i="3"/>
  <c r="T950" i="3"/>
  <c r="R950" i="3"/>
  <c r="P950" i="3"/>
  <c r="N950" i="3"/>
  <c r="T949" i="3"/>
  <c r="R949" i="3"/>
  <c r="P949" i="3"/>
  <c r="N949" i="3"/>
  <c r="T948" i="3"/>
  <c r="R948" i="3"/>
  <c r="P948" i="3"/>
  <c r="N948" i="3"/>
  <c r="T947" i="3"/>
  <c r="R947" i="3"/>
  <c r="P947" i="3"/>
  <c r="N947" i="3"/>
  <c r="T946" i="3"/>
  <c r="R946" i="3"/>
  <c r="P946" i="3"/>
  <c r="N946" i="3"/>
  <c r="T945" i="3"/>
  <c r="R945" i="3"/>
  <c r="P945" i="3"/>
  <c r="N945" i="3"/>
  <c r="T944" i="3"/>
  <c r="R944" i="3"/>
  <c r="P944" i="3"/>
  <c r="N944" i="3"/>
  <c r="T943" i="3"/>
  <c r="R943" i="3"/>
  <c r="P943" i="3"/>
  <c r="N943" i="3"/>
  <c r="T942" i="3"/>
  <c r="R942" i="3"/>
  <c r="P942" i="3"/>
  <c r="N942" i="3"/>
  <c r="T941" i="3"/>
  <c r="R941" i="3"/>
  <c r="P941" i="3"/>
  <c r="N941" i="3"/>
  <c r="T940" i="3"/>
  <c r="R940" i="3"/>
  <c r="P940" i="3"/>
  <c r="N940" i="3"/>
  <c r="T939" i="3"/>
  <c r="R939" i="3"/>
  <c r="P939" i="3"/>
  <c r="N939" i="3"/>
  <c r="T938" i="3"/>
  <c r="R938" i="3"/>
  <c r="P938" i="3"/>
  <c r="N938" i="3"/>
  <c r="T937" i="3"/>
  <c r="R937" i="3"/>
  <c r="P937" i="3"/>
  <c r="N937" i="3"/>
  <c r="T936" i="3"/>
  <c r="R936" i="3"/>
  <c r="P936" i="3"/>
  <c r="N936" i="3"/>
  <c r="T935" i="3"/>
  <c r="R935" i="3"/>
  <c r="P935" i="3"/>
  <c r="N935" i="3"/>
  <c r="T934" i="3"/>
  <c r="R934" i="3"/>
  <c r="P934" i="3"/>
  <c r="N934" i="3"/>
  <c r="T933" i="3"/>
  <c r="R933" i="3"/>
  <c r="P933" i="3"/>
  <c r="N933" i="3"/>
  <c r="T932" i="3"/>
  <c r="R932" i="3"/>
  <c r="P932" i="3"/>
  <c r="N932" i="3"/>
  <c r="T931" i="3"/>
  <c r="R931" i="3"/>
  <c r="P931" i="3"/>
  <c r="N931" i="3"/>
  <c r="T930" i="3"/>
  <c r="R930" i="3"/>
  <c r="P930" i="3"/>
  <c r="N930" i="3"/>
  <c r="T929" i="3"/>
  <c r="R929" i="3"/>
  <c r="P929" i="3"/>
  <c r="N929" i="3"/>
  <c r="T928" i="3"/>
  <c r="R928" i="3"/>
  <c r="P928" i="3"/>
  <c r="N928" i="3"/>
  <c r="T927" i="3"/>
  <c r="R927" i="3"/>
  <c r="P927" i="3"/>
  <c r="N927" i="3"/>
  <c r="T926" i="3"/>
  <c r="R926" i="3"/>
  <c r="P926" i="3"/>
  <c r="N926" i="3"/>
  <c r="T925" i="3"/>
  <c r="R925" i="3"/>
  <c r="P925" i="3"/>
  <c r="N925" i="3"/>
  <c r="T924" i="3"/>
  <c r="R924" i="3"/>
  <c r="P924" i="3"/>
  <c r="N924" i="3"/>
  <c r="T923" i="3"/>
  <c r="R923" i="3"/>
  <c r="P923" i="3"/>
  <c r="N923" i="3"/>
  <c r="T922" i="3"/>
  <c r="R922" i="3"/>
  <c r="P922" i="3"/>
  <c r="N922" i="3"/>
  <c r="T921" i="3"/>
  <c r="R921" i="3"/>
  <c r="P921" i="3"/>
  <c r="N921" i="3"/>
  <c r="T920" i="3"/>
  <c r="R920" i="3"/>
  <c r="P920" i="3"/>
  <c r="N920" i="3"/>
  <c r="T919" i="3"/>
  <c r="R919" i="3"/>
  <c r="P919" i="3"/>
  <c r="N919" i="3"/>
  <c r="T918" i="3"/>
  <c r="R918" i="3"/>
  <c r="P918" i="3"/>
  <c r="N918" i="3"/>
  <c r="T917" i="3"/>
  <c r="R917" i="3"/>
  <c r="P917" i="3"/>
  <c r="N917" i="3"/>
  <c r="T916" i="3"/>
  <c r="R916" i="3"/>
  <c r="P916" i="3"/>
  <c r="N916" i="3"/>
  <c r="T915" i="3"/>
  <c r="R915" i="3"/>
  <c r="P915" i="3"/>
  <c r="N915" i="3"/>
  <c r="T914" i="3"/>
  <c r="R914" i="3"/>
  <c r="P914" i="3"/>
  <c r="N914" i="3"/>
  <c r="T913" i="3"/>
  <c r="R913" i="3"/>
  <c r="P913" i="3"/>
  <c r="N913" i="3"/>
  <c r="T912" i="3"/>
  <c r="R912" i="3"/>
  <c r="P912" i="3"/>
  <c r="N912" i="3"/>
  <c r="T911" i="3"/>
  <c r="R911" i="3"/>
  <c r="P911" i="3"/>
  <c r="N911" i="3"/>
  <c r="T910" i="3"/>
  <c r="R910" i="3"/>
  <c r="P910" i="3"/>
  <c r="N910" i="3"/>
  <c r="T909" i="3"/>
  <c r="R909" i="3"/>
  <c r="P909" i="3"/>
  <c r="N909" i="3"/>
  <c r="T908" i="3"/>
  <c r="R908" i="3"/>
  <c r="P908" i="3"/>
  <c r="N908" i="3"/>
  <c r="T907" i="3"/>
  <c r="R907" i="3"/>
  <c r="P907" i="3"/>
  <c r="N907" i="3"/>
  <c r="T906" i="3"/>
  <c r="R906" i="3"/>
  <c r="P906" i="3"/>
  <c r="N906" i="3"/>
  <c r="T905" i="3"/>
  <c r="R905" i="3"/>
  <c r="P905" i="3"/>
  <c r="N905" i="3"/>
  <c r="T904" i="3"/>
  <c r="R904" i="3"/>
  <c r="P904" i="3"/>
  <c r="N904" i="3"/>
  <c r="T903" i="3"/>
  <c r="R903" i="3"/>
  <c r="P903" i="3"/>
  <c r="N903" i="3"/>
  <c r="T902" i="3"/>
  <c r="R902" i="3"/>
  <c r="P902" i="3"/>
  <c r="N902" i="3"/>
  <c r="T901" i="3"/>
  <c r="R901" i="3"/>
  <c r="P901" i="3"/>
  <c r="N901" i="3"/>
  <c r="T900" i="3"/>
  <c r="R900" i="3"/>
  <c r="P900" i="3"/>
  <c r="N900" i="3"/>
  <c r="T899" i="3"/>
  <c r="R899" i="3"/>
  <c r="P899" i="3"/>
  <c r="N899" i="3"/>
  <c r="T898" i="3"/>
  <c r="R898" i="3"/>
  <c r="P898" i="3"/>
  <c r="N898" i="3"/>
  <c r="T897" i="3"/>
  <c r="R897" i="3"/>
  <c r="P897" i="3"/>
  <c r="N897" i="3"/>
  <c r="T896" i="3"/>
  <c r="R896" i="3"/>
  <c r="P896" i="3"/>
  <c r="N896" i="3"/>
  <c r="T895" i="3"/>
  <c r="R895" i="3"/>
  <c r="P895" i="3"/>
  <c r="N895" i="3"/>
  <c r="T894" i="3"/>
  <c r="R894" i="3"/>
  <c r="P894" i="3"/>
  <c r="N894" i="3"/>
  <c r="T893" i="3"/>
  <c r="R893" i="3"/>
  <c r="P893" i="3"/>
  <c r="N893" i="3"/>
  <c r="T892" i="3"/>
  <c r="R892" i="3"/>
  <c r="P892" i="3"/>
  <c r="N892" i="3"/>
  <c r="T891" i="3"/>
  <c r="R891" i="3"/>
  <c r="P891" i="3"/>
  <c r="N891" i="3"/>
  <c r="T890" i="3"/>
  <c r="R890" i="3"/>
  <c r="P890" i="3"/>
  <c r="N890" i="3"/>
  <c r="T889" i="3"/>
  <c r="R889" i="3"/>
  <c r="P889" i="3"/>
  <c r="N889" i="3"/>
  <c r="T888" i="3"/>
  <c r="R888" i="3"/>
  <c r="P888" i="3"/>
  <c r="N888" i="3"/>
  <c r="T887" i="3"/>
  <c r="R887" i="3"/>
  <c r="P887" i="3"/>
  <c r="N887" i="3"/>
  <c r="T886" i="3"/>
  <c r="R886" i="3"/>
  <c r="P886" i="3"/>
  <c r="N886" i="3"/>
  <c r="T885" i="3"/>
  <c r="R885" i="3"/>
  <c r="P885" i="3"/>
  <c r="N885" i="3"/>
  <c r="T884" i="3"/>
  <c r="R884" i="3"/>
  <c r="P884" i="3"/>
  <c r="N884" i="3"/>
  <c r="T883" i="3"/>
  <c r="R883" i="3"/>
  <c r="P883" i="3"/>
  <c r="N883" i="3"/>
  <c r="T882" i="3"/>
  <c r="R882" i="3"/>
  <c r="P882" i="3"/>
  <c r="N882" i="3"/>
  <c r="T881" i="3"/>
  <c r="R881" i="3"/>
  <c r="P881" i="3"/>
  <c r="N881" i="3"/>
  <c r="T880" i="3"/>
  <c r="R880" i="3"/>
  <c r="P880" i="3"/>
  <c r="N880" i="3"/>
  <c r="T879" i="3"/>
  <c r="R879" i="3"/>
  <c r="P879" i="3"/>
  <c r="N879" i="3"/>
  <c r="T878" i="3"/>
  <c r="R878" i="3"/>
  <c r="P878" i="3"/>
  <c r="N878" i="3"/>
  <c r="T877" i="3"/>
  <c r="R877" i="3"/>
  <c r="P877" i="3"/>
  <c r="N877" i="3"/>
  <c r="T876" i="3"/>
  <c r="R876" i="3"/>
  <c r="P876" i="3"/>
  <c r="N876" i="3"/>
  <c r="T875" i="3"/>
  <c r="R875" i="3"/>
  <c r="P875" i="3"/>
  <c r="N875" i="3"/>
  <c r="T874" i="3"/>
  <c r="R874" i="3"/>
  <c r="P874" i="3"/>
  <c r="N874" i="3"/>
  <c r="T873" i="3"/>
  <c r="R873" i="3"/>
  <c r="P873" i="3"/>
  <c r="N873" i="3"/>
  <c r="T872" i="3"/>
  <c r="R872" i="3"/>
  <c r="P872" i="3"/>
  <c r="N872" i="3"/>
  <c r="T871" i="3"/>
  <c r="R871" i="3"/>
  <c r="P871" i="3"/>
  <c r="N871" i="3"/>
  <c r="T870" i="3"/>
  <c r="R870" i="3"/>
  <c r="P870" i="3"/>
  <c r="N870" i="3"/>
  <c r="T869" i="3"/>
  <c r="R869" i="3"/>
  <c r="P869" i="3"/>
  <c r="N869" i="3"/>
  <c r="T868" i="3"/>
  <c r="R868" i="3"/>
  <c r="P868" i="3"/>
  <c r="N868" i="3"/>
  <c r="T867" i="3"/>
  <c r="R867" i="3"/>
  <c r="P867" i="3"/>
  <c r="N867" i="3"/>
  <c r="T866" i="3"/>
  <c r="R866" i="3"/>
  <c r="P866" i="3"/>
  <c r="N866" i="3"/>
  <c r="T865" i="3"/>
  <c r="R865" i="3"/>
  <c r="P865" i="3"/>
  <c r="N865" i="3"/>
  <c r="T864" i="3"/>
  <c r="R864" i="3"/>
  <c r="P864" i="3"/>
  <c r="N864" i="3"/>
  <c r="T863" i="3"/>
  <c r="R863" i="3"/>
  <c r="P863" i="3"/>
  <c r="N863" i="3"/>
  <c r="T862" i="3"/>
  <c r="R862" i="3"/>
  <c r="P862" i="3"/>
  <c r="N862" i="3"/>
  <c r="T861" i="3"/>
  <c r="R861" i="3"/>
  <c r="P861" i="3"/>
  <c r="N861" i="3"/>
  <c r="T860" i="3"/>
  <c r="R860" i="3"/>
  <c r="P860" i="3"/>
  <c r="N860" i="3"/>
  <c r="T859" i="3"/>
  <c r="R859" i="3"/>
  <c r="P859" i="3"/>
  <c r="N859" i="3"/>
  <c r="T858" i="3"/>
  <c r="R858" i="3"/>
  <c r="P858" i="3"/>
  <c r="N858" i="3"/>
  <c r="T857" i="3"/>
  <c r="R857" i="3"/>
  <c r="P857" i="3"/>
  <c r="N857" i="3"/>
  <c r="T856" i="3"/>
  <c r="R856" i="3"/>
  <c r="P856" i="3"/>
  <c r="N856" i="3"/>
  <c r="T855" i="3"/>
  <c r="R855" i="3"/>
  <c r="P855" i="3"/>
  <c r="N855" i="3"/>
  <c r="T854" i="3"/>
  <c r="R854" i="3"/>
  <c r="P854" i="3"/>
  <c r="N854" i="3"/>
  <c r="T853" i="3"/>
  <c r="R853" i="3"/>
  <c r="P853" i="3"/>
  <c r="N853" i="3"/>
  <c r="T852" i="3"/>
  <c r="R852" i="3"/>
  <c r="P852" i="3"/>
  <c r="N852" i="3"/>
  <c r="T851" i="3"/>
  <c r="R851" i="3"/>
  <c r="P851" i="3"/>
  <c r="N851" i="3"/>
  <c r="T850" i="3"/>
  <c r="R850" i="3"/>
  <c r="P850" i="3"/>
  <c r="N850" i="3"/>
  <c r="T849" i="3"/>
  <c r="R849" i="3"/>
  <c r="P849" i="3"/>
  <c r="N849" i="3"/>
  <c r="T848" i="3"/>
  <c r="R848" i="3"/>
  <c r="P848" i="3"/>
  <c r="N848" i="3"/>
  <c r="T847" i="3"/>
  <c r="R847" i="3"/>
  <c r="P847" i="3"/>
  <c r="N847" i="3"/>
  <c r="T846" i="3"/>
  <c r="R846" i="3"/>
  <c r="P846" i="3"/>
  <c r="N846" i="3"/>
  <c r="T845" i="3"/>
  <c r="R845" i="3"/>
  <c r="P845" i="3"/>
  <c r="N845" i="3"/>
  <c r="T844" i="3"/>
  <c r="R844" i="3"/>
  <c r="P844" i="3"/>
  <c r="N844" i="3"/>
  <c r="T843" i="3"/>
  <c r="R843" i="3"/>
  <c r="P843" i="3"/>
  <c r="N843" i="3"/>
  <c r="T842" i="3"/>
  <c r="R842" i="3"/>
  <c r="P842" i="3"/>
  <c r="N842" i="3"/>
  <c r="T841" i="3"/>
  <c r="R841" i="3"/>
  <c r="P841" i="3"/>
  <c r="N841" i="3"/>
  <c r="T840" i="3"/>
  <c r="R840" i="3"/>
  <c r="P840" i="3"/>
  <c r="N840" i="3"/>
  <c r="T839" i="3"/>
  <c r="R839" i="3"/>
  <c r="P839" i="3"/>
  <c r="N839" i="3"/>
  <c r="T838" i="3"/>
  <c r="R838" i="3"/>
  <c r="P838" i="3"/>
  <c r="N838" i="3"/>
  <c r="T837" i="3"/>
  <c r="R837" i="3"/>
  <c r="P837" i="3"/>
  <c r="N837" i="3"/>
  <c r="T836" i="3"/>
  <c r="R836" i="3"/>
  <c r="P836" i="3"/>
  <c r="N836" i="3"/>
  <c r="T835" i="3"/>
  <c r="R835" i="3"/>
  <c r="P835" i="3"/>
  <c r="N835" i="3"/>
  <c r="T834" i="3"/>
  <c r="R834" i="3"/>
  <c r="P834" i="3"/>
  <c r="N834" i="3"/>
  <c r="T833" i="3"/>
  <c r="R833" i="3"/>
  <c r="P833" i="3"/>
  <c r="N833" i="3"/>
  <c r="T832" i="3"/>
  <c r="R832" i="3"/>
  <c r="P832" i="3"/>
  <c r="N832" i="3"/>
  <c r="T831" i="3"/>
  <c r="R831" i="3"/>
  <c r="P831" i="3"/>
  <c r="N831" i="3"/>
  <c r="T830" i="3"/>
  <c r="R830" i="3"/>
  <c r="P830" i="3"/>
  <c r="N830" i="3"/>
  <c r="T829" i="3"/>
  <c r="R829" i="3"/>
  <c r="P829" i="3"/>
  <c r="N829" i="3"/>
  <c r="T828" i="3"/>
  <c r="R828" i="3"/>
  <c r="P828" i="3"/>
  <c r="N828" i="3"/>
  <c r="T827" i="3"/>
  <c r="R827" i="3"/>
  <c r="P827" i="3"/>
  <c r="N827" i="3"/>
  <c r="T826" i="3"/>
  <c r="R826" i="3"/>
  <c r="P826" i="3"/>
  <c r="N826" i="3"/>
  <c r="T825" i="3"/>
  <c r="R825" i="3"/>
  <c r="P825" i="3"/>
  <c r="N825" i="3"/>
  <c r="T824" i="3"/>
  <c r="R824" i="3"/>
  <c r="P824" i="3"/>
  <c r="N824" i="3"/>
  <c r="T823" i="3"/>
  <c r="R823" i="3"/>
  <c r="P823" i="3"/>
  <c r="N823" i="3"/>
  <c r="T822" i="3"/>
  <c r="R822" i="3"/>
  <c r="P822" i="3"/>
  <c r="N822" i="3"/>
  <c r="T821" i="3"/>
  <c r="R821" i="3"/>
  <c r="P821" i="3"/>
  <c r="N821" i="3"/>
  <c r="T820" i="3"/>
  <c r="R820" i="3"/>
  <c r="P820" i="3"/>
  <c r="N820" i="3"/>
  <c r="T819" i="3"/>
  <c r="R819" i="3"/>
  <c r="P819" i="3"/>
  <c r="N819" i="3"/>
  <c r="T818" i="3"/>
  <c r="R818" i="3"/>
  <c r="P818" i="3"/>
  <c r="N818" i="3"/>
  <c r="T817" i="3"/>
  <c r="R817" i="3"/>
  <c r="P817" i="3"/>
  <c r="N817" i="3"/>
  <c r="T816" i="3"/>
  <c r="R816" i="3"/>
  <c r="P816" i="3"/>
  <c r="N816" i="3"/>
  <c r="T815" i="3"/>
  <c r="R815" i="3"/>
  <c r="P815" i="3"/>
  <c r="N815" i="3"/>
  <c r="T814" i="3"/>
  <c r="R814" i="3"/>
  <c r="P814" i="3"/>
  <c r="N814" i="3"/>
  <c r="T813" i="3"/>
  <c r="R813" i="3"/>
  <c r="P813" i="3"/>
  <c r="N813" i="3"/>
  <c r="T812" i="3"/>
  <c r="R812" i="3"/>
  <c r="P812" i="3"/>
  <c r="N812" i="3"/>
  <c r="T811" i="3"/>
  <c r="R811" i="3"/>
  <c r="P811" i="3"/>
  <c r="N811" i="3"/>
  <c r="T810" i="3"/>
  <c r="R810" i="3"/>
  <c r="P810" i="3"/>
  <c r="N810" i="3"/>
  <c r="T809" i="3"/>
  <c r="R809" i="3"/>
  <c r="P809" i="3"/>
  <c r="N809" i="3"/>
  <c r="T808" i="3"/>
  <c r="R808" i="3"/>
  <c r="P808" i="3"/>
  <c r="N808" i="3"/>
  <c r="T807" i="3"/>
  <c r="R807" i="3"/>
  <c r="P807" i="3"/>
  <c r="N807" i="3"/>
  <c r="T806" i="3"/>
  <c r="R806" i="3"/>
  <c r="P806" i="3"/>
  <c r="N806" i="3"/>
  <c r="T805" i="3"/>
  <c r="R805" i="3"/>
  <c r="P805" i="3"/>
  <c r="N805" i="3"/>
  <c r="T804" i="3"/>
  <c r="R804" i="3"/>
  <c r="P804" i="3"/>
  <c r="N804" i="3"/>
  <c r="T803" i="3"/>
  <c r="R803" i="3"/>
  <c r="P803" i="3"/>
  <c r="N803" i="3"/>
  <c r="T802" i="3"/>
  <c r="R802" i="3"/>
  <c r="P802" i="3"/>
  <c r="N802" i="3"/>
  <c r="T801" i="3"/>
  <c r="R801" i="3"/>
  <c r="P801" i="3"/>
  <c r="N801" i="3"/>
  <c r="T800" i="3"/>
  <c r="R800" i="3"/>
  <c r="P800" i="3"/>
  <c r="N800" i="3"/>
  <c r="T799" i="3"/>
  <c r="R799" i="3"/>
  <c r="P799" i="3"/>
  <c r="N799" i="3"/>
  <c r="T798" i="3"/>
  <c r="R798" i="3"/>
  <c r="P798" i="3"/>
  <c r="N798" i="3"/>
  <c r="T797" i="3"/>
  <c r="R797" i="3"/>
  <c r="P797" i="3"/>
  <c r="N797" i="3"/>
  <c r="T796" i="3"/>
  <c r="R796" i="3"/>
  <c r="P796" i="3"/>
  <c r="N796" i="3"/>
  <c r="T795" i="3"/>
  <c r="R795" i="3"/>
  <c r="P795" i="3"/>
  <c r="N795" i="3"/>
  <c r="T794" i="3"/>
  <c r="R794" i="3"/>
  <c r="P794" i="3"/>
  <c r="N794" i="3"/>
  <c r="T793" i="3"/>
  <c r="R793" i="3"/>
  <c r="P793" i="3"/>
  <c r="N793" i="3"/>
  <c r="T792" i="3"/>
  <c r="R792" i="3"/>
  <c r="P792" i="3"/>
  <c r="N792" i="3"/>
  <c r="T791" i="3"/>
  <c r="R791" i="3"/>
  <c r="P791" i="3"/>
  <c r="N791" i="3"/>
  <c r="T790" i="3"/>
  <c r="R790" i="3"/>
  <c r="P790" i="3"/>
  <c r="N790" i="3"/>
  <c r="T789" i="3"/>
  <c r="R789" i="3"/>
  <c r="P789" i="3"/>
  <c r="N789" i="3"/>
  <c r="T788" i="3"/>
  <c r="R788" i="3"/>
  <c r="P788" i="3"/>
  <c r="N788" i="3"/>
  <c r="T787" i="3"/>
  <c r="R787" i="3"/>
  <c r="P787" i="3"/>
  <c r="N787" i="3"/>
  <c r="T786" i="3"/>
  <c r="R786" i="3"/>
  <c r="P786" i="3"/>
  <c r="N786" i="3"/>
  <c r="T785" i="3"/>
  <c r="R785" i="3"/>
  <c r="P785" i="3"/>
  <c r="N785" i="3"/>
  <c r="T784" i="3"/>
  <c r="R784" i="3"/>
  <c r="P784" i="3"/>
  <c r="N784" i="3"/>
  <c r="T783" i="3"/>
  <c r="R783" i="3"/>
  <c r="P783" i="3"/>
  <c r="N783" i="3"/>
  <c r="T782" i="3"/>
  <c r="R782" i="3"/>
  <c r="P782" i="3"/>
  <c r="N782" i="3"/>
  <c r="T781" i="3"/>
  <c r="R781" i="3"/>
  <c r="P781" i="3"/>
  <c r="N781" i="3"/>
  <c r="T780" i="3"/>
  <c r="R780" i="3"/>
  <c r="P780" i="3"/>
  <c r="N780" i="3"/>
  <c r="T779" i="3"/>
  <c r="R779" i="3"/>
  <c r="P779" i="3"/>
  <c r="N779" i="3"/>
  <c r="T778" i="3"/>
  <c r="R778" i="3"/>
  <c r="P778" i="3"/>
  <c r="N778" i="3"/>
  <c r="T777" i="3"/>
  <c r="R777" i="3"/>
  <c r="P777" i="3"/>
  <c r="N777" i="3"/>
  <c r="T776" i="3"/>
  <c r="R776" i="3"/>
  <c r="P776" i="3"/>
  <c r="N776" i="3"/>
  <c r="T775" i="3"/>
  <c r="R775" i="3"/>
  <c r="P775" i="3"/>
  <c r="N775" i="3"/>
  <c r="T774" i="3"/>
  <c r="R774" i="3"/>
  <c r="P774" i="3"/>
  <c r="N774" i="3"/>
  <c r="T773" i="3"/>
  <c r="R773" i="3"/>
  <c r="P773" i="3"/>
  <c r="N773" i="3"/>
  <c r="T772" i="3"/>
  <c r="R772" i="3"/>
  <c r="P772" i="3"/>
  <c r="N772" i="3"/>
  <c r="T771" i="3"/>
  <c r="R771" i="3"/>
  <c r="P771" i="3"/>
  <c r="N771" i="3"/>
  <c r="T770" i="3"/>
  <c r="R770" i="3"/>
  <c r="P770" i="3"/>
  <c r="N770" i="3"/>
  <c r="T769" i="3"/>
  <c r="R769" i="3"/>
  <c r="P769" i="3"/>
  <c r="N769" i="3"/>
  <c r="T768" i="3"/>
  <c r="R768" i="3"/>
  <c r="P768" i="3"/>
  <c r="N768" i="3"/>
  <c r="T767" i="3"/>
  <c r="R767" i="3"/>
  <c r="P767" i="3"/>
  <c r="N767" i="3"/>
  <c r="T766" i="3"/>
  <c r="R766" i="3"/>
  <c r="P766" i="3"/>
  <c r="N766" i="3"/>
  <c r="T765" i="3"/>
  <c r="R765" i="3"/>
  <c r="P765" i="3"/>
  <c r="N765" i="3"/>
  <c r="T764" i="3"/>
  <c r="R764" i="3"/>
  <c r="P764" i="3"/>
  <c r="N764" i="3"/>
  <c r="T763" i="3"/>
  <c r="R763" i="3"/>
  <c r="P763" i="3"/>
  <c r="N763" i="3"/>
  <c r="T762" i="3"/>
  <c r="R762" i="3"/>
  <c r="P762" i="3"/>
  <c r="N762" i="3"/>
  <c r="T761" i="3"/>
  <c r="R761" i="3"/>
  <c r="P761" i="3"/>
  <c r="N761" i="3"/>
  <c r="T760" i="3"/>
  <c r="R760" i="3"/>
  <c r="P760" i="3"/>
  <c r="N760" i="3"/>
  <c r="T759" i="3"/>
  <c r="R759" i="3"/>
  <c r="P759" i="3"/>
  <c r="N759" i="3"/>
  <c r="T758" i="3"/>
  <c r="R758" i="3"/>
  <c r="P758" i="3"/>
  <c r="N758" i="3"/>
  <c r="T757" i="3"/>
  <c r="R757" i="3"/>
  <c r="P757" i="3"/>
  <c r="N757" i="3"/>
  <c r="T756" i="3"/>
  <c r="R756" i="3"/>
  <c r="P756" i="3"/>
  <c r="N756" i="3"/>
  <c r="T755" i="3"/>
  <c r="R755" i="3"/>
  <c r="P755" i="3"/>
  <c r="N755" i="3"/>
  <c r="T754" i="3"/>
  <c r="R754" i="3"/>
  <c r="P754" i="3"/>
  <c r="N754" i="3"/>
  <c r="T753" i="3"/>
  <c r="R753" i="3"/>
  <c r="P753" i="3"/>
  <c r="N753" i="3"/>
  <c r="T752" i="3"/>
  <c r="R752" i="3"/>
  <c r="P752" i="3"/>
  <c r="N752" i="3"/>
  <c r="T751" i="3"/>
  <c r="R751" i="3"/>
  <c r="P751" i="3"/>
  <c r="N751" i="3"/>
  <c r="T750" i="3"/>
  <c r="R750" i="3"/>
  <c r="P750" i="3"/>
  <c r="N750" i="3"/>
  <c r="T749" i="3"/>
  <c r="R749" i="3"/>
  <c r="P749" i="3"/>
  <c r="N749" i="3"/>
  <c r="T748" i="3"/>
  <c r="R748" i="3"/>
  <c r="P748" i="3"/>
  <c r="N748" i="3"/>
  <c r="T747" i="3"/>
  <c r="R747" i="3"/>
  <c r="P747" i="3"/>
  <c r="N747" i="3"/>
  <c r="T746" i="3"/>
  <c r="R746" i="3"/>
  <c r="P746" i="3"/>
  <c r="N746" i="3"/>
  <c r="T745" i="3"/>
  <c r="R745" i="3"/>
  <c r="P745" i="3"/>
  <c r="N745" i="3"/>
  <c r="T744" i="3"/>
  <c r="R744" i="3"/>
  <c r="P744" i="3"/>
  <c r="N744" i="3"/>
  <c r="T743" i="3"/>
  <c r="R743" i="3"/>
  <c r="P743" i="3"/>
  <c r="N743" i="3"/>
  <c r="T742" i="3"/>
  <c r="R742" i="3"/>
  <c r="P742" i="3"/>
  <c r="N742" i="3"/>
  <c r="T741" i="3"/>
  <c r="R741" i="3"/>
  <c r="P741" i="3"/>
  <c r="N741" i="3"/>
  <c r="T740" i="3"/>
  <c r="R740" i="3"/>
  <c r="P740" i="3"/>
  <c r="N740" i="3"/>
  <c r="T739" i="3"/>
  <c r="R739" i="3"/>
  <c r="P739" i="3"/>
  <c r="N739" i="3"/>
  <c r="T738" i="3"/>
  <c r="R738" i="3"/>
  <c r="P738" i="3"/>
  <c r="N738" i="3"/>
  <c r="T737" i="3"/>
  <c r="R737" i="3"/>
  <c r="P737" i="3"/>
  <c r="N737" i="3"/>
  <c r="T736" i="3"/>
  <c r="R736" i="3"/>
  <c r="P736" i="3"/>
  <c r="N736" i="3"/>
  <c r="T735" i="3"/>
  <c r="R735" i="3"/>
  <c r="P735" i="3"/>
  <c r="N735" i="3"/>
  <c r="T734" i="3"/>
  <c r="R734" i="3"/>
  <c r="P734" i="3"/>
  <c r="N734" i="3"/>
  <c r="T733" i="3"/>
  <c r="R733" i="3"/>
  <c r="P733" i="3"/>
  <c r="N733" i="3"/>
  <c r="T732" i="3"/>
  <c r="R732" i="3"/>
  <c r="P732" i="3"/>
  <c r="N732" i="3"/>
  <c r="T731" i="3"/>
  <c r="R731" i="3"/>
  <c r="P731" i="3"/>
  <c r="N731" i="3"/>
  <c r="T730" i="3"/>
  <c r="R730" i="3"/>
  <c r="P730" i="3"/>
  <c r="N730" i="3"/>
  <c r="T729" i="3"/>
  <c r="R729" i="3"/>
  <c r="P729" i="3"/>
  <c r="N729" i="3"/>
  <c r="T728" i="3"/>
  <c r="R728" i="3"/>
  <c r="P728" i="3"/>
  <c r="N728" i="3"/>
  <c r="T727" i="3"/>
  <c r="R727" i="3"/>
  <c r="P727" i="3"/>
  <c r="N727" i="3"/>
  <c r="T726" i="3"/>
  <c r="R726" i="3"/>
  <c r="P726" i="3"/>
  <c r="N726" i="3"/>
  <c r="T725" i="3"/>
  <c r="R725" i="3"/>
  <c r="P725" i="3"/>
  <c r="N725" i="3"/>
  <c r="T724" i="3"/>
  <c r="R724" i="3"/>
  <c r="P724" i="3"/>
  <c r="N724" i="3"/>
  <c r="T723" i="3"/>
  <c r="R723" i="3"/>
  <c r="P723" i="3"/>
  <c r="N723" i="3"/>
  <c r="T722" i="3"/>
  <c r="R722" i="3"/>
  <c r="P722" i="3"/>
  <c r="N722" i="3"/>
  <c r="T721" i="3"/>
  <c r="R721" i="3"/>
  <c r="P721" i="3"/>
  <c r="N721" i="3"/>
  <c r="T720" i="3"/>
  <c r="R720" i="3"/>
  <c r="P720" i="3"/>
  <c r="N720" i="3"/>
  <c r="T719" i="3"/>
  <c r="R719" i="3"/>
  <c r="P719" i="3"/>
  <c r="N719" i="3"/>
  <c r="T718" i="3"/>
  <c r="R718" i="3"/>
  <c r="P718" i="3"/>
  <c r="N718" i="3"/>
  <c r="T717" i="3"/>
  <c r="R717" i="3"/>
  <c r="P717" i="3"/>
  <c r="N717" i="3"/>
  <c r="T716" i="3"/>
  <c r="R716" i="3"/>
  <c r="P716" i="3"/>
  <c r="N716" i="3"/>
  <c r="T715" i="3"/>
  <c r="R715" i="3"/>
  <c r="P715" i="3"/>
  <c r="N715" i="3"/>
  <c r="T714" i="3"/>
  <c r="R714" i="3"/>
  <c r="P714" i="3"/>
  <c r="N714" i="3"/>
  <c r="T713" i="3"/>
  <c r="R713" i="3"/>
  <c r="P713" i="3"/>
  <c r="N713" i="3"/>
  <c r="T712" i="3"/>
  <c r="R712" i="3"/>
  <c r="P712" i="3"/>
  <c r="N712" i="3"/>
  <c r="T711" i="3"/>
  <c r="R711" i="3"/>
  <c r="P711" i="3"/>
  <c r="N711" i="3"/>
  <c r="T710" i="3"/>
  <c r="R710" i="3"/>
  <c r="P710" i="3"/>
  <c r="N710" i="3"/>
  <c r="T709" i="3"/>
  <c r="R709" i="3"/>
  <c r="P709" i="3"/>
  <c r="N709" i="3"/>
  <c r="T708" i="3"/>
  <c r="R708" i="3"/>
  <c r="P708" i="3"/>
  <c r="N708" i="3"/>
  <c r="T707" i="3"/>
  <c r="R707" i="3"/>
  <c r="P707" i="3"/>
  <c r="N707" i="3"/>
  <c r="T706" i="3"/>
  <c r="R706" i="3"/>
  <c r="P706" i="3"/>
  <c r="N706" i="3"/>
  <c r="T705" i="3"/>
  <c r="R705" i="3"/>
  <c r="P705" i="3"/>
  <c r="N705" i="3"/>
  <c r="T704" i="3"/>
  <c r="R704" i="3"/>
  <c r="P704" i="3"/>
  <c r="N704" i="3"/>
  <c r="T703" i="3"/>
  <c r="R703" i="3"/>
  <c r="P703" i="3"/>
  <c r="N703" i="3"/>
  <c r="T702" i="3"/>
  <c r="R702" i="3"/>
  <c r="P702" i="3"/>
  <c r="N702" i="3"/>
  <c r="T701" i="3"/>
  <c r="R701" i="3"/>
  <c r="P701" i="3"/>
  <c r="N701" i="3"/>
  <c r="T700" i="3"/>
  <c r="R700" i="3"/>
  <c r="P700" i="3"/>
  <c r="N700" i="3"/>
  <c r="T699" i="3"/>
  <c r="R699" i="3"/>
  <c r="P699" i="3"/>
  <c r="N699" i="3"/>
  <c r="T698" i="3"/>
  <c r="R698" i="3"/>
  <c r="P698" i="3"/>
  <c r="N698" i="3"/>
  <c r="T697" i="3"/>
  <c r="R697" i="3"/>
  <c r="P697" i="3"/>
  <c r="N697" i="3"/>
  <c r="T696" i="3"/>
  <c r="R696" i="3"/>
  <c r="P696" i="3"/>
  <c r="N696" i="3"/>
  <c r="T695" i="3"/>
  <c r="R695" i="3"/>
  <c r="P695" i="3"/>
  <c r="N695" i="3"/>
  <c r="T694" i="3"/>
  <c r="R694" i="3"/>
  <c r="P694" i="3"/>
  <c r="N694" i="3"/>
  <c r="T693" i="3"/>
  <c r="R693" i="3"/>
  <c r="P693" i="3"/>
  <c r="N693" i="3"/>
  <c r="T692" i="3"/>
  <c r="R692" i="3"/>
  <c r="P692" i="3"/>
  <c r="N692" i="3"/>
  <c r="T691" i="3"/>
  <c r="R691" i="3"/>
  <c r="P691" i="3"/>
  <c r="N691" i="3"/>
  <c r="T690" i="3"/>
  <c r="R690" i="3"/>
  <c r="P690" i="3"/>
  <c r="N690" i="3"/>
  <c r="T689" i="3"/>
  <c r="R689" i="3"/>
  <c r="P689" i="3"/>
  <c r="N689" i="3"/>
  <c r="T688" i="3"/>
  <c r="R688" i="3"/>
  <c r="P688" i="3"/>
  <c r="N688" i="3"/>
  <c r="T687" i="3"/>
  <c r="R687" i="3"/>
  <c r="P687" i="3"/>
  <c r="N687" i="3"/>
  <c r="T686" i="3"/>
  <c r="R686" i="3"/>
  <c r="P686" i="3"/>
  <c r="N686" i="3"/>
  <c r="T685" i="3"/>
  <c r="R685" i="3"/>
  <c r="P685" i="3"/>
  <c r="N685" i="3"/>
  <c r="T684" i="3"/>
  <c r="R684" i="3"/>
  <c r="P684" i="3"/>
  <c r="N684" i="3"/>
  <c r="T683" i="3"/>
  <c r="R683" i="3"/>
  <c r="P683" i="3"/>
  <c r="N683" i="3"/>
  <c r="T682" i="3"/>
  <c r="R682" i="3"/>
  <c r="P682" i="3"/>
  <c r="N682" i="3"/>
  <c r="T681" i="3"/>
  <c r="R681" i="3"/>
  <c r="P681" i="3"/>
  <c r="N681" i="3"/>
  <c r="T680" i="3"/>
  <c r="R680" i="3"/>
  <c r="P680" i="3"/>
  <c r="N680" i="3"/>
  <c r="T679" i="3"/>
  <c r="R679" i="3"/>
  <c r="P679" i="3"/>
  <c r="N679" i="3"/>
  <c r="T678" i="3"/>
  <c r="R678" i="3"/>
  <c r="P678" i="3"/>
  <c r="N678" i="3"/>
  <c r="T677" i="3"/>
  <c r="R677" i="3"/>
  <c r="P677" i="3"/>
  <c r="N677" i="3"/>
  <c r="T676" i="3"/>
  <c r="R676" i="3"/>
  <c r="P676" i="3"/>
  <c r="N676" i="3"/>
  <c r="T675" i="3"/>
  <c r="R675" i="3"/>
  <c r="P675" i="3"/>
  <c r="N675" i="3"/>
  <c r="T674" i="3"/>
  <c r="R674" i="3"/>
  <c r="P674" i="3"/>
  <c r="N674" i="3"/>
  <c r="T673" i="3"/>
  <c r="R673" i="3"/>
  <c r="P673" i="3"/>
  <c r="N673" i="3"/>
  <c r="T672" i="3"/>
  <c r="R672" i="3"/>
  <c r="P672" i="3"/>
  <c r="N672" i="3"/>
  <c r="T671" i="3"/>
  <c r="R671" i="3"/>
  <c r="P671" i="3"/>
  <c r="N671" i="3"/>
  <c r="T670" i="3"/>
  <c r="R670" i="3"/>
  <c r="P670" i="3"/>
  <c r="N670" i="3"/>
  <c r="T669" i="3"/>
  <c r="R669" i="3"/>
  <c r="P669" i="3"/>
  <c r="N669" i="3"/>
  <c r="T668" i="3"/>
  <c r="R668" i="3"/>
  <c r="P668" i="3"/>
  <c r="N668" i="3"/>
  <c r="T667" i="3"/>
  <c r="R667" i="3"/>
  <c r="P667" i="3"/>
  <c r="N667" i="3"/>
  <c r="T666" i="3"/>
  <c r="R666" i="3"/>
  <c r="P666" i="3"/>
  <c r="N666" i="3"/>
  <c r="T665" i="3"/>
  <c r="R665" i="3"/>
  <c r="P665" i="3"/>
  <c r="N665" i="3"/>
  <c r="T664" i="3"/>
  <c r="R664" i="3"/>
  <c r="P664" i="3"/>
  <c r="N664" i="3"/>
  <c r="T663" i="3"/>
  <c r="R663" i="3"/>
  <c r="P663" i="3"/>
  <c r="N663" i="3"/>
  <c r="T662" i="3"/>
  <c r="R662" i="3"/>
  <c r="P662" i="3"/>
  <c r="N662" i="3"/>
  <c r="T661" i="3"/>
  <c r="R661" i="3"/>
  <c r="P661" i="3"/>
  <c r="N661" i="3"/>
  <c r="T660" i="3"/>
  <c r="R660" i="3"/>
  <c r="P660" i="3"/>
  <c r="N660" i="3"/>
  <c r="T659" i="3"/>
  <c r="R659" i="3"/>
  <c r="P659" i="3"/>
  <c r="N659" i="3"/>
  <c r="T658" i="3"/>
  <c r="R658" i="3"/>
  <c r="P658" i="3"/>
  <c r="N658" i="3"/>
  <c r="T657" i="3"/>
  <c r="R657" i="3"/>
  <c r="P657" i="3"/>
  <c r="N657" i="3"/>
  <c r="T656" i="3"/>
  <c r="R656" i="3"/>
  <c r="P656" i="3"/>
  <c r="N656" i="3"/>
  <c r="T655" i="3"/>
  <c r="R655" i="3"/>
  <c r="P655" i="3"/>
  <c r="N655" i="3"/>
  <c r="T654" i="3"/>
  <c r="R654" i="3"/>
  <c r="P654" i="3"/>
  <c r="N654" i="3"/>
  <c r="T653" i="3"/>
  <c r="R653" i="3"/>
  <c r="P653" i="3"/>
  <c r="N653" i="3"/>
  <c r="T652" i="3"/>
  <c r="R652" i="3"/>
  <c r="P652" i="3"/>
  <c r="N652" i="3"/>
  <c r="T651" i="3"/>
  <c r="R651" i="3"/>
  <c r="P651" i="3"/>
  <c r="N651" i="3"/>
  <c r="T650" i="3"/>
  <c r="R650" i="3"/>
  <c r="P650" i="3"/>
  <c r="N650" i="3"/>
  <c r="T649" i="3"/>
  <c r="R649" i="3"/>
  <c r="P649" i="3"/>
  <c r="N649" i="3"/>
  <c r="T648" i="3"/>
  <c r="R648" i="3"/>
  <c r="P648" i="3"/>
  <c r="N648" i="3"/>
  <c r="T647" i="3"/>
  <c r="R647" i="3"/>
  <c r="P647" i="3"/>
  <c r="N647" i="3"/>
  <c r="T646" i="3"/>
  <c r="R646" i="3"/>
  <c r="P646" i="3"/>
  <c r="N646" i="3"/>
  <c r="T645" i="3"/>
  <c r="R645" i="3"/>
  <c r="P645" i="3"/>
  <c r="N645" i="3"/>
  <c r="T644" i="3"/>
  <c r="R644" i="3"/>
  <c r="P644" i="3"/>
  <c r="N644" i="3"/>
  <c r="T643" i="3"/>
  <c r="R643" i="3"/>
  <c r="P643" i="3"/>
  <c r="N643" i="3"/>
  <c r="T642" i="3"/>
  <c r="R642" i="3"/>
  <c r="P642" i="3"/>
  <c r="N642" i="3"/>
  <c r="T641" i="3"/>
  <c r="R641" i="3"/>
  <c r="P641" i="3"/>
  <c r="N641" i="3"/>
  <c r="T640" i="3"/>
  <c r="R640" i="3"/>
  <c r="P640" i="3"/>
  <c r="N640" i="3"/>
  <c r="T639" i="3"/>
  <c r="R639" i="3"/>
  <c r="P639" i="3"/>
  <c r="N639" i="3"/>
  <c r="T638" i="3"/>
  <c r="R638" i="3"/>
  <c r="P638" i="3"/>
  <c r="N638" i="3"/>
  <c r="T637" i="3"/>
  <c r="R637" i="3"/>
  <c r="P637" i="3"/>
  <c r="N637" i="3"/>
  <c r="T636" i="3"/>
  <c r="R636" i="3"/>
  <c r="P636" i="3"/>
  <c r="N636" i="3"/>
  <c r="T635" i="3"/>
  <c r="R635" i="3"/>
  <c r="P635" i="3"/>
  <c r="N635" i="3"/>
  <c r="T634" i="3"/>
  <c r="R634" i="3"/>
  <c r="P634" i="3"/>
  <c r="N634" i="3"/>
  <c r="T633" i="3"/>
  <c r="R633" i="3"/>
  <c r="P633" i="3"/>
  <c r="N633" i="3"/>
  <c r="T632" i="3"/>
  <c r="R632" i="3"/>
  <c r="P632" i="3"/>
  <c r="N632" i="3"/>
  <c r="T631" i="3"/>
  <c r="R631" i="3"/>
  <c r="P631" i="3"/>
  <c r="N631" i="3"/>
  <c r="T630" i="3"/>
  <c r="R630" i="3"/>
  <c r="P630" i="3"/>
  <c r="N630" i="3"/>
  <c r="T629" i="3"/>
  <c r="R629" i="3"/>
  <c r="P629" i="3"/>
  <c r="N629" i="3"/>
  <c r="T628" i="3"/>
  <c r="R628" i="3"/>
  <c r="P628" i="3"/>
  <c r="N628" i="3"/>
  <c r="T627" i="3"/>
  <c r="R627" i="3"/>
  <c r="P627" i="3"/>
  <c r="N627" i="3"/>
  <c r="T626" i="3"/>
  <c r="R626" i="3"/>
  <c r="P626" i="3"/>
  <c r="N626" i="3"/>
  <c r="T625" i="3"/>
  <c r="R625" i="3"/>
  <c r="P625" i="3"/>
  <c r="N625" i="3"/>
  <c r="T624" i="3"/>
  <c r="R624" i="3"/>
  <c r="P624" i="3"/>
  <c r="N624" i="3"/>
  <c r="T623" i="3"/>
  <c r="R623" i="3"/>
  <c r="P623" i="3"/>
  <c r="N623" i="3"/>
  <c r="T622" i="3"/>
  <c r="R622" i="3"/>
  <c r="P622" i="3"/>
  <c r="N622" i="3"/>
  <c r="T621" i="3"/>
  <c r="R621" i="3"/>
  <c r="P621" i="3"/>
  <c r="N621" i="3"/>
  <c r="T620" i="3"/>
  <c r="R620" i="3"/>
  <c r="P620" i="3"/>
  <c r="N620" i="3"/>
  <c r="T619" i="3"/>
  <c r="R619" i="3"/>
  <c r="P619" i="3"/>
  <c r="N619" i="3"/>
  <c r="T618" i="3"/>
  <c r="R618" i="3"/>
  <c r="P618" i="3"/>
  <c r="N618" i="3"/>
  <c r="T617" i="3"/>
  <c r="R617" i="3"/>
  <c r="P617" i="3"/>
  <c r="N617" i="3"/>
  <c r="T616" i="3"/>
  <c r="R616" i="3"/>
  <c r="P616" i="3"/>
  <c r="N616" i="3"/>
  <c r="T615" i="3"/>
  <c r="R615" i="3"/>
  <c r="P615" i="3"/>
  <c r="N615" i="3"/>
  <c r="T614" i="3"/>
  <c r="R614" i="3"/>
  <c r="P614" i="3"/>
  <c r="N614" i="3"/>
  <c r="T613" i="3"/>
  <c r="R613" i="3"/>
  <c r="P613" i="3"/>
  <c r="N613" i="3"/>
  <c r="T612" i="3"/>
  <c r="R612" i="3"/>
  <c r="P612" i="3"/>
  <c r="N612" i="3"/>
  <c r="T611" i="3"/>
  <c r="R611" i="3"/>
  <c r="P611" i="3"/>
  <c r="N611" i="3"/>
  <c r="T610" i="3"/>
  <c r="R610" i="3"/>
  <c r="P610" i="3"/>
  <c r="N610" i="3"/>
  <c r="T609" i="3"/>
  <c r="R609" i="3"/>
  <c r="P609" i="3"/>
  <c r="N609" i="3"/>
  <c r="T608" i="3"/>
  <c r="R608" i="3"/>
  <c r="P608" i="3"/>
  <c r="N608" i="3"/>
  <c r="T607" i="3"/>
  <c r="R607" i="3"/>
  <c r="P607" i="3"/>
  <c r="N607" i="3"/>
  <c r="T606" i="3"/>
  <c r="R606" i="3"/>
  <c r="P606" i="3"/>
  <c r="N606" i="3"/>
  <c r="T605" i="3"/>
  <c r="R605" i="3"/>
  <c r="P605" i="3"/>
  <c r="N605" i="3"/>
  <c r="T604" i="3"/>
  <c r="R604" i="3"/>
  <c r="P604" i="3"/>
  <c r="N604" i="3"/>
  <c r="T603" i="3"/>
  <c r="R603" i="3"/>
  <c r="P603" i="3"/>
  <c r="N603" i="3"/>
  <c r="T602" i="3"/>
  <c r="R602" i="3"/>
  <c r="P602" i="3"/>
  <c r="N602" i="3"/>
  <c r="T601" i="3"/>
  <c r="R601" i="3"/>
  <c r="P601" i="3"/>
  <c r="N601" i="3"/>
  <c r="T600" i="3"/>
  <c r="R600" i="3"/>
  <c r="P600" i="3"/>
  <c r="N600" i="3"/>
  <c r="T599" i="3"/>
  <c r="R599" i="3"/>
  <c r="P599" i="3"/>
  <c r="N599" i="3"/>
  <c r="T598" i="3"/>
  <c r="R598" i="3"/>
  <c r="P598" i="3"/>
  <c r="N598" i="3"/>
  <c r="T597" i="3"/>
  <c r="R597" i="3"/>
  <c r="P597" i="3"/>
  <c r="N597" i="3"/>
  <c r="T596" i="3"/>
  <c r="R596" i="3"/>
  <c r="P596" i="3"/>
  <c r="N596" i="3"/>
  <c r="T595" i="3"/>
  <c r="R595" i="3"/>
  <c r="P595" i="3"/>
  <c r="N595" i="3"/>
  <c r="T594" i="3"/>
  <c r="R594" i="3"/>
  <c r="P594" i="3"/>
  <c r="N594" i="3"/>
  <c r="T593" i="3"/>
  <c r="R593" i="3"/>
  <c r="P593" i="3"/>
  <c r="N593" i="3"/>
  <c r="T592" i="3"/>
  <c r="R592" i="3"/>
  <c r="P592" i="3"/>
  <c r="N592" i="3"/>
  <c r="T591" i="3"/>
  <c r="R591" i="3"/>
  <c r="P591" i="3"/>
  <c r="N591" i="3"/>
  <c r="T590" i="3"/>
  <c r="R590" i="3"/>
  <c r="P590" i="3"/>
  <c r="N590" i="3"/>
  <c r="T589" i="3"/>
  <c r="R589" i="3"/>
  <c r="P589" i="3"/>
  <c r="N589" i="3"/>
  <c r="T588" i="3"/>
  <c r="R588" i="3"/>
  <c r="P588" i="3"/>
  <c r="N588" i="3"/>
  <c r="T587" i="3"/>
  <c r="R587" i="3"/>
  <c r="P587" i="3"/>
  <c r="N587" i="3"/>
  <c r="T586" i="3"/>
  <c r="R586" i="3"/>
  <c r="P586" i="3"/>
  <c r="N586" i="3"/>
  <c r="T585" i="3"/>
  <c r="R585" i="3"/>
  <c r="P585" i="3"/>
  <c r="N585" i="3"/>
  <c r="T584" i="3"/>
  <c r="R584" i="3"/>
  <c r="P584" i="3"/>
  <c r="N584" i="3"/>
  <c r="T583" i="3"/>
  <c r="R583" i="3"/>
  <c r="P583" i="3"/>
  <c r="N583" i="3"/>
  <c r="T582" i="3"/>
  <c r="R582" i="3"/>
  <c r="P582" i="3"/>
  <c r="N582" i="3"/>
  <c r="T581" i="3"/>
  <c r="R581" i="3"/>
  <c r="P581" i="3"/>
  <c r="N581" i="3"/>
  <c r="T580" i="3"/>
  <c r="R580" i="3"/>
  <c r="P580" i="3"/>
  <c r="N580" i="3"/>
  <c r="T579" i="3"/>
  <c r="R579" i="3"/>
  <c r="P579" i="3"/>
  <c r="N579" i="3"/>
  <c r="T578" i="3"/>
  <c r="R578" i="3"/>
  <c r="P578" i="3"/>
  <c r="N578" i="3"/>
  <c r="T577" i="3"/>
  <c r="R577" i="3"/>
  <c r="P577" i="3"/>
  <c r="N577" i="3"/>
  <c r="T576" i="3"/>
  <c r="R576" i="3"/>
  <c r="P576" i="3"/>
  <c r="N576" i="3"/>
  <c r="T575" i="3"/>
  <c r="R575" i="3"/>
  <c r="P575" i="3"/>
  <c r="N575" i="3"/>
  <c r="T574" i="3"/>
  <c r="R574" i="3"/>
  <c r="P574" i="3"/>
  <c r="N574" i="3"/>
  <c r="T573" i="3"/>
  <c r="R573" i="3"/>
  <c r="P573" i="3"/>
  <c r="N573" i="3"/>
  <c r="T572" i="3"/>
  <c r="R572" i="3"/>
  <c r="P572" i="3"/>
  <c r="N572" i="3"/>
  <c r="T571" i="3"/>
  <c r="R571" i="3"/>
  <c r="P571" i="3"/>
  <c r="N571" i="3"/>
  <c r="T570" i="3"/>
  <c r="R570" i="3"/>
  <c r="P570" i="3"/>
  <c r="N570" i="3"/>
  <c r="T569" i="3"/>
  <c r="R569" i="3"/>
  <c r="P569" i="3"/>
  <c r="N569" i="3"/>
  <c r="T568" i="3"/>
  <c r="R568" i="3"/>
  <c r="P568" i="3"/>
  <c r="N568" i="3"/>
  <c r="T567" i="3"/>
  <c r="R567" i="3"/>
  <c r="P567" i="3"/>
  <c r="N567" i="3"/>
  <c r="T566" i="3"/>
  <c r="R566" i="3"/>
  <c r="P566" i="3"/>
  <c r="N566" i="3"/>
  <c r="T565" i="3"/>
  <c r="R565" i="3"/>
  <c r="P565" i="3"/>
  <c r="N565" i="3"/>
  <c r="T564" i="3"/>
  <c r="R564" i="3"/>
  <c r="P564" i="3"/>
  <c r="N564" i="3"/>
  <c r="T563" i="3"/>
  <c r="R563" i="3"/>
  <c r="P563" i="3"/>
  <c r="N563" i="3"/>
  <c r="T562" i="3"/>
  <c r="R562" i="3"/>
  <c r="P562" i="3"/>
  <c r="N562" i="3"/>
  <c r="T561" i="3"/>
  <c r="R561" i="3"/>
  <c r="P561" i="3"/>
  <c r="N561" i="3"/>
  <c r="T560" i="3"/>
  <c r="R560" i="3"/>
  <c r="P560" i="3"/>
  <c r="N560" i="3"/>
  <c r="T559" i="3"/>
  <c r="R559" i="3"/>
  <c r="P559" i="3"/>
  <c r="N559" i="3"/>
  <c r="T558" i="3"/>
  <c r="R558" i="3"/>
  <c r="P558" i="3"/>
  <c r="N558" i="3"/>
  <c r="T557" i="3"/>
  <c r="R557" i="3"/>
  <c r="P557" i="3"/>
  <c r="N557" i="3"/>
  <c r="T556" i="3"/>
  <c r="R556" i="3"/>
  <c r="P556" i="3"/>
  <c r="N556" i="3"/>
  <c r="T555" i="3"/>
  <c r="R555" i="3"/>
  <c r="P555" i="3"/>
  <c r="N555" i="3"/>
  <c r="T554" i="3"/>
  <c r="R554" i="3"/>
  <c r="P554" i="3"/>
  <c r="N554" i="3"/>
  <c r="T553" i="3"/>
  <c r="R553" i="3"/>
  <c r="P553" i="3"/>
  <c r="N553" i="3"/>
  <c r="T552" i="3"/>
  <c r="R552" i="3"/>
  <c r="P552" i="3"/>
  <c r="N552" i="3"/>
  <c r="T551" i="3"/>
  <c r="R551" i="3"/>
  <c r="P551" i="3"/>
  <c r="N551" i="3"/>
  <c r="T550" i="3"/>
  <c r="R550" i="3"/>
  <c r="P550" i="3"/>
  <c r="N550" i="3"/>
  <c r="T549" i="3"/>
  <c r="R549" i="3"/>
  <c r="P549" i="3"/>
  <c r="N549" i="3"/>
  <c r="T548" i="3"/>
  <c r="R548" i="3"/>
  <c r="P548" i="3"/>
  <c r="N548" i="3"/>
  <c r="T547" i="3"/>
  <c r="R547" i="3"/>
  <c r="P547" i="3"/>
  <c r="N547" i="3"/>
  <c r="T546" i="3"/>
  <c r="R546" i="3"/>
  <c r="P546" i="3"/>
  <c r="N546" i="3"/>
  <c r="T545" i="3"/>
  <c r="R545" i="3"/>
  <c r="P545" i="3"/>
  <c r="N545" i="3"/>
  <c r="T544" i="3"/>
  <c r="R544" i="3"/>
  <c r="P544" i="3"/>
  <c r="N544" i="3"/>
  <c r="T543" i="3"/>
  <c r="R543" i="3"/>
  <c r="P543" i="3"/>
  <c r="N543" i="3"/>
  <c r="T542" i="3"/>
  <c r="R542" i="3"/>
  <c r="P542" i="3"/>
  <c r="N542" i="3"/>
  <c r="T541" i="3"/>
  <c r="R541" i="3"/>
  <c r="P541" i="3"/>
  <c r="N541" i="3"/>
  <c r="T540" i="3"/>
  <c r="R540" i="3"/>
  <c r="P540" i="3"/>
  <c r="N540" i="3"/>
  <c r="T539" i="3"/>
  <c r="R539" i="3"/>
  <c r="P539" i="3"/>
  <c r="N539" i="3"/>
  <c r="T538" i="3"/>
  <c r="R538" i="3"/>
  <c r="P538" i="3"/>
  <c r="N538" i="3"/>
  <c r="T537" i="3"/>
  <c r="R537" i="3"/>
  <c r="P537" i="3"/>
  <c r="N537" i="3"/>
  <c r="T536" i="3"/>
  <c r="R536" i="3"/>
  <c r="P536" i="3"/>
  <c r="N536" i="3"/>
  <c r="T535" i="3"/>
  <c r="R535" i="3"/>
  <c r="P535" i="3"/>
  <c r="N535" i="3"/>
  <c r="T534" i="3"/>
  <c r="R534" i="3"/>
  <c r="P534" i="3"/>
  <c r="N534" i="3"/>
  <c r="T533" i="3"/>
  <c r="R533" i="3"/>
  <c r="P533" i="3"/>
  <c r="N533" i="3"/>
  <c r="T532" i="3"/>
  <c r="R532" i="3"/>
  <c r="P532" i="3"/>
  <c r="N532" i="3"/>
  <c r="T531" i="3"/>
  <c r="R531" i="3"/>
  <c r="P531" i="3"/>
  <c r="N531" i="3"/>
  <c r="T530" i="3"/>
  <c r="R530" i="3"/>
  <c r="P530" i="3"/>
  <c r="N530" i="3"/>
  <c r="T529" i="3"/>
  <c r="R529" i="3"/>
  <c r="P529" i="3"/>
  <c r="N529" i="3"/>
  <c r="T528" i="3"/>
  <c r="R528" i="3"/>
  <c r="P528" i="3"/>
  <c r="N528" i="3"/>
  <c r="T527" i="3"/>
  <c r="R527" i="3"/>
  <c r="P527" i="3"/>
  <c r="N527" i="3"/>
  <c r="T526" i="3"/>
  <c r="R526" i="3"/>
  <c r="P526" i="3"/>
  <c r="N526" i="3"/>
  <c r="T525" i="3"/>
  <c r="R525" i="3"/>
  <c r="P525" i="3"/>
  <c r="N525" i="3"/>
  <c r="T524" i="3"/>
  <c r="R524" i="3"/>
  <c r="P524" i="3"/>
  <c r="N524" i="3"/>
  <c r="T523" i="3"/>
  <c r="R523" i="3"/>
  <c r="P523" i="3"/>
  <c r="N523" i="3"/>
  <c r="T522" i="3"/>
  <c r="R522" i="3"/>
  <c r="P522" i="3"/>
  <c r="N522" i="3"/>
  <c r="T521" i="3"/>
  <c r="R521" i="3"/>
  <c r="P521" i="3"/>
  <c r="N521" i="3"/>
  <c r="T520" i="3"/>
  <c r="R520" i="3"/>
  <c r="P520" i="3"/>
  <c r="N520" i="3"/>
  <c r="T519" i="3"/>
  <c r="R519" i="3"/>
  <c r="P519" i="3"/>
  <c r="N519" i="3"/>
  <c r="T518" i="3"/>
  <c r="R518" i="3"/>
  <c r="P518" i="3"/>
  <c r="N518" i="3"/>
  <c r="T517" i="3"/>
  <c r="R517" i="3"/>
  <c r="P517" i="3"/>
  <c r="N517" i="3"/>
  <c r="T516" i="3"/>
  <c r="R516" i="3"/>
  <c r="P516" i="3"/>
  <c r="N516" i="3"/>
  <c r="T515" i="3"/>
  <c r="R515" i="3"/>
  <c r="P515" i="3"/>
  <c r="N515" i="3"/>
  <c r="T514" i="3"/>
  <c r="R514" i="3"/>
  <c r="P514" i="3"/>
  <c r="N514" i="3"/>
  <c r="T513" i="3"/>
  <c r="R513" i="3"/>
  <c r="P513" i="3"/>
  <c r="N513" i="3"/>
  <c r="T512" i="3"/>
  <c r="R512" i="3"/>
  <c r="P512" i="3"/>
  <c r="N512" i="3"/>
  <c r="T511" i="3"/>
  <c r="R511" i="3"/>
  <c r="P511" i="3"/>
  <c r="N511" i="3"/>
  <c r="T510" i="3"/>
  <c r="R510" i="3"/>
  <c r="P510" i="3"/>
  <c r="N510" i="3"/>
  <c r="T509" i="3"/>
  <c r="R509" i="3"/>
  <c r="P509" i="3"/>
  <c r="N509" i="3"/>
  <c r="T508" i="3"/>
  <c r="R508" i="3"/>
  <c r="P508" i="3"/>
  <c r="N508" i="3"/>
  <c r="T507" i="3"/>
  <c r="R507" i="3"/>
  <c r="P507" i="3"/>
  <c r="N507" i="3"/>
  <c r="T506" i="3"/>
  <c r="R506" i="3"/>
  <c r="P506" i="3"/>
  <c r="N506" i="3"/>
  <c r="T505" i="3"/>
  <c r="R505" i="3"/>
  <c r="P505" i="3"/>
  <c r="N505" i="3"/>
  <c r="T504" i="3"/>
  <c r="R504" i="3"/>
  <c r="P504" i="3"/>
  <c r="N504" i="3"/>
  <c r="T503" i="3"/>
  <c r="R503" i="3"/>
  <c r="P503" i="3"/>
  <c r="N503" i="3"/>
  <c r="T502" i="3"/>
  <c r="R502" i="3"/>
  <c r="P502" i="3"/>
  <c r="N502" i="3"/>
  <c r="T501" i="3"/>
  <c r="R501" i="3"/>
  <c r="P501" i="3"/>
  <c r="N501" i="3"/>
  <c r="T500" i="3"/>
  <c r="R500" i="3"/>
  <c r="P500" i="3"/>
  <c r="N500" i="3"/>
  <c r="T499" i="3"/>
  <c r="R499" i="3"/>
  <c r="P499" i="3"/>
  <c r="N499" i="3"/>
  <c r="T498" i="3"/>
  <c r="R498" i="3"/>
  <c r="P498" i="3"/>
  <c r="N498" i="3"/>
  <c r="T497" i="3"/>
  <c r="R497" i="3"/>
  <c r="P497" i="3"/>
  <c r="N497" i="3"/>
  <c r="T496" i="3"/>
  <c r="R496" i="3"/>
  <c r="P496" i="3"/>
  <c r="N496" i="3"/>
  <c r="T495" i="3"/>
  <c r="R495" i="3"/>
  <c r="P495" i="3"/>
  <c r="N495" i="3"/>
  <c r="T494" i="3"/>
  <c r="R494" i="3"/>
  <c r="P494" i="3"/>
  <c r="N494" i="3"/>
  <c r="T493" i="3"/>
  <c r="R493" i="3"/>
  <c r="P493" i="3"/>
  <c r="N493" i="3"/>
  <c r="T492" i="3"/>
  <c r="R492" i="3"/>
  <c r="P492" i="3"/>
  <c r="N492" i="3"/>
  <c r="T491" i="3"/>
  <c r="R491" i="3"/>
  <c r="P491" i="3"/>
  <c r="N491" i="3"/>
  <c r="T490" i="3"/>
  <c r="R490" i="3"/>
  <c r="P490" i="3"/>
  <c r="N490" i="3"/>
  <c r="T489" i="3"/>
  <c r="R489" i="3"/>
  <c r="P489" i="3"/>
  <c r="N489" i="3"/>
  <c r="T488" i="3"/>
  <c r="R488" i="3"/>
  <c r="P488" i="3"/>
  <c r="N488" i="3"/>
  <c r="T487" i="3"/>
  <c r="R487" i="3"/>
  <c r="P487" i="3"/>
  <c r="N487" i="3"/>
  <c r="T486" i="3"/>
  <c r="R486" i="3"/>
  <c r="P486" i="3"/>
  <c r="N486" i="3"/>
  <c r="T485" i="3"/>
  <c r="R485" i="3"/>
  <c r="P485" i="3"/>
  <c r="N485" i="3"/>
  <c r="T484" i="3"/>
  <c r="R484" i="3"/>
  <c r="P484" i="3"/>
  <c r="N484" i="3"/>
  <c r="T483" i="3"/>
  <c r="R483" i="3"/>
  <c r="P483" i="3"/>
  <c r="N483" i="3"/>
  <c r="T482" i="3"/>
  <c r="R482" i="3"/>
  <c r="P482" i="3"/>
  <c r="N482" i="3"/>
  <c r="T481" i="3"/>
  <c r="R481" i="3"/>
  <c r="P481" i="3"/>
  <c r="N481" i="3"/>
  <c r="T480" i="3"/>
  <c r="R480" i="3"/>
  <c r="P480" i="3"/>
  <c r="N480" i="3"/>
  <c r="T479" i="3"/>
  <c r="R479" i="3"/>
  <c r="P479" i="3"/>
  <c r="N479" i="3"/>
  <c r="T478" i="3"/>
  <c r="R478" i="3"/>
  <c r="P478" i="3"/>
  <c r="N478" i="3"/>
  <c r="T477" i="3"/>
  <c r="R477" i="3"/>
  <c r="P477" i="3"/>
  <c r="N477" i="3"/>
  <c r="T476" i="3"/>
  <c r="R476" i="3"/>
  <c r="P476" i="3"/>
  <c r="N476" i="3"/>
  <c r="T475" i="3"/>
  <c r="R475" i="3"/>
  <c r="P475" i="3"/>
  <c r="N475" i="3"/>
  <c r="T474" i="3"/>
  <c r="R474" i="3"/>
  <c r="P474" i="3"/>
  <c r="N474" i="3"/>
  <c r="T473" i="3"/>
  <c r="R473" i="3"/>
  <c r="P473" i="3"/>
  <c r="N473" i="3"/>
  <c r="T472" i="3"/>
  <c r="R472" i="3"/>
  <c r="P472" i="3"/>
  <c r="N472" i="3"/>
  <c r="T471" i="3"/>
  <c r="R471" i="3"/>
  <c r="P471" i="3"/>
  <c r="N471" i="3"/>
  <c r="T470" i="3"/>
  <c r="R470" i="3"/>
  <c r="P470" i="3"/>
  <c r="N470" i="3"/>
  <c r="T469" i="3"/>
  <c r="R469" i="3"/>
  <c r="P469" i="3"/>
  <c r="N469" i="3"/>
  <c r="T468" i="3"/>
  <c r="R468" i="3"/>
  <c r="P468" i="3"/>
  <c r="N468" i="3"/>
  <c r="T467" i="3"/>
  <c r="R467" i="3"/>
  <c r="P467" i="3"/>
  <c r="N467" i="3"/>
  <c r="T466" i="3"/>
  <c r="R466" i="3"/>
  <c r="P466" i="3"/>
  <c r="N466" i="3"/>
  <c r="T465" i="3"/>
  <c r="R465" i="3"/>
  <c r="P465" i="3"/>
  <c r="N465" i="3"/>
  <c r="T464" i="3"/>
  <c r="R464" i="3"/>
  <c r="P464" i="3"/>
  <c r="N464" i="3"/>
  <c r="T463" i="3"/>
  <c r="R463" i="3"/>
  <c r="P463" i="3"/>
  <c r="N463" i="3"/>
  <c r="T462" i="3"/>
  <c r="R462" i="3"/>
  <c r="P462" i="3"/>
  <c r="N462" i="3"/>
  <c r="T461" i="3"/>
  <c r="R461" i="3"/>
  <c r="P461" i="3"/>
  <c r="N461" i="3"/>
  <c r="T460" i="3"/>
  <c r="R460" i="3"/>
  <c r="P460" i="3"/>
  <c r="N460" i="3"/>
  <c r="T459" i="3"/>
  <c r="R459" i="3"/>
  <c r="P459" i="3"/>
  <c r="N459" i="3"/>
  <c r="T458" i="3"/>
  <c r="R458" i="3"/>
  <c r="P458" i="3"/>
  <c r="N458" i="3"/>
  <c r="T457" i="3"/>
  <c r="R457" i="3"/>
  <c r="P457" i="3"/>
  <c r="N457" i="3"/>
  <c r="T456" i="3"/>
  <c r="R456" i="3"/>
  <c r="P456" i="3"/>
  <c r="N456" i="3"/>
  <c r="T455" i="3"/>
  <c r="R455" i="3"/>
  <c r="P455" i="3"/>
  <c r="N455" i="3"/>
  <c r="T454" i="3"/>
  <c r="R454" i="3"/>
  <c r="P454" i="3"/>
  <c r="N454" i="3"/>
  <c r="T453" i="3"/>
  <c r="R453" i="3"/>
  <c r="P453" i="3"/>
  <c r="N453" i="3"/>
  <c r="T452" i="3"/>
  <c r="R452" i="3"/>
  <c r="P452" i="3"/>
  <c r="N452" i="3"/>
  <c r="T451" i="3"/>
  <c r="R451" i="3"/>
  <c r="P451" i="3"/>
  <c r="N451" i="3"/>
  <c r="T450" i="3"/>
  <c r="R450" i="3"/>
  <c r="P450" i="3"/>
  <c r="N450" i="3"/>
  <c r="T449" i="3"/>
  <c r="R449" i="3"/>
  <c r="P449" i="3"/>
  <c r="N449" i="3"/>
  <c r="T448" i="3"/>
  <c r="R448" i="3"/>
  <c r="P448" i="3"/>
  <c r="N448" i="3"/>
  <c r="T447" i="3"/>
  <c r="R447" i="3"/>
  <c r="P447" i="3"/>
  <c r="N447" i="3"/>
  <c r="T446" i="3"/>
  <c r="R446" i="3"/>
  <c r="P446" i="3"/>
  <c r="N446" i="3"/>
  <c r="T445" i="3"/>
  <c r="R445" i="3"/>
  <c r="P445" i="3"/>
  <c r="N445" i="3"/>
  <c r="T444" i="3"/>
  <c r="R444" i="3"/>
  <c r="P444" i="3"/>
  <c r="N444" i="3"/>
  <c r="T443" i="3"/>
  <c r="R443" i="3"/>
  <c r="P443" i="3"/>
  <c r="N443" i="3"/>
  <c r="T442" i="3"/>
  <c r="R442" i="3"/>
  <c r="P442" i="3"/>
  <c r="N442" i="3"/>
  <c r="T441" i="3"/>
  <c r="R441" i="3"/>
  <c r="P441" i="3"/>
  <c r="N441" i="3"/>
  <c r="T440" i="3"/>
  <c r="R440" i="3"/>
  <c r="P440" i="3"/>
  <c r="N440" i="3"/>
  <c r="T439" i="3"/>
  <c r="R439" i="3"/>
  <c r="P439" i="3"/>
  <c r="N439" i="3"/>
  <c r="T438" i="3"/>
  <c r="R438" i="3"/>
  <c r="P438" i="3"/>
  <c r="N438" i="3"/>
  <c r="T437" i="3"/>
  <c r="R437" i="3"/>
  <c r="P437" i="3"/>
  <c r="N437" i="3"/>
  <c r="T436" i="3"/>
  <c r="R436" i="3"/>
  <c r="P436" i="3"/>
  <c r="N436" i="3"/>
  <c r="T435" i="3"/>
  <c r="R435" i="3"/>
  <c r="P435" i="3"/>
  <c r="N435" i="3"/>
  <c r="T434" i="3"/>
  <c r="R434" i="3"/>
  <c r="P434" i="3"/>
  <c r="N434" i="3"/>
  <c r="T433" i="3"/>
  <c r="R433" i="3"/>
  <c r="P433" i="3"/>
  <c r="N433" i="3"/>
  <c r="T432" i="3"/>
  <c r="R432" i="3"/>
  <c r="P432" i="3"/>
  <c r="N432" i="3"/>
  <c r="T431" i="3"/>
  <c r="R431" i="3"/>
  <c r="P431" i="3"/>
  <c r="N431" i="3"/>
  <c r="T430" i="3"/>
  <c r="R430" i="3"/>
  <c r="P430" i="3"/>
  <c r="N430" i="3"/>
  <c r="T429" i="3"/>
  <c r="R429" i="3"/>
  <c r="P429" i="3"/>
  <c r="N429" i="3"/>
  <c r="T428" i="3"/>
  <c r="R428" i="3"/>
  <c r="P428" i="3"/>
  <c r="N428" i="3"/>
  <c r="T427" i="3"/>
  <c r="R427" i="3"/>
  <c r="P427" i="3"/>
  <c r="N427" i="3"/>
  <c r="T426" i="3"/>
  <c r="R426" i="3"/>
  <c r="P426" i="3"/>
  <c r="N426" i="3"/>
  <c r="T425" i="3"/>
  <c r="R425" i="3"/>
  <c r="P425" i="3"/>
  <c r="N425" i="3"/>
  <c r="T424" i="3"/>
  <c r="R424" i="3"/>
  <c r="P424" i="3"/>
  <c r="N424" i="3"/>
  <c r="T423" i="3"/>
  <c r="R423" i="3"/>
  <c r="P423" i="3"/>
  <c r="N423" i="3"/>
  <c r="T422" i="3"/>
  <c r="R422" i="3"/>
  <c r="P422" i="3"/>
  <c r="N422" i="3"/>
  <c r="T421" i="3"/>
  <c r="R421" i="3"/>
  <c r="P421" i="3"/>
  <c r="N421" i="3"/>
  <c r="T420" i="3"/>
  <c r="R420" i="3"/>
  <c r="P420" i="3"/>
  <c r="N420" i="3"/>
  <c r="T419" i="3"/>
  <c r="R419" i="3"/>
  <c r="P419" i="3"/>
  <c r="N419" i="3"/>
  <c r="T418" i="3"/>
  <c r="R418" i="3"/>
  <c r="P418" i="3"/>
  <c r="N418" i="3"/>
  <c r="T417" i="3"/>
  <c r="R417" i="3"/>
  <c r="P417" i="3"/>
  <c r="N417" i="3"/>
  <c r="T416" i="3"/>
  <c r="R416" i="3"/>
  <c r="P416" i="3"/>
  <c r="N416" i="3"/>
  <c r="T415" i="3"/>
  <c r="R415" i="3"/>
  <c r="P415" i="3"/>
  <c r="N415" i="3"/>
  <c r="T414" i="3"/>
  <c r="R414" i="3"/>
  <c r="P414" i="3"/>
  <c r="N414" i="3"/>
  <c r="T413" i="3"/>
  <c r="R413" i="3"/>
  <c r="P413" i="3"/>
  <c r="N413" i="3"/>
  <c r="T412" i="3"/>
  <c r="R412" i="3"/>
  <c r="P412" i="3"/>
  <c r="N412" i="3"/>
  <c r="T411" i="3"/>
  <c r="R411" i="3"/>
  <c r="P411" i="3"/>
  <c r="N411" i="3"/>
  <c r="T410" i="3"/>
  <c r="R410" i="3"/>
  <c r="P410" i="3"/>
  <c r="N410" i="3"/>
  <c r="T409" i="3"/>
  <c r="R409" i="3"/>
  <c r="P409" i="3"/>
  <c r="N409" i="3"/>
  <c r="T408" i="3"/>
  <c r="R408" i="3"/>
  <c r="P408" i="3"/>
  <c r="N408" i="3"/>
  <c r="T407" i="3"/>
  <c r="R407" i="3"/>
  <c r="P407" i="3"/>
  <c r="N407" i="3"/>
  <c r="T406" i="3"/>
  <c r="R406" i="3"/>
  <c r="P406" i="3"/>
  <c r="N406" i="3"/>
  <c r="T405" i="3"/>
  <c r="R405" i="3"/>
  <c r="P405" i="3"/>
  <c r="N405" i="3"/>
  <c r="T404" i="3"/>
  <c r="R404" i="3"/>
  <c r="P404" i="3"/>
  <c r="N404" i="3"/>
  <c r="T403" i="3"/>
  <c r="R403" i="3"/>
  <c r="P403" i="3"/>
  <c r="N403" i="3"/>
  <c r="T402" i="3"/>
  <c r="R402" i="3"/>
  <c r="P402" i="3"/>
  <c r="N402" i="3"/>
  <c r="T401" i="3"/>
  <c r="R401" i="3"/>
  <c r="P401" i="3"/>
  <c r="N401" i="3"/>
  <c r="T400" i="3"/>
  <c r="R400" i="3"/>
  <c r="P400" i="3"/>
  <c r="N400" i="3"/>
  <c r="T399" i="3"/>
  <c r="R399" i="3"/>
  <c r="P399" i="3"/>
  <c r="N399" i="3"/>
  <c r="T398" i="3"/>
  <c r="R398" i="3"/>
  <c r="P398" i="3"/>
  <c r="N398" i="3"/>
  <c r="T397" i="3"/>
  <c r="R397" i="3"/>
  <c r="P397" i="3"/>
  <c r="N397" i="3"/>
  <c r="T396" i="3"/>
  <c r="R396" i="3"/>
  <c r="P396" i="3"/>
  <c r="N396" i="3"/>
  <c r="T395" i="3"/>
  <c r="R395" i="3"/>
  <c r="P395" i="3"/>
  <c r="N395" i="3"/>
  <c r="T394" i="3"/>
  <c r="R394" i="3"/>
  <c r="P394" i="3"/>
  <c r="N394" i="3"/>
  <c r="T393" i="3"/>
  <c r="R393" i="3"/>
  <c r="P393" i="3"/>
  <c r="N393" i="3"/>
  <c r="T392" i="3"/>
  <c r="R392" i="3"/>
  <c r="P392" i="3"/>
  <c r="N392" i="3"/>
  <c r="T391" i="3"/>
  <c r="R391" i="3"/>
  <c r="P391" i="3"/>
  <c r="N391" i="3"/>
  <c r="T390" i="3"/>
  <c r="R390" i="3"/>
  <c r="P390" i="3"/>
  <c r="N390" i="3"/>
  <c r="T389" i="3"/>
  <c r="R389" i="3"/>
  <c r="P389" i="3"/>
  <c r="N389" i="3"/>
  <c r="T388" i="3"/>
  <c r="R388" i="3"/>
  <c r="P388" i="3"/>
  <c r="N388" i="3"/>
  <c r="T387" i="3"/>
  <c r="R387" i="3"/>
  <c r="P387" i="3"/>
  <c r="N387" i="3"/>
  <c r="T386" i="3"/>
  <c r="R386" i="3"/>
  <c r="P386" i="3"/>
  <c r="N386" i="3"/>
  <c r="T385" i="3"/>
  <c r="R385" i="3"/>
  <c r="P385" i="3"/>
  <c r="N385" i="3"/>
  <c r="T384" i="3"/>
  <c r="R384" i="3"/>
  <c r="P384" i="3"/>
  <c r="N384" i="3"/>
  <c r="T383" i="3"/>
  <c r="R383" i="3"/>
  <c r="P383" i="3"/>
  <c r="N383" i="3"/>
  <c r="T382" i="3"/>
  <c r="R382" i="3"/>
  <c r="P382" i="3"/>
  <c r="N382" i="3"/>
  <c r="T381" i="3"/>
  <c r="R381" i="3"/>
  <c r="P381" i="3"/>
  <c r="N381" i="3"/>
  <c r="T380" i="3"/>
  <c r="R380" i="3"/>
  <c r="P380" i="3"/>
  <c r="N380" i="3"/>
  <c r="T379" i="3"/>
  <c r="R379" i="3"/>
  <c r="P379" i="3"/>
  <c r="N379" i="3"/>
  <c r="T378" i="3"/>
  <c r="R378" i="3"/>
  <c r="P378" i="3"/>
  <c r="N378" i="3"/>
  <c r="T377" i="3"/>
  <c r="R377" i="3"/>
  <c r="P377" i="3"/>
  <c r="N377" i="3"/>
  <c r="T376" i="3"/>
  <c r="R376" i="3"/>
  <c r="P376" i="3"/>
  <c r="N376" i="3"/>
  <c r="T375" i="3"/>
  <c r="R375" i="3"/>
  <c r="P375" i="3"/>
  <c r="N375" i="3"/>
  <c r="T374" i="3"/>
  <c r="R374" i="3"/>
  <c r="P374" i="3"/>
  <c r="N374" i="3"/>
  <c r="T373" i="3"/>
  <c r="R373" i="3"/>
  <c r="P373" i="3"/>
  <c r="N373" i="3"/>
  <c r="T372" i="3"/>
  <c r="R372" i="3"/>
  <c r="P372" i="3"/>
  <c r="N372" i="3"/>
  <c r="T371" i="3"/>
  <c r="R371" i="3"/>
  <c r="P371" i="3"/>
  <c r="N371" i="3"/>
  <c r="T370" i="3"/>
  <c r="R370" i="3"/>
  <c r="P370" i="3"/>
  <c r="N370" i="3"/>
  <c r="T369" i="3"/>
  <c r="R369" i="3"/>
  <c r="P369" i="3"/>
  <c r="N369" i="3"/>
  <c r="T368" i="3"/>
  <c r="R368" i="3"/>
  <c r="P368" i="3"/>
  <c r="N368" i="3"/>
  <c r="T367" i="3"/>
  <c r="R367" i="3"/>
  <c r="P367" i="3"/>
  <c r="N367" i="3"/>
  <c r="T366" i="3"/>
  <c r="R366" i="3"/>
  <c r="P366" i="3"/>
  <c r="N366" i="3"/>
  <c r="T365" i="3"/>
  <c r="R365" i="3"/>
  <c r="P365" i="3"/>
  <c r="N365" i="3"/>
  <c r="T364" i="3"/>
  <c r="R364" i="3"/>
  <c r="P364" i="3"/>
  <c r="N364" i="3"/>
  <c r="T363" i="3"/>
  <c r="R363" i="3"/>
  <c r="P363" i="3"/>
  <c r="N363" i="3"/>
  <c r="T362" i="3"/>
  <c r="R362" i="3"/>
  <c r="P362" i="3"/>
  <c r="N362" i="3"/>
  <c r="T361" i="3"/>
  <c r="R361" i="3"/>
  <c r="P361" i="3"/>
  <c r="N361" i="3"/>
  <c r="T360" i="3"/>
  <c r="R360" i="3"/>
  <c r="P360" i="3"/>
  <c r="N360" i="3"/>
  <c r="T359" i="3"/>
  <c r="R359" i="3"/>
  <c r="P359" i="3"/>
  <c r="N359" i="3"/>
  <c r="T358" i="3"/>
  <c r="R358" i="3"/>
  <c r="P358" i="3"/>
  <c r="N358" i="3"/>
  <c r="T357" i="3"/>
  <c r="R357" i="3"/>
  <c r="P357" i="3"/>
  <c r="N357" i="3"/>
  <c r="T356" i="3"/>
  <c r="R356" i="3"/>
  <c r="P356" i="3"/>
  <c r="N356" i="3"/>
  <c r="T355" i="3"/>
  <c r="R355" i="3"/>
  <c r="P355" i="3"/>
  <c r="N355" i="3"/>
  <c r="T354" i="3"/>
  <c r="R354" i="3"/>
  <c r="P354" i="3"/>
  <c r="N354" i="3"/>
  <c r="T353" i="3"/>
  <c r="R353" i="3"/>
  <c r="P353" i="3"/>
  <c r="N353" i="3"/>
  <c r="T352" i="3"/>
  <c r="R352" i="3"/>
  <c r="P352" i="3"/>
  <c r="N352" i="3"/>
  <c r="T351" i="3"/>
  <c r="R351" i="3"/>
  <c r="P351" i="3"/>
  <c r="N351" i="3"/>
  <c r="T350" i="3"/>
  <c r="R350" i="3"/>
  <c r="P350" i="3"/>
  <c r="N350" i="3"/>
  <c r="T349" i="3"/>
  <c r="R349" i="3"/>
  <c r="P349" i="3"/>
  <c r="N349" i="3"/>
  <c r="T348" i="3"/>
  <c r="R348" i="3"/>
  <c r="P348" i="3"/>
  <c r="N348" i="3"/>
  <c r="T347" i="3"/>
  <c r="R347" i="3"/>
  <c r="P347" i="3"/>
  <c r="N347" i="3"/>
  <c r="T346" i="3"/>
  <c r="R346" i="3"/>
  <c r="P346" i="3"/>
  <c r="N346" i="3"/>
  <c r="T345" i="3"/>
  <c r="R345" i="3"/>
  <c r="P345" i="3"/>
  <c r="N345" i="3"/>
  <c r="T344" i="3"/>
  <c r="R344" i="3"/>
  <c r="P344" i="3"/>
  <c r="N344" i="3"/>
  <c r="T343" i="3"/>
  <c r="R343" i="3"/>
  <c r="P343" i="3"/>
  <c r="N343" i="3"/>
  <c r="T342" i="3"/>
  <c r="R342" i="3"/>
  <c r="P342" i="3"/>
  <c r="N342" i="3"/>
  <c r="T341" i="3"/>
  <c r="R341" i="3"/>
  <c r="P341" i="3"/>
  <c r="N341" i="3"/>
  <c r="T340" i="3"/>
  <c r="R340" i="3"/>
  <c r="P340" i="3"/>
  <c r="N340" i="3"/>
  <c r="T339" i="3"/>
  <c r="R339" i="3"/>
  <c r="P339" i="3"/>
  <c r="N339" i="3"/>
  <c r="T338" i="3"/>
  <c r="R338" i="3"/>
  <c r="P338" i="3"/>
  <c r="N338" i="3"/>
  <c r="T337" i="3"/>
  <c r="R337" i="3"/>
  <c r="P337" i="3"/>
  <c r="N337" i="3"/>
  <c r="T336" i="3"/>
  <c r="R336" i="3"/>
  <c r="P336" i="3"/>
  <c r="N336" i="3"/>
  <c r="T335" i="3"/>
  <c r="R335" i="3"/>
  <c r="P335" i="3"/>
  <c r="N335" i="3"/>
  <c r="T334" i="3"/>
  <c r="R334" i="3"/>
  <c r="P334" i="3"/>
  <c r="N334" i="3"/>
  <c r="T333" i="3"/>
  <c r="R333" i="3"/>
  <c r="P333" i="3"/>
  <c r="N333" i="3"/>
  <c r="T332" i="3"/>
  <c r="R332" i="3"/>
  <c r="P332" i="3"/>
  <c r="N332" i="3"/>
  <c r="T331" i="3"/>
  <c r="R331" i="3"/>
  <c r="P331" i="3"/>
  <c r="N331" i="3"/>
  <c r="T330" i="3"/>
  <c r="R330" i="3"/>
  <c r="P330" i="3"/>
  <c r="N330" i="3"/>
  <c r="T329" i="3"/>
  <c r="R329" i="3"/>
  <c r="P329" i="3"/>
  <c r="N329" i="3"/>
  <c r="T328" i="3"/>
  <c r="R328" i="3"/>
  <c r="P328" i="3"/>
  <c r="N328" i="3"/>
  <c r="T327" i="3"/>
  <c r="R327" i="3"/>
  <c r="P327" i="3"/>
  <c r="N327" i="3"/>
  <c r="T326" i="3"/>
  <c r="R326" i="3"/>
  <c r="P326" i="3"/>
  <c r="N326" i="3"/>
  <c r="T325" i="3"/>
  <c r="R325" i="3"/>
  <c r="P325" i="3"/>
  <c r="N325" i="3"/>
  <c r="T324" i="3"/>
  <c r="R324" i="3"/>
  <c r="P324" i="3"/>
  <c r="N324" i="3"/>
  <c r="T323" i="3"/>
  <c r="R323" i="3"/>
  <c r="P323" i="3"/>
  <c r="N323" i="3"/>
  <c r="T322" i="3"/>
  <c r="R322" i="3"/>
  <c r="P322" i="3"/>
  <c r="N322" i="3"/>
  <c r="T321" i="3"/>
  <c r="R321" i="3"/>
  <c r="P321" i="3"/>
  <c r="N321" i="3"/>
  <c r="T320" i="3"/>
  <c r="R320" i="3"/>
  <c r="P320" i="3"/>
  <c r="N320" i="3"/>
  <c r="T319" i="3"/>
  <c r="R319" i="3"/>
  <c r="P319" i="3"/>
  <c r="N319" i="3"/>
  <c r="T318" i="3"/>
  <c r="R318" i="3"/>
  <c r="P318" i="3"/>
  <c r="N318" i="3"/>
  <c r="T317" i="3"/>
  <c r="R317" i="3"/>
  <c r="P317" i="3"/>
  <c r="N317" i="3"/>
  <c r="T316" i="3"/>
  <c r="R316" i="3"/>
  <c r="P316" i="3"/>
  <c r="N316" i="3"/>
  <c r="T315" i="3"/>
  <c r="R315" i="3"/>
  <c r="P315" i="3"/>
  <c r="N315" i="3"/>
  <c r="T314" i="3"/>
  <c r="R314" i="3"/>
  <c r="P314" i="3"/>
  <c r="N314" i="3"/>
  <c r="T313" i="3"/>
  <c r="R313" i="3"/>
  <c r="P313" i="3"/>
  <c r="N313" i="3"/>
  <c r="T312" i="3"/>
  <c r="R312" i="3"/>
  <c r="P312" i="3"/>
  <c r="N312" i="3"/>
  <c r="T311" i="3"/>
  <c r="R311" i="3"/>
  <c r="P311" i="3"/>
  <c r="N311" i="3"/>
  <c r="T310" i="3"/>
  <c r="R310" i="3"/>
  <c r="P310" i="3"/>
  <c r="N310" i="3"/>
  <c r="T309" i="3"/>
  <c r="R309" i="3"/>
  <c r="P309" i="3"/>
  <c r="N309" i="3"/>
  <c r="T308" i="3"/>
  <c r="R308" i="3"/>
  <c r="P308" i="3"/>
  <c r="N308" i="3"/>
  <c r="T307" i="3"/>
  <c r="R307" i="3"/>
  <c r="P307" i="3"/>
  <c r="N307" i="3"/>
  <c r="T306" i="3"/>
  <c r="R306" i="3"/>
  <c r="P306" i="3"/>
  <c r="N306" i="3"/>
  <c r="T305" i="3"/>
  <c r="R305" i="3"/>
  <c r="P305" i="3"/>
  <c r="N305" i="3"/>
  <c r="T304" i="3"/>
  <c r="R304" i="3"/>
  <c r="P304" i="3"/>
  <c r="N304" i="3"/>
  <c r="T303" i="3"/>
  <c r="R303" i="3"/>
  <c r="P303" i="3"/>
  <c r="N303" i="3"/>
  <c r="T302" i="3"/>
  <c r="R302" i="3"/>
  <c r="P302" i="3"/>
  <c r="N302" i="3"/>
  <c r="T301" i="3"/>
  <c r="R301" i="3"/>
  <c r="P301" i="3"/>
  <c r="N301" i="3"/>
  <c r="T300" i="3"/>
  <c r="R300" i="3"/>
  <c r="P300" i="3"/>
  <c r="N300" i="3"/>
  <c r="T299" i="3"/>
  <c r="R299" i="3"/>
  <c r="P299" i="3"/>
  <c r="N299" i="3"/>
  <c r="T298" i="3"/>
  <c r="R298" i="3"/>
  <c r="P298" i="3"/>
  <c r="N298" i="3"/>
  <c r="T297" i="3"/>
  <c r="R297" i="3"/>
  <c r="P297" i="3"/>
  <c r="N297" i="3"/>
  <c r="T296" i="3"/>
  <c r="R296" i="3"/>
  <c r="P296" i="3"/>
  <c r="N296" i="3"/>
  <c r="T295" i="3"/>
  <c r="R295" i="3"/>
  <c r="P295" i="3"/>
  <c r="N295" i="3"/>
  <c r="T294" i="3"/>
  <c r="R294" i="3"/>
  <c r="P294" i="3"/>
  <c r="N294" i="3"/>
  <c r="T293" i="3"/>
  <c r="R293" i="3"/>
  <c r="P293" i="3"/>
  <c r="N293" i="3"/>
  <c r="T292" i="3"/>
  <c r="R292" i="3"/>
  <c r="P292" i="3"/>
  <c r="N292" i="3"/>
  <c r="T291" i="3"/>
  <c r="R291" i="3"/>
  <c r="P291" i="3"/>
  <c r="N291" i="3"/>
  <c r="T290" i="3"/>
  <c r="R290" i="3"/>
  <c r="P290" i="3"/>
  <c r="N290" i="3"/>
  <c r="T289" i="3"/>
  <c r="R289" i="3"/>
  <c r="P289" i="3"/>
  <c r="N289" i="3"/>
  <c r="T288" i="3"/>
  <c r="R288" i="3"/>
  <c r="P288" i="3"/>
  <c r="N288" i="3"/>
  <c r="T287" i="3"/>
  <c r="R287" i="3"/>
  <c r="P287" i="3"/>
  <c r="N287" i="3"/>
  <c r="T286" i="3"/>
  <c r="R286" i="3"/>
  <c r="P286" i="3"/>
  <c r="N286" i="3"/>
  <c r="T285" i="3"/>
  <c r="R285" i="3"/>
  <c r="P285" i="3"/>
  <c r="N285" i="3"/>
  <c r="T284" i="3"/>
  <c r="R284" i="3"/>
  <c r="P284" i="3"/>
  <c r="N284" i="3"/>
  <c r="T283" i="3"/>
  <c r="R283" i="3"/>
  <c r="P283" i="3"/>
  <c r="N283" i="3"/>
  <c r="T282" i="3"/>
  <c r="R282" i="3"/>
  <c r="P282" i="3"/>
  <c r="N282" i="3"/>
  <c r="T281" i="3"/>
  <c r="R281" i="3"/>
  <c r="P281" i="3"/>
  <c r="N281" i="3"/>
  <c r="T280" i="3"/>
  <c r="R280" i="3"/>
  <c r="P280" i="3"/>
  <c r="N280" i="3"/>
  <c r="T279" i="3"/>
  <c r="R279" i="3"/>
  <c r="P279" i="3"/>
  <c r="N279" i="3"/>
  <c r="T278" i="3"/>
  <c r="R278" i="3"/>
  <c r="P278" i="3"/>
  <c r="N278" i="3"/>
  <c r="T277" i="3"/>
  <c r="R277" i="3"/>
  <c r="P277" i="3"/>
  <c r="N277" i="3"/>
  <c r="T276" i="3"/>
  <c r="R276" i="3"/>
  <c r="P276" i="3"/>
  <c r="N276" i="3"/>
  <c r="T275" i="3"/>
  <c r="R275" i="3"/>
  <c r="P275" i="3"/>
  <c r="N275" i="3"/>
  <c r="T274" i="3"/>
  <c r="R274" i="3"/>
  <c r="P274" i="3"/>
  <c r="N274" i="3"/>
  <c r="T273" i="3"/>
  <c r="R273" i="3"/>
  <c r="P273" i="3"/>
  <c r="N273" i="3"/>
  <c r="T272" i="3"/>
  <c r="R272" i="3"/>
  <c r="P272" i="3"/>
  <c r="N272" i="3"/>
  <c r="T271" i="3"/>
  <c r="R271" i="3"/>
  <c r="P271" i="3"/>
  <c r="N271" i="3"/>
  <c r="T270" i="3"/>
  <c r="R270" i="3"/>
  <c r="P270" i="3"/>
  <c r="N270" i="3"/>
  <c r="T269" i="3"/>
  <c r="R269" i="3"/>
  <c r="P269" i="3"/>
  <c r="N269" i="3"/>
  <c r="T268" i="3"/>
  <c r="R268" i="3"/>
  <c r="P268" i="3"/>
  <c r="N268" i="3"/>
  <c r="T267" i="3"/>
  <c r="R267" i="3"/>
  <c r="P267" i="3"/>
  <c r="N267" i="3"/>
  <c r="T266" i="3"/>
  <c r="R266" i="3"/>
  <c r="P266" i="3"/>
  <c r="N266" i="3"/>
  <c r="T265" i="3"/>
  <c r="R265" i="3"/>
  <c r="P265" i="3"/>
  <c r="N265" i="3"/>
  <c r="T264" i="3"/>
  <c r="R264" i="3"/>
  <c r="P264" i="3"/>
  <c r="N264" i="3"/>
  <c r="T263" i="3"/>
  <c r="R263" i="3"/>
  <c r="P263" i="3"/>
  <c r="N263" i="3"/>
  <c r="T262" i="3"/>
  <c r="R262" i="3"/>
  <c r="P262" i="3"/>
  <c r="N262" i="3"/>
  <c r="T261" i="3"/>
  <c r="R261" i="3"/>
  <c r="P261" i="3"/>
  <c r="N261" i="3"/>
  <c r="T260" i="3"/>
  <c r="R260" i="3"/>
  <c r="P260" i="3"/>
  <c r="N260" i="3"/>
  <c r="T259" i="3"/>
  <c r="R259" i="3"/>
  <c r="P259" i="3"/>
  <c r="N259" i="3"/>
  <c r="T258" i="3"/>
  <c r="R258" i="3"/>
  <c r="P258" i="3"/>
  <c r="N258" i="3"/>
  <c r="T257" i="3"/>
  <c r="R257" i="3"/>
  <c r="P257" i="3"/>
  <c r="N257" i="3"/>
  <c r="T256" i="3"/>
  <c r="R256" i="3"/>
  <c r="P256" i="3"/>
  <c r="N256" i="3"/>
  <c r="T255" i="3"/>
  <c r="R255" i="3"/>
  <c r="P255" i="3"/>
  <c r="N255" i="3"/>
  <c r="T254" i="3"/>
  <c r="R254" i="3"/>
  <c r="P254" i="3"/>
  <c r="N254" i="3"/>
  <c r="T253" i="3"/>
  <c r="R253" i="3"/>
  <c r="P253" i="3"/>
  <c r="N253" i="3"/>
  <c r="T252" i="3"/>
  <c r="R252" i="3"/>
  <c r="P252" i="3"/>
  <c r="N252" i="3"/>
  <c r="T251" i="3"/>
  <c r="R251" i="3"/>
  <c r="P251" i="3"/>
  <c r="N251" i="3"/>
  <c r="T250" i="3"/>
  <c r="R250" i="3"/>
  <c r="P250" i="3"/>
  <c r="N250" i="3"/>
  <c r="T249" i="3"/>
  <c r="R249" i="3"/>
  <c r="P249" i="3"/>
  <c r="N249" i="3"/>
  <c r="T248" i="3"/>
  <c r="R248" i="3"/>
  <c r="P248" i="3"/>
  <c r="N248" i="3"/>
  <c r="T247" i="3"/>
  <c r="R247" i="3"/>
  <c r="P247" i="3"/>
  <c r="N247" i="3"/>
  <c r="T246" i="3"/>
  <c r="R246" i="3"/>
  <c r="P246" i="3"/>
  <c r="N246" i="3"/>
  <c r="T245" i="3"/>
  <c r="R245" i="3"/>
  <c r="P245" i="3"/>
  <c r="N245" i="3"/>
  <c r="T244" i="3"/>
  <c r="R244" i="3"/>
  <c r="P244" i="3"/>
  <c r="N244" i="3"/>
  <c r="T243" i="3"/>
  <c r="R243" i="3"/>
  <c r="P243" i="3"/>
  <c r="N243" i="3"/>
  <c r="T242" i="3"/>
  <c r="R242" i="3"/>
  <c r="P242" i="3"/>
  <c r="N242" i="3"/>
  <c r="T241" i="3"/>
  <c r="R241" i="3"/>
  <c r="P241" i="3"/>
  <c r="N241" i="3"/>
  <c r="T240" i="3"/>
  <c r="R240" i="3"/>
  <c r="P240" i="3"/>
  <c r="N240" i="3"/>
  <c r="T239" i="3"/>
  <c r="R239" i="3"/>
  <c r="P239" i="3"/>
  <c r="N239" i="3"/>
  <c r="T238" i="3"/>
  <c r="R238" i="3"/>
  <c r="P238" i="3"/>
  <c r="N238" i="3"/>
  <c r="T237" i="3"/>
  <c r="R237" i="3"/>
  <c r="P237" i="3"/>
  <c r="N237" i="3"/>
  <c r="T236" i="3"/>
  <c r="R236" i="3"/>
  <c r="P236" i="3"/>
  <c r="N236" i="3"/>
  <c r="T235" i="3"/>
  <c r="R235" i="3"/>
  <c r="P235" i="3"/>
  <c r="N235" i="3"/>
  <c r="T234" i="3"/>
  <c r="R234" i="3"/>
  <c r="P234" i="3"/>
  <c r="N234" i="3"/>
  <c r="T233" i="3"/>
  <c r="R233" i="3"/>
  <c r="P233" i="3"/>
  <c r="N233" i="3"/>
  <c r="T232" i="3"/>
  <c r="R232" i="3"/>
  <c r="P232" i="3"/>
  <c r="N232" i="3"/>
  <c r="T231" i="3"/>
  <c r="R231" i="3"/>
  <c r="P231" i="3"/>
  <c r="N231" i="3"/>
  <c r="T230" i="3"/>
  <c r="R230" i="3"/>
  <c r="P230" i="3"/>
  <c r="N230" i="3"/>
  <c r="T229" i="3"/>
  <c r="R229" i="3"/>
  <c r="P229" i="3"/>
  <c r="N229" i="3"/>
  <c r="T228" i="3"/>
  <c r="R228" i="3"/>
  <c r="P228" i="3"/>
  <c r="N228" i="3"/>
  <c r="T227" i="3"/>
  <c r="R227" i="3"/>
  <c r="P227" i="3"/>
  <c r="N227" i="3"/>
  <c r="T226" i="3"/>
  <c r="R226" i="3"/>
  <c r="P226" i="3"/>
  <c r="N226" i="3"/>
  <c r="T225" i="3"/>
  <c r="R225" i="3"/>
  <c r="P225" i="3"/>
  <c r="N225" i="3"/>
  <c r="T224" i="3"/>
  <c r="R224" i="3"/>
  <c r="P224" i="3"/>
  <c r="N224" i="3"/>
  <c r="T223" i="3"/>
  <c r="R223" i="3"/>
  <c r="P223" i="3"/>
  <c r="N223" i="3"/>
  <c r="T222" i="3"/>
  <c r="R222" i="3"/>
  <c r="P222" i="3"/>
  <c r="N222" i="3"/>
  <c r="T221" i="3"/>
  <c r="R221" i="3"/>
  <c r="P221" i="3"/>
  <c r="N221" i="3"/>
  <c r="T220" i="3"/>
  <c r="R220" i="3"/>
  <c r="P220" i="3"/>
  <c r="N220" i="3"/>
  <c r="T219" i="3"/>
  <c r="R219" i="3"/>
  <c r="P219" i="3"/>
  <c r="N219" i="3"/>
  <c r="T218" i="3"/>
  <c r="R218" i="3"/>
  <c r="P218" i="3"/>
  <c r="N218" i="3"/>
  <c r="T217" i="3"/>
  <c r="R217" i="3"/>
  <c r="P217" i="3"/>
  <c r="N217" i="3"/>
  <c r="T216" i="3"/>
  <c r="R216" i="3"/>
  <c r="P216" i="3"/>
  <c r="N216" i="3"/>
  <c r="T215" i="3"/>
  <c r="R215" i="3"/>
  <c r="P215" i="3"/>
  <c r="N215" i="3"/>
  <c r="T214" i="3"/>
  <c r="R214" i="3"/>
  <c r="P214" i="3"/>
  <c r="N214" i="3"/>
  <c r="T213" i="3"/>
  <c r="R213" i="3"/>
  <c r="P213" i="3"/>
  <c r="N213" i="3"/>
  <c r="T212" i="3"/>
  <c r="R212" i="3"/>
  <c r="P212" i="3"/>
  <c r="N212" i="3"/>
  <c r="T211" i="3"/>
  <c r="R211" i="3"/>
  <c r="P211" i="3"/>
  <c r="N211" i="3"/>
  <c r="T210" i="3"/>
  <c r="R210" i="3"/>
  <c r="P210" i="3"/>
  <c r="N210" i="3"/>
  <c r="T209" i="3"/>
  <c r="R209" i="3"/>
  <c r="P209" i="3"/>
  <c r="N209" i="3"/>
  <c r="T208" i="3"/>
  <c r="R208" i="3"/>
  <c r="P208" i="3"/>
  <c r="N208" i="3"/>
  <c r="T207" i="3"/>
  <c r="R207" i="3"/>
  <c r="P207" i="3"/>
  <c r="N207" i="3"/>
  <c r="T206" i="3"/>
  <c r="R206" i="3"/>
  <c r="P206" i="3"/>
  <c r="N206" i="3"/>
  <c r="T205" i="3"/>
  <c r="R205" i="3"/>
  <c r="P205" i="3"/>
  <c r="N205" i="3"/>
  <c r="T204" i="3"/>
  <c r="R204" i="3"/>
  <c r="P204" i="3"/>
  <c r="N204" i="3"/>
  <c r="T203" i="3"/>
  <c r="R203" i="3"/>
  <c r="P203" i="3"/>
  <c r="N203" i="3"/>
  <c r="T202" i="3"/>
  <c r="R202" i="3"/>
  <c r="P202" i="3"/>
  <c r="N202" i="3"/>
  <c r="T201" i="3"/>
  <c r="R201" i="3"/>
  <c r="P201" i="3"/>
  <c r="N201" i="3"/>
  <c r="T200" i="3"/>
  <c r="R200" i="3"/>
  <c r="P200" i="3"/>
  <c r="N200" i="3"/>
  <c r="T199" i="3"/>
  <c r="R199" i="3"/>
  <c r="P199" i="3"/>
  <c r="N199" i="3"/>
  <c r="T198" i="3"/>
  <c r="R198" i="3"/>
  <c r="P198" i="3"/>
  <c r="N198" i="3"/>
  <c r="T197" i="3"/>
  <c r="R197" i="3"/>
  <c r="P197" i="3"/>
  <c r="N197" i="3"/>
  <c r="T196" i="3"/>
  <c r="R196" i="3"/>
  <c r="P196" i="3"/>
  <c r="N196" i="3"/>
  <c r="T195" i="3"/>
  <c r="R195" i="3"/>
  <c r="P195" i="3"/>
  <c r="N195" i="3"/>
  <c r="T194" i="3"/>
  <c r="R194" i="3"/>
  <c r="P194" i="3"/>
  <c r="N194" i="3"/>
  <c r="T193" i="3"/>
  <c r="R193" i="3"/>
  <c r="P193" i="3"/>
  <c r="N193" i="3"/>
  <c r="T192" i="3"/>
  <c r="R192" i="3"/>
  <c r="P192" i="3"/>
  <c r="N192" i="3"/>
  <c r="T191" i="3"/>
  <c r="R191" i="3"/>
  <c r="P191" i="3"/>
  <c r="N191" i="3"/>
  <c r="T190" i="3"/>
  <c r="R190" i="3"/>
  <c r="P190" i="3"/>
  <c r="N190" i="3"/>
  <c r="T189" i="3"/>
  <c r="R189" i="3"/>
  <c r="P189" i="3"/>
  <c r="N189" i="3"/>
  <c r="T188" i="3"/>
  <c r="R188" i="3"/>
  <c r="P188" i="3"/>
  <c r="N188" i="3"/>
  <c r="T187" i="3"/>
  <c r="R187" i="3"/>
  <c r="P187" i="3"/>
  <c r="N187" i="3"/>
  <c r="T186" i="3"/>
  <c r="R186" i="3"/>
  <c r="P186" i="3"/>
  <c r="N186" i="3"/>
  <c r="T185" i="3"/>
  <c r="R185" i="3"/>
  <c r="P185" i="3"/>
  <c r="N185" i="3"/>
  <c r="T184" i="3"/>
  <c r="R184" i="3"/>
  <c r="P184" i="3"/>
  <c r="N184" i="3"/>
  <c r="T183" i="3"/>
  <c r="R183" i="3"/>
  <c r="P183" i="3"/>
  <c r="N183" i="3"/>
  <c r="T182" i="3"/>
  <c r="R182" i="3"/>
  <c r="P182" i="3"/>
  <c r="N182" i="3"/>
  <c r="T181" i="3"/>
  <c r="R181" i="3"/>
  <c r="P181" i="3"/>
  <c r="N181" i="3"/>
  <c r="T180" i="3"/>
  <c r="R180" i="3"/>
  <c r="P180" i="3"/>
  <c r="N180" i="3"/>
  <c r="T179" i="3"/>
  <c r="R179" i="3"/>
  <c r="P179" i="3"/>
  <c r="N179" i="3"/>
  <c r="T178" i="3"/>
  <c r="R178" i="3"/>
  <c r="P178" i="3"/>
  <c r="N178" i="3"/>
  <c r="T177" i="3"/>
  <c r="R177" i="3"/>
  <c r="P177" i="3"/>
  <c r="N177" i="3"/>
  <c r="T176" i="3"/>
  <c r="R176" i="3"/>
  <c r="P176" i="3"/>
  <c r="N176" i="3"/>
  <c r="T175" i="3"/>
  <c r="R175" i="3"/>
  <c r="P175" i="3"/>
  <c r="N175" i="3"/>
  <c r="T174" i="3"/>
  <c r="R174" i="3"/>
  <c r="P174" i="3"/>
  <c r="N174" i="3"/>
  <c r="T173" i="3"/>
  <c r="R173" i="3"/>
  <c r="P173" i="3"/>
  <c r="N173" i="3"/>
  <c r="T172" i="3"/>
  <c r="R172" i="3"/>
  <c r="P172" i="3"/>
  <c r="N172" i="3"/>
  <c r="T171" i="3"/>
  <c r="R171" i="3"/>
  <c r="P171" i="3"/>
  <c r="N171" i="3"/>
  <c r="T170" i="3"/>
  <c r="R170" i="3"/>
  <c r="P170" i="3"/>
  <c r="N170" i="3"/>
  <c r="T169" i="3"/>
  <c r="R169" i="3"/>
  <c r="P169" i="3"/>
  <c r="N169" i="3"/>
  <c r="T168" i="3"/>
  <c r="R168" i="3"/>
  <c r="P168" i="3"/>
  <c r="N168" i="3"/>
  <c r="T167" i="3"/>
  <c r="R167" i="3"/>
  <c r="P167" i="3"/>
  <c r="N167" i="3"/>
  <c r="T166" i="3"/>
  <c r="R166" i="3"/>
  <c r="P166" i="3"/>
  <c r="N166" i="3"/>
  <c r="T165" i="3"/>
  <c r="R165" i="3"/>
  <c r="P165" i="3"/>
  <c r="N165" i="3"/>
  <c r="T164" i="3"/>
  <c r="R164" i="3"/>
  <c r="P164" i="3"/>
  <c r="N164" i="3"/>
  <c r="T163" i="3"/>
  <c r="R163" i="3"/>
  <c r="P163" i="3"/>
  <c r="N163" i="3"/>
  <c r="T162" i="3"/>
  <c r="R162" i="3"/>
  <c r="P162" i="3"/>
  <c r="N162" i="3"/>
  <c r="T161" i="3"/>
  <c r="R161" i="3"/>
  <c r="P161" i="3"/>
  <c r="N161" i="3"/>
  <c r="T160" i="3"/>
  <c r="R160" i="3"/>
  <c r="P160" i="3"/>
  <c r="N160" i="3"/>
  <c r="T159" i="3"/>
  <c r="R159" i="3"/>
  <c r="P159" i="3"/>
  <c r="N159" i="3"/>
  <c r="T158" i="3"/>
  <c r="R158" i="3"/>
  <c r="P158" i="3"/>
  <c r="N158" i="3"/>
  <c r="T157" i="3"/>
  <c r="R157" i="3"/>
  <c r="P157" i="3"/>
  <c r="N157" i="3"/>
  <c r="T156" i="3"/>
  <c r="R156" i="3"/>
  <c r="P156" i="3"/>
  <c r="N156" i="3"/>
  <c r="T155" i="3"/>
  <c r="R155" i="3"/>
  <c r="P155" i="3"/>
  <c r="N155" i="3"/>
  <c r="T154" i="3"/>
  <c r="R154" i="3"/>
  <c r="P154" i="3"/>
  <c r="N154" i="3"/>
  <c r="T153" i="3"/>
  <c r="R153" i="3"/>
  <c r="P153" i="3"/>
  <c r="N153" i="3"/>
  <c r="T152" i="3"/>
  <c r="R152" i="3"/>
  <c r="P152" i="3"/>
  <c r="N152" i="3"/>
  <c r="T151" i="3"/>
  <c r="R151" i="3"/>
  <c r="P151" i="3"/>
  <c r="N151" i="3"/>
  <c r="T150" i="3"/>
  <c r="R150" i="3"/>
  <c r="P150" i="3"/>
  <c r="N150" i="3"/>
  <c r="T149" i="3"/>
  <c r="R149" i="3"/>
  <c r="P149" i="3"/>
  <c r="N149" i="3"/>
  <c r="T148" i="3"/>
  <c r="R148" i="3"/>
  <c r="P148" i="3"/>
  <c r="N148" i="3"/>
  <c r="T147" i="3"/>
  <c r="R147" i="3"/>
  <c r="P147" i="3"/>
  <c r="N147" i="3"/>
  <c r="T146" i="3"/>
  <c r="R146" i="3"/>
  <c r="P146" i="3"/>
  <c r="N146" i="3"/>
  <c r="T145" i="3"/>
  <c r="R145" i="3"/>
  <c r="P145" i="3"/>
  <c r="N145" i="3"/>
  <c r="T144" i="3"/>
  <c r="R144" i="3"/>
  <c r="P144" i="3"/>
  <c r="N144" i="3"/>
  <c r="T143" i="3"/>
  <c r="R143" i="3"/>
  <c r="P143" i="3"/>
  <c r="N143" i="3"/>
  <c r="T142" i="3"/>
  <c r="R142" i="3"/>
  <c r="P142" i="3"/>
  <c r="N142" i="3"/>
  <c r="T141" i="3"/>
  <c r="R141" i="3"/>
  <c r="P141" i="3"/>
  <c r="N141" i="3"/>
  <c r="T140" i="3"/>
  <c r="R140" i="3"/>
  <c r="P140" i="3"/>
  <c r="N140" i="3"/>
  <c r="T139" i="3"/>
  <c r="R139" i="3"/>
  <c r="P139" i="3"/>
  <c r="N139" i="3"/>
  <c r="T138" i="3"/>
  <c r="R138" i="3"/>
  <c r="P138" i="3"/>
  <c r="N138" i="3"/>
  <c r="T137" i="3"/>
  <c r="R137" i="3"/>
  <c r="P137" i="3"/>
  <c r="N137" i="3"/>
  <c r="T136" i="3"/>
  <c r="R136" i="3"/>
  <c r="P136" i="3"/>
  <c r="N136" i="3"/>
  <c r="T135" i="3"/>
  <c r="R135" i="3"/>
  <c r="P135" i="3"/>
  <c r="N135" i="3"/>
  <c r="T134" i="3"/>
  <c r="R134" i="3"/>
  <c r="P134" i="3"/>
  <c r="N134" i="3"/>
  <c r="T133" i="3"/>
  <c r="R133" i="3"/>
  <c r="P133" i="3"/>
  <c r="N133" i="3"/>
  <c r="T132" i="3"/>
  <c r="R132" i="3"/>
  <c r="P132" i="3"/>
  <c r="N132" i="3"/>
  <c r="T131" i="3"/>
  <c r="R131" i="3"/>
  <c r="P131" i="3"/>
  <c r="N131" i="3"/>
  <c r="T130" i="3"/>
  <c r="R130" i="3"/>
  <c r="P130" i="3"/>
  <c r="N130" i="3"/>
  <c r="T129" i="3"/>
  <c r="R129" i="3"/>
  <c r="P129" i="3"/>
  <c r="N129" i="3"/>
  <c r="T128" i="3"/>
  <c r="R128" i="3"/>
  <c r="P128" i="3"/>
  <c r="N128" i="3"/>
  <c r="T127" i="3"/>
  <c r="R127" i="3"/>
  <c r="P127" i="3"/>
  <c r="N127" i="3"/>
  <c r="T126" i="3"/>
  <c r="R126" i="3"/>
  <c r="P126" i="3"/>
  <c r="N126" i="3"/>
  <c r="T125" i="3"/>
  <c r="R125" i="3"/>
  <c r="P125" i="3"/>
  <c r="N125" i="3"/>
  <c r="T124" i="3"/>
  <c r="R124" i="3"/>
  <c r="P124" i="3"/>
  <c r="N124" i="3"/>
  <c r="T123" i="3"/>
  <c r="R123" i="3"/>
  <c r="P123" i="3"/>
  <c r="N123" i="3"/>
  <c r="T122" i="3"/>
  <c r="R122" i="3"/>
  <c r="P122" i="3"/>
  <c r="N122" i="3"/>
  <c r="T121" i="3"/>
  <c r="R121" i="3"/>
  <c r="P121" i="3"/>
  <c r="N121" i="3"/>
  <c r="T120" i="3"/>
  <c r="R120" i="3"/>
  <c r="P120" i="3"/>
  <c r="N120" i="3"/>
  <c r="T119" i="3"/>
  <c r="R119" i="3"/>
  <c r="P119" i="3"/>
  <c r="N119" i="3"/>
  <c r="T118" i="3"/>
  <c r="R118" i="3"/>
  <c r="P118" i="3"/>
  <c r="N118" i="3"/>
  <c r="T117" i="3"/>
  <c r="R117" i="3"/>
  <c r="P117" i="3"/>
  <c r="N117" i="3"/>
  <c r="T116" i="3"/>
  <c r="R116" i="3"/>
  <c r="P116" i="3"/>
  <c r="N116" i="3"/>
  <c r="T115" i="3"/>
  <c r="R115" i="3"/>
  <c r="P115" i="3"/>
  <c r="N115" i="3"/>
  <c r="T114" i="3"/>
  <c r="R114" i="3"/>
  <c r="P114" i="3"/>
  <c r="N114" i="3"/>
  <c r="T113" i="3"/>
  <c r="R113" i="3"/>
  <c r="P113" i="3"/>
  <c r="N113" i="3"/>
  <c r="T112" i="3"/>
  <c r="R112" i="3"/>
  <c r="P112" i="3"/>
  <c r="N112" i="3"/>
  <c r="T111" i="3"/>
  <c r="R111" i="3"/>
  <c r="P111" i="3"/>
  <c r="N111" i="3"/>
  <c r="T110" i="3"/>
  <c r="R110" i="3"/>
  <c r="P110" i="3"/>
  <c r="N110" i="3"/>
  <c r="T109" i="3"/>
  <c r="R109" i="3"/>
  <c r="P109" i="3"/>
  <c r="N109" i="3"/>
  <c r="T108" i="3"/>
  <c r="R108" i="3"/>
  <c r="P108" i="3"/>
  <c r="N108" i="3"/>
  <c r="T107" i="3"/>
  <c r="R107" i="3"/>
  <c r="P107" i="3"/>
  <c r="N107" i="3"/>
  <c r="T106" i="3"/>
  <c r="R106" i="3"/>
  <c r="P106" i="3"/>
  <c r="N106" i="3"/>
  <c r="T105" i="3"/>
  <c r="R105" i="3"/>
  <c r="P105" i="3"/>
  <c r="N105" i="3"/>
  <c r="T104" i="3"/>
  <c r="R104" i="3"/>
  <c r="P104" i="3"/>
  <c r="N104" i="3"/>
  <c r="T103" i="3"/>
  <c r="R103" i="3"/>
  <c r="P103" i="3"/>
  <c r="N103" i="3"/>
  <c r="T102" i="3"/>
  <c r="R102" i="3"/>
  <c r="P102" i="3"/>
  <c r="N102" i="3"/>
  <c r="T101" i="3"/>
  <c r="R101" i="3"/>
  <c r="P101" i="3"/>
  <c r="N101" i="3"/>
  <c r="T100" i="3"/>
  <c r="R100" i="3"/>
  <c r="P100" i="3"/>
  <c r="N100" i="3"/>
  <c r="T99" i="3"/>
  <c r="R99" i="3"/>
  <c r="P99" i="3"/>
  <c r="N99" i="3"/>
  <c r="T98" i="3"/>
  <c r="R98" i="3"/>
  <c r="P98" i="3"/>
  <c r="N98" i="3"/>
  <c r="T97" i="3"/>
  <c r="R97" i="3"/>
  <c r="P97" i="3"/>
  <c r="N97" i="3"/>
  <c r="T96" i="3"/>
  <c r="R96" i="3"/>
  <c r="P96" i="3"/>
  <c r="N96" i="3"/>
  <c r="T95" i="3"/>
  <c r="R95" i="3"/>
  <c r="P95" i="3"/>
  <c r="N95" i="3"/>
  <c r="T94" i="3"/>
  <c r="R94" i="3"/>
  <c r="P94" i="3"/>
  <c r="N94" i="3"/>
  <c r="T93" i="3"/>
  <c r="R93" i="3"/>
  <c r="P93" i="3"/>
  <c r="N93" i="3"/>
  <c r="T92" i="3"/>
  <c r="R92" i="3"/>
  <c r="P92" i="3"/>
  <c r="N92" i="3"/>
  <c r="T91" i="3"/>
  <c r="R91" i="3"/>
  <c r="P91" i="3"/>
  <c r="N91" i="3"/>
  <c r="T90" i="3"/>
  <c r="R90" i="3"/>
  <c r="P90" i="3"/>
  <c r="N90" i="3"/>
  <c r="T89" i="3"/>
  <c r="R89" i="3"/>
  <c r="P89" i="3"/>
  <c r="N89" i="3"/>
  <c r="T88" i="3"/>
  <c r="R88" i="3"/>
  <c r="P88" i="3"/>
  <c r="N88" i="3"/>
  <c r="T87" i="3"/>
  <c r="R87" i="3"/>
  <c r="P87" i="3"/>
  <c r="N87" i="3"/>
  <c r="T86" i="3"/>
  <c r="R86" i="3"/>
  <c r="P86" i="3"/>
  <c r="N86" i="3"/>
  <c r="T85" i="3"/>
  <c r="R85" i="3"/>
  <c r="P85" i="3"/>
  <c r="N85" i="3"/>
  <c r="T84" i="3"/>
  <c r="R84" i="3"/>
  <c r="P84" i="3"/>
  <c r="N84" i="3"/>
  <c r="T83" i="3"/>
  <c r="R83" i="3"/>
  <c r="P83" i="3"/>
  <c r="N83" i="3"/>
  <c r="T82" i="3"/>
  <c r="R82" i="3"/>
  <c r="P82" i="3"/>
  <c r="N82" i="3"/>
  <c r="T81" i="3"/>
  <c r="R81" i="3"/>
  <c r="P81" i="3"/>
  <c r="N81" i="3"/>
  <c r="T80" i="3"/>
  <c r="R80" i="3"/>
  <c r="P80" i="3"/>
  <c r="N80" i="3"/>
  <c r="T79" i="3"/>
  <c r="R79" i="3"/>
  <c r="P79" i="3"/>
  <c r="N79" i="3"/>
  <c r="T78" i="3"/>
  <c r="R78" i="3"/>
  <c r="P78" i="3"/>
  <c r="N78" i="3"/>
  <c r="T77" i="3"/>
  <c r="R77" i="3"/>
  <c r="P77" i="3"/>
  <c r="N77" i="3"/>
  <c r="T76" i="3"/>
  <c r="R76" i="3"/>
  <c r="P76" i="3"/>
  <c r="N76" i="3"/>
  <c r="T75" i="3"/>
  <c r="R75" i="3"/>
  <c r="P75" i="3"/>
  <c r="N75" i="3"/>
  <c r="T74" i="3"/>
  <c r="R74" i="3"/>
  <c r="P74" i="3"/>
  <c r="N74" i="3"/>
  <c r="T73" i="3"/>
  <c r="R73" i="3"/>
  <c r="P73" i="3"/>
  <c r="N73" i="3"/>
  <c r="T72" i="3"/>
  <c r="R72" i="3"/>
  <c r="P72" i="3"/>
  <c r="N72" i="3"/>
  <c r="T71" i="3"/>
  <c r="R71" i="3"/>
  <c r="P71" i="3"/>
  <c r="N71" i="3"/>
  <c r="T70" i="3"/>
  <c r="R70" i="3"/>
  <c r="P70" i="3"/>
  <c r="N70" i="3"/>
  <c r="T69" i="3"/>
  <c r="R69" i="3"/>
  <c r="P69" i="3"/>
  <c r="N69" i="3"/>
  <c r="T68" i="3"/>
  <c r="R68" i="3"/>
  <c r="P68" i="3"/>
  <c r="N68" i="3"/>
  <c r="T67" i="3"/>
  <c r="R67" i="3"/>
  <c r="P67" i="3"/>
  <c r="N67" i="3"/>
  <c r="T66" i="3"/>
  <c r="R66" i="3"/>
  <c r="P66" i="3"/>
  <c r="N66" i="3"/>
  <c r="T65" i="3"/>
  <c r="R65" i="3"/>
  <c r="P65" i="3"/>
  <c r="N65" i="3"/>
  <c r="T64" i="3"/>
  <c r="R64" i="3"/>
  <c r="P64" i="3"/>
  <c r="N64" i="3"/>
  <c r="T63" i="3"/>
  <c r="R63" i="3"/>
  <c r="P63" i="3"/>
  <c r="N63" i="3"/>
  <c r="T62" i="3"/>
  <c r="R62" i="3"/>
  <c r="P62" i="3"/>
  <c r="N62" i="3"/>
  <c r="T61" i="3"/>
  <c r="R61" i="3"/>
  <c r="P61" i="3"/>
  <c r="N61" i="3"/>
  <c r="T60" i="3"/>
  <c r="R60" i="3"/>
  <c r="P60" i="3"/>
  <c r="N60" i="3"/>
  <c r="T59" i="3"/>
  <c r="R59" i="3"/>
  <c r="P59" i="3"/>
  <c r="N59" i="3"/>
  <c r="T58" i="3"/>
  <c r="R58" i="3"/>
  <c r="P58" i="3"/>
  <c r="N58" i="3"/>
  <c r="T57" i="3"/>
  <c r="R57" i="3"/>
  <c r="P57" i="3"/>
  <c r="N57" i="3"/>
  <c r="T56" i="3"/>
  <c r="R56" i="3"/>
  <c r="P56" i="3"/>
  <c r="N56" i="3"/>
  <c r="T55" i="3"/>
  <c r="R55" i="3"/>
  <c r="P55" i="3"/>
  <c r="N55" i="3"/>
  <c r="T54" i="3"/>
  <c r="R54" i="3"/>
  <c r="P54" i="3"/>
  <c r="N54" i="3"/>
  <c r="T53" i="3"/>
  <c r="R53" i="3"/>
  <c r="P53" i="3"/>
  <c r="N53" i="3"/>
  <c r="T52" i="3"/>
  <c r="R52" i="3"/>
  <c r="P52" i="3"/>
  <c r="N52" i="3"/>
  <c r="T51" i="3"/>
  <c r="R51" i="3"/>
  <c r="P51" i="3"/>
  <c r="N51" i="3"/>
  <c r="T50" i="3"/>
  <c r="R50" i="3"/>
  <c r="P50" i="3"/>
  <c r="N50" i="3"/>
  <c r="T49" i="3"/>
  <c r="R49" i="3"/>
  <c r="P49" i="3"/>
  <c r="N49" i="3"/>
  <c r="T48" i="3"/>
  <c r="R48" i="3"/>
  <c r="P48" i="3"/>
  <c r="N48" i="3"/>
  <c r="T47" i="3"/>
  <c r="R47" i="3"/>
  <c r="P47" i="3"/>
  <c r="N47" i="3"/>
  <c r="T46" i="3"/>
  <c r="R46" i="3"/>
  <c r="P46" i="3"/>
  <c r="N46" i="3"/>
  <c r="T45" i="3"/>
  <c r="R45" i="3"/>
  <c r="P45" i="3"/>
  <c r="N45" i="3"/>
  <c r="T44" i="3"/>
  <c r="R44" i="3"/>
  <c r="P44" i="3"/>
  <c r="N44" i="3"/>
  <c r="T43" i="3"/>
  <c r="R43" i="3"/>
  <c r="P43" i="3"/>
  <c r="N43" i="3"/>
  <c r="T42" i="3"/>
  <c r="R42" i="3"/>
  <c r="P42" i="3"/>
  <c r="N42" i="3"/>
  <c r="T41" i="3"/>
  <c r="R41" i="3"/>
  <c r="P41" i="3"/>
  <c r="N41" i="3"/>
  <c r="T40" i="3"/>
  <c r="R40" i="3"/>
  <c r="P40" i="3"/>
  <c r="N40" i="3"/>
  <c r="T39" i="3"/>
  <c r="R39" i="3"/>
  <c r="P39" i="3"/>
  <c r="N39" i="3"/>
  <c r="T38" i="3"/>
  <c r="R38" i="3"/>
  <c r="P38" i="3"/>
  <c r="N38" i="3"/>
  <c r="T37" i="3"/>
  <c r="R37" i="3"/>
  <c r="P37" i="3"/>
  <c r="N37" i="3"/>
  <c r="T36" i="3"/>
  <c r="R36" i="3"/>
  <c r="P36" i="3"/>
  <c r="N36" i="3"/>
  <c r="T35" i="3"/>
  <c r="R35" i="3"/>
  <c r="P35" i="3"/>
  <c r="N35" i="3"/>
  <c r="T34" i="3"/>
  <c r="R34" i="3"/>
  <c r="P34" i="3"/>
  <c r="N34" i="3"/>
  <c r="T33" i="3"/>
  <c r="R33" i="3"/>
  <c r="P33" i="3"/>
  <c r="N33" i="3"/>
  <c r="T32" i="3"/>
  <c r="R32" i="3"/>
  <c r="P32" i="3"/>
  <c r="N32" i="3"/>
  <c r="T31" i="3"/>
  <c r="R31" i="3"/>
  <c r="P31" i="3"/>
  <c r="N31" i="3"/>
  <c r="T30" i="3"/>
  <c r="R30" i="3"/>
  <c r="P30" i="3"/>
  <c r="N30" i="3"/>
  <c r="T29" i="3"/>
  <c r="R29" i="3"/>
  <c r="P29" i="3"/>
  <c r="N29" i="3"/>
  <c r="T28" i="3"/>
  <c r="R28" i="3"/>
  <c r="P28" i="3"/>
  <c r="N28" i="3"/>
  <c r="T27" i="3"/>
  <c r="R27" i="3"/>
  <c r="P27" i="3"/>
  <c r="N27" i="3"/>
  <c r="T26" i="3"/>
  <c r="R26" i="3"/>
  <c r="P26" i="3"/>
  <c r="N26" i="3"/>
  <c r="T25" i="3"/>
  <c r="R25" i="3"/>
  <c r="P25" i="3"/>
  <c r="N25" i="3"/>
  <c r="T24" i="3"/>
  <c r="R24" i="3"/>
  <c r="P24" i="3"/>
  <c r="N24" i="3"/>
  <c r="T23" i="3"/>
  <c r="R23" i="3"/>
  <c r="P23" i="3"/>
  <c r="N23" i="3"/>
  <c r="T22" i="3"/>
  <c r="R22" i="3"/>
  <c r="P22" i="3"/>
  <c r="N22" i="3"/>
  <c r="T21" i="3"/>
  <c r="R21" i="3"/>
  <c r="P21" i="3"/>
  <c r="N21" i="3"/>
  <c r="T20" i="3"/>
  <c r="R20" i="3"/>
  <c r="P20" i="3"/>
  <c r="N20" i="3"/>
  <c r="T19" i="3"/>
  <c r="R19" i="3"/>
  <c r="P19" i="3"/>
  <c r="N19" i="3"/>
  <c r="T18" i="3"/>
  <c r="R18" i="3"/>
  <c r="P18" i="3"/>
  <c r="N18" i="3"/>
  <c r="T17" i="3"/>
  <c r="R17" i="3"/>
  <c r="P17" i="3"/>
  <c r="N17" i="3"/>
  <c r="T16" i="3"/>
  <c r="R16" i="3"/>
  <c r="P16" i="3"/>
  <c r="N16" i="3"/>
  <c r="T15" i="3"/>
  <c r="R15" i="3"/>
  <c r="P15" i="3"/>
  <c r="N15" i="3"/>
  <c r="T14" i="3"/>
  <c r="R14" i="3"/>
  <c r="P14" i="3"/>
  <c r="N14" i="3"/>
  <c r="T13" i="3"/>
  <c r="R13" i="3"/>
  <c r="P13" i="3"/>
  <c r="N13" i="3"/>
  <c r="T12" i="3"/>
  <c r="R12" i="3"/>
  <c r="P12" i="3"/>
  <c r="N12" i="3"/>
  <c r="T11" i="3"/>
  <c r="R11" i="3"/>
  <c r="P11" i="3"/>
  <c r="N11" i="3"/>
  <c r="T10" i="3"/>
  <c r="R10" i="3"/>
  <c r="P10" i="3"/>
  <c r="N10" i="3"/>
  <c r="T9" i="3"/>
  <c r="R9" i="3"/>
  <c r="P9" i="3"/>
  <c r="N9" i="3"/>
  <c r="T8" i="3"/>
  <c r="R8" i="3"/>
  <c r="P8" i="3"/>
  <c r="N8" i="3"/>
  <c r="T7" i="3"/>
  <c r="R7" i="3"/>
  <c r="P7" i="3"/>
  <c r="N7" i="3"/>
  <c r="T6" i="3"/>
  <c r="R6" i="3"/>
  <c r="P6" i="3"/>
  <c r="N6" i="3"/>
  <c r="AA5" i="3"/>
  <c r="Z5" i="3"/>
  <c r="Y5" i="3"/>
  <c r="X5" i="3"/>
  <c r="W5" i="3"/>
  <c r="T5" i="3"/>
  <c r="R5" i="3"/>
  <c r="P5" i="3"/>
  <c r="N5" i="3"/>
  <c r="AA4" i="3"/>
  <c r="Z4" i="3"/>
  <c r="Y4" i="3"/>
  <c r="X4" i="3"/>
  <c r="W4" i="3"/>
  <c r="T4" i="3"/>
  <c r="R4" i="3"/>
  <c r="S5" i="3" s="1"/>
  <c r="P4" i="3"/>
  <c r="N4" i="3"/>
  <c r="M4" i="3"/>
  <c r="X5" i="1"/>
  <c r="Y5" i="1"/>
  <c r="Z5" i="1"/>
  <c r="AA5" i="1"/>
  <c r="W5" i="1"/>
  <c r="W17" i="1" s="1"/>
  <c r="W18" i="1" s="1"/>
  <c r="Z4" i="1"/>
  <c r="AA4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X10" i="1" l="1"/>
  <c r="Y10" i="1" s="1"/>
  <c r="O5" i="3"/>
  <c r="O4" i="3"/>
  <c r="U4" i="3"/>
  <c r="S4" i="3"/>
  <c r="O5" i="1"/>
  <c r="Q4" i="3"/>
  <c r="M5" i="3"/>
  <c r="Q5" i="3"/>
  <c r="U5" i="3"/>
  <c r="M5" i="1"/>
  <c r="O4" i="1"/>
  <c r="S4" i="1"/>
  <c r="S5" i="1"/>
  <c r="Q5" i="1"/>
  <c r="M4" i="1"/>
  <c r="Q4" i="1"/>
  <c r="U5" i="1" l="1"/>
  <c r="U4" i="1"/>
</calcChain>
</file>

<file path=xl/sharedStrings.xml><?xml version="1.0" encoding="utf-8"?>
<sst xmlns="http://schemas.openxmlformats.org/spreadsheetml/2006/main" count="78" uniqueCount="31">
  <si>
    <t>APPL</t>
  </si>
  <si>
    <t>GOOG</t>
  </si>
  <si>
    <t>MSFT</t>
  </si>
  <si>
    <t>AMZN</t>
  </si>
  <si>
    <t>FB</t>
  </si>
  <si>
    <t>Date</t>
  </si>
  <si>
    <t>Adj Close</t>
  </si>
  <si>
    <t>Daily Log Return</t>
  </si>
  <si>
    <t>Daily Std</t>
  </si>
  <si>
    <t>Yearly Log Return</t>
  </si>
  <si>
    <t>Yearly Std</t>
  </si>
  <si>
    <t>bank rate</t>
  </si>
  <si>
    <t>var loss</t>
  </si>
  <si>
    <t>port value</t>
  </si>
  <si>
    <t>port P1</t>
  </si>
  <si>
    <t>0.00105558882353 0.000729009318919 0.000924346899982 0.00142921141591 0.00165028526205 0.0146018514488 0.0141872649946 0.0145395876834 0.0182556946126 0.0196928658739</t>
  </si>
  <si>
    <t>year_ret_std(log_returns=log_aapl,T=T)</t>
  </si>
  <si>
    <t>Out[29]: (0.2660083835285656, 0.2317972056885702)</t>
  </si>
  <si>
    <t>year_ret_std(log_returns=log_goog,T=T)</t>
  </si>
  <si>
    <t>Out[30]: (0.18371034836770203, 0.22521584975908873)</t>
  </si>
  <si>
    <t>year_ret_std(log_returns=log_msft,T=T)</t>
  </si>
  <si>
    <t>Out[31]: (0.23293541879551885, 0.23080879905490745)</t>
  </si>
  <si>
    <t>year_ret_std(log_returns=log_amzn,T=T)</t>
  </si>
  <si>
    <t>Out[32]: (0.3601612768084018, 0.28980016773468065)</t>
  </si>
  <si>
    <t>year_ret_std(log_returns=log_fb,T=T)</t>
  </si>
  <si>
    <t>Out[33]: (0.4158718860370413, 0.3126145542262224)</t>
  </si>
  <si>
    <t>Monte Carlo</t>
  </si>
  <si>
    <t>Resampling</t>
  </si>
  <si>
    <t>Average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</si>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</sst>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000000000"/>
    <numFmt numFmtId="165" formatCode="0.00000000000000"/>
    <numFmt numFmtId="173" formatCode="0.000000000%"/>
    <numFmt numFmtId="175" formatCode="0.00000000000%"/>
    <numFmt numFmtId="186" formatCode="_(&quot;$&quot;* #,##0.000000000_);_(&quot;$&quot;* \(#,##0.0000000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75" fontId="0" fillId="0" borderId="0" xfId="43" applyNumberFormat="1" applyFont="1"/>
    <xf numFmtId="0" fontId="18" fillId="0" borderId="10" xfId="0" applyFont="1" applyBorder="1" applyAlignment="1">
      <alignment horizontal="center"/>
    </xf>
    <xf numFmtId="0" fontId="19" fillId="33" borderId="17" xfId="0" applyFont="1" applyFill="1" applyBorder="1" applyAlignment="1">
      <alignment horizontal="left"/>
    </xf>
    <xf numFmtId="0" fontId="19" fillId="34" borderId="17" xfId="0" applyFont="1" applyFill="1" applyBorder="1" applyAlignment="1">
      <alignment horizontal="left"/>
    </xf>
    <xf numFmtId="0" fontId="19" fillId="34" borderId="18" xfId="0" applyFont="1" applyFill="1" applyBorder="1" applyAlignment="1">
      <alignment horizontal="left"/>
    </xf>
    <xf numFmtId="175" fontId="19" fillId="0" borderId="10" xfId="43" applyNumberFormat="1" applyFont="1" applyBorder="1" applyAlignment="1">
      <alignment horizontal="center"/>
    </xf>
    <xf numFmtId="175" fontId="19" fillId="0" borderId="19" xfId="43" applyNumberFormat="1" applyFont="1" applyBorder="1" applyAlignment="1">
      <alignment horizontal="center"/>
    </xf>
    <xf numFmtId="173" fontId="18" fillId="33" borderId="17" xfId="43" applyNumberFormat="1" applyFont="1" applyFill="1" applyBorder="1" applyAlignment="1">
      <alignment horizontal="center"/>
    </xf>
    <xf numFmtId="173" fontId="18" fillId="33" borderId="13" xfId="43" applyNumberFormat="1" applyFont="1" applyFill="1" applyBorder="1" applyAlignment="1">
      <alignment horizontal="center"/>
    </xf>
    <xf numFmtId="173" fontId="18" fillId="34" borderId="17" xfId="43" applyNumberFormat="1" applyFont="1" applyFill="1" applyBorder="1" applyAlignment="1">
      <alignment horizontal="center"/>
    </xf>
    <xf numFmtId="173" fontId="18" fillId="34" borderId="13" xfId="43" applyNumberFormat="1" applyFont="1" applyFill="1" applyBorder="1" applyAlignment="1">
      <alignment horizontal="center"/>
    </xf>
    <xf numFmtId="173" fontId="18" fillId="34" borderId="18" xfId="43" applyNumberFormat="1" applyFont="1" applyFill="1" applyBorder="1" applyAlignment="1">
      <alignment horizontal="center"/>
    </xf>
    <xf numFmtId="173" fontId="18" fillId="34" borderId="15" xfId="43" applyNumberFormat="1" applyFont="1" applyFill="1" applyBorder="1" applyAlignment="1">
      <alignment horizontal="center"/>
    </xf>
    <xf numFmtId="0" fontId="18" fillId="33" borderId="20" xfId="0" applyFont="1" applyFill="1" applyBorder="1" applyAlignment="1">
      <alignment vertical="center"/>
    </xf>
    <xf numFmtId="175" fontId="20" fillId="0" borderId="10" xfId="43" applyNumberFormat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33" borderId="11" xfId="0" applyFont="1" applyFill="1" applyBorder="1" applyAlignment="1">
      <alignment vertical="center"/>
    </xf>
    <xf numFmtId="186" fontId="21" fillId="0" borderId="16" xfId="42" applyNumberFormat="1" applyFont="1" applyBorder="1" applyAlignment="1">
      <alignment vertical="center"/>
    </xf>
    <xf numFmtId="186" fontId="22" fillId="33" borderId="16" xfId="42" applyNumberFormat="1" applyFont="1" applyFill="1" applyBorder="1" applyAlignment="1">
      <alignment vertical="center"/>
    </xf>
    <xf numFmtId="186" fontId="21" fillId="0" borderId="12" xfId="42" applyNumberFormat="1" applyFont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186" fontId="21" fillId="0" borderId="18" xfId="42" applyNumberFormat="1" applyFont="1" applyBorder="1" applyAlignment="1">
      <alignment vertical="center"/>
    </xf>
    <xf numFmtId="186" fontId="22" fillId="33" borderId="18" xfId="42" applyNumberFormat="1" applyFont="1" applyFill="1" applyBorder="1" applyAlignment="1">
      <alignment vertical="center"/>
    </xf>
    <xf numFmtId="186" fontId="21" fillId="0" borderId="15" xfId="42" applyNumberFormat="1" applyFont="1" applyBorder="1" applyAlignment="1">
      <alignment vertical="center"/>
    </xf>
    <xf numFmtId="175" fontId="0" fillId="0" borderId="0" xfId="43" applyNumberFormat="1" applyFon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67"/>
  <sheetViews>
    <sheetView tabSelected="1" topLeftCell="V1" workbookViewId="0">
      <selection activeCell="AC1" sqref="AC1:AF3"/>
    </sheetView>
  </sheetViews>
  <sheetFormatPr defaultRowHeight="15" x14ac:dyDescent="0.25"/>
  <cols>
    <col min="1" max="10" width="11.140625" customWidth="1"/>
    <col min="13" max="13" width="16.5703125" customWidth="1"/>
    <col min="15" max="15" width="14.42578125" customWidth="1"/>
    <col min="17" max="17" width="13.7109375" customWidth="1"/>
    <col min="19" max="19" width="13.28515625" customWidth="1"/>
    <col min="21" max="21" width="13.7109375" customWidth="1"/>
    <col min="22" max="22" width="18.42578125" customWidth="1"/>
    <col min="23" max="27" width="19.140625" style="4" customWidth="1"/>
    <col min="29" max="29" width="17" customWidth="1"/>
    <col min="30" max="32" width="25.85546875" customWidth="1"/>
  </cols>
  <sheetData>
    <row r="1" spans="1:32" ht="25.5" customHeight="1" thickBot="1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s="5"/>
      <c r="W1" s="9" t="s">
        <v>0</v>
      </c>
      <c r="X1" s="9" t="s">
        <v>1</v>
      </c>
      <c r="Y1" s="9" t="s">
        <v>2</v>
      </c>
      <c r="Z1" s="9" t="s">
        <v>3</v>
      </c>
      <c r="AA1" s="10" t="s">
        <v>4</v>
      </c>
      <c r="AC1" s="17"/>
      <c r="AD1" s="18" t="s">
        <v>29</v>
      </c>
      <c r="AE1" s="19" t="s">
        <v>28</v>
      </c>
      <c r="AF1" s="20" t="s">
        <v>30</v>
      </c>
    </row>
    <row r="2" spans="1:32" ht="25.5" customHeight="1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V2" s="6" t="s">
        <v>7</v>
      </c>
      <c r="W2" s="11">
        <v>1.0555888235299999E-3</v>
      </c>
      <c r="X2" s="11">
        <v>7.2900931891900001E-4</v>
      </c>
      <c r="Y2" s="11">
        <v>9.2434689998199999E-4</v>
      </c>
      <c r="Z2" s="11">
        <v>1.4292114159099999E-3</v>
      </c>
      <c r="AA2" s="12">
        <v>1.65028526205E-3</v>
      </c>
      <c r="AC2" s="21" t="s">
        <v>26</v>
      </c>
      <c r="AD2" s="22">
        <v>235892.91414226699</v>
      </c>
      <c r="AE2" s="23">
        <v>264485.99464435998</v>
      </c>
      <c r="AF2" s="24">
        <v>285930.80502092902</v>
      </c>
    </row>
    <row r="3" spans="1:32" ht="25.5" customHeight="1" thickBot="1" x14ac:dyDescent="0.3">
      <c r="A3" s="1">
        <v>43245</v>
      </c>
      <c r="B3">
        <v>188.58000200000001</v>
      </c>
      <c r="C3" s="1">
        <v>43245</v>
      </c>
      <c r="D3">
        <v>1075.660034</v>
      </c>
      <c r="E3" s="1">
        <v>43245</v>
      </c>
      <c r="F3">
        <v>98.360000999999997</v>
      </c>
      <c r="G3" s="1">
        <v>43245</v>
      </c>
      <c r="H3">
        <v>1610.150024</v>
      </c>
      <c r="I3" s="1">
        <v>43245</v>
      </c>
      <c r="J3">
        <v>184.91999799999999</v>
      </c>
      <c r="V3" s="7" t="s">
        <v>8</v>
      </c>
      <c r="W3" s="13">
        <v>1.46018514488E-2</v>
      </c>
      <c r="X3" s="13">
        <v>1.4187264994599999E-2</v>
      </c>
      <c r="Y3" s="13">
        <v>1.4539587683399999E-2</v>
      </c>
      <c r="Z3" s="13">
        <v>1.8255694612600001E-2</v>
      </c>
      <c r="AA3" s="14">
        <v>1.9692865873900001E-2</v>
      </c>
      <c r="AC3" s="25" t="s">
        <v>27</v>
      </c>
      <c r="AD3" s="26">
        <v>388803.73595780798</v>
      </c>
      <c r="AE3" s="27">
        <v>417604.01269542298</v>
      </c>
      <c r="AF3" s="28">
        <v>460804.427801846</v>
      </c>
    </row>
    <row r="4" spans="1:32" ht="19.5" customHeight="1" x14ac:dyDescent="0.25">
      <c r="A4" s="1">
        <v>43244</v>
      </c>
      <c r="B4">
        <v>188.14999399999999</v>
      </c>
      <c r="C4" s="1">
        <v>43244</v>
      </c>
      <c r="D4">
        <v>1079.23999</v>
      </c>
      <c r="E4" s="1">
        <v>43244</v>
      </c>
      <c r="F4">
        <v>98.309997999999993</v>
      </c>
      <c r="G4" s="1">
        <v>43244</v>
      </c>
      <c r="H4">
        <v>1603.0699460000001</v>
      </c>
      <c r="I4" s="1">
        <v>43244</v>
      </c>
      <c r="J4">
        <v>185.929993</v>
      </c>
      <c r="L4">
        <f>LN(B3/B4)</f>
        <v>2.2828454931140434E-3</v>
      </c>
      <c r="M4" s="2">
        <f>AVERAGE(L4:L1262)</f>
        <v>1.0628539508969505E-3</v>
      </c>
      <c r="N4">
        <f>LN(D3/D4)</f>
        <v>-3.3226221668135273E-3</v>
      </c>
      <c r="O4">
        <f>AVERAGE(N4:N1262)</f>
        <v>7.1402367915493036E-4</v>
      </c>
      <c r="P4">
        <f>LN(F3/F4)</f>
        <v>5.0849647970396534E-4</v>
      </c>
      <c r="Q4">
        <f>AVERAGE(P4:P1262)</f>
        <v>9.2083497609574529E-4</v>
      </c>
      <c r="R4">
        <f>LN(H3/H4)</f>
        <v>4.4068501529425591E-3</v>
      </c>
      <c r="S4">
        <f>AVERAGE(R4:R1262)</f>
        <v>1.4263291431915407E-3</v>
      </c>
      <c r="T4">
        <f>LN(J3/J4)</f>
        <v>-5.4469328388563505E-3</v>
      </c>
      <c r="U4">
        <f>AVERAGE(T4:T1262)</f>
        <v>1.6185158441683327E-3</v>
      </c>
      <c r="V4" s="6" t="s">
        <v>9</v>
      </c>
      <c r="W4" s="11">
        <f>252*W2</f>
        <v>0.26600838352955997</v>
      </c>
      <c r="X4" s="11">
        <f>252*X2</f>
        <v>0.18371034836758801</v>
      </c>
      <c r="Y4" s="11">
        <f>252*Y2</f>
        <v>0.23293541879546401</v>
      </c>
      <c r="Z4" s="11">
        <f>252*Z2</f>
        <v>0.36016127680931997</v>
      </c>
      <c r="AA4" s="12">
        <f>252*AA2</f>
        <v>0.41587188603660002</v>
      </c>
    </row>
    <row r="5" spans="1:32" ht="19.5" customHeight="1" thickBot="1" x14ac:dyDescent="0.3">
      <c r="A5" s="1">
        <v>43243</v>
      </c>
      <c r="B5">
        <v>188.36000100000001</v>
      </c>
      <c r="C5" s="1">
        <v>43243</v>
      </c>
      <c r="D5">
        <v>1079.6899410000001</v>
      </c>
      <c r="E5" s="1">
        <v>43243</v>
      </c>
      <c r="F5">
        <v>98.660004000000001</v>
      </c>
      <c r="G5" s="1">
        <v>43243</v>
      </c>
      <c r="H5">
        <v>1601.8599850000001</v>
      </c>
      <c r="I5" s="1">
        <v>43243</v>
      </c>
      <c r="J5">
        <v>186.89999399999999</v>
      </c>
      <c r="L5">
        <f t="shared" ref="L5:L68" si="0">LN(B4/B5)</f>
        <v>-1.1155455343408241E-3</v>
      </c>
      <c r="M5">
        <f>_xlfn.STDEV.P(L4:L1262)</f>
        <v>1.4597342015442294E-2</v>
      </c>
      <c r="N5">
        <f t="shared" ref="N5:N68" si="1">LN(D4/D5)</f>
        <v>-4.168277997853948E-4</v>
      </c>
      <c r="O5">
        <f>_xlfn.STDEV.P(N4:N1262)</f>
        <v>1.4188831053676951E-2</v>
      </c>
      <c r="P5">
        <f t="shared" ref="P5:P68" si="2">LN(F4/F5)</f>
        <v>-3.5539053138490258E-3</v>
      </c>
      <c r="Q5">
        <f>_xlfn.STDEV.P(P4:P1262)</f>
        <v>1.4534457356275633E-2</v>
      </c>
      <c r="R5">
        <f t="shared" ref="R5:R68" si="3">LN(H4/H5)</f>
        <v>7.5506240918513643E-4</v>
      </c>
      <c r="S5">
        <f>_xlfn.STDEV.P(R4:R1262)</f>
        <v>1.8249996570996914E-2</v>
      </c>
      <c r="T5">
        <f t="shared" ref="T5:T68" si="4">LN(J4/J5)</f>
        <v>-5.2034612153946183E-3</v>
      </c>
      <c r="U5">
        <f>_xlfn.STDEV.P(T4:T1262)</f>
        <v>1.9710046935664974E-2</v>
      </c>
      <c r="V5" s="8" t="s">
        <v>10</v>
      </c>
      <c r="W5" s="15">
        <f>SQRT(252)*W3</f>
        <v>0.23179720568779796</v>
      </c>
      <c r="X5" s="15">
        <f>SQRT(252)*X3</f>
        <v>0.22521584975930234</v>
      </c>
      <c r="Y5" s="15">
        <f>SQRT(252)*Y3</f>
        <v>0.23080879905416474</v>
      </c>
      <c r="Z5" s="15">
        <f>SQRT(252)*Z3</f>
        <v>0.28980016773408745</v>
      </c>
      <c r="AA5" s="16">
        <f>SQRT(252)*AA3</f>
        <v>0.3126145542269404</v>
      </c>
    </row>
    <row r="6" spans="1:32" x14ac:dyDescent="0.25">
      <c r="A6" s="1">
        <v>43242</v>
      </c>
      <c r="B6">
        <v>187.16000399999999</v>
      </c>
      <c r="C6" s="1">
        <v>43242</v>
      </c>
      <c r="D6">
        <v>1069.7299800000001</v>
      </c>
      <c r="E6" s="1">
        <v>43242</v>
      </c>
      <c r="F6">
        <v>97.5</v>
      </c>
      <c r="G6" s="1">
        <v>43242</v>
      </c>
      <c r="H6">
        <v>1581.400024</v>
      </c>
      <c r="I6" s="1">
        <v>43242</v>
      </c>
      <c r="J6">
        <v>183.800003</v>
      </c>
      <c r="L6">
        <f t="shared" si="0"/>
        <v>6.391143314233478E-3</v>
      </c>
      <c r="N6">
        <f t="shared" si="1"/>
        <v>9.2676467640483463E-3</v>
      </c>
      <c r="P6">
        <f t="shared" si="2"/>
        <v>1.1827258345069761E-2</v>
      </c>
      <c r="R6">
        <f t="shared" si="3"/>
        <v>1.2854898870594614E-2</v>
      </c>
      <c r="T6">
        <f t="shared" si="4"/>
        <v>1.6725456115112076E-2</v>
      </c>
    </row>
    <row r="7" spans="1:32" x14ac:dyDescent="0.25">
      <c r="A7" s="1">
        <v>43241</v>
      </c>
      <c r="B7">
        <v>187.63000500000001</v>
      </c>
      <c r="C7" s="1">
        <v>43241</v>
      </c>
      <c r="D7">
        <v>1079.579956</v>
      </c>
      <c r="E7" s="1">
        <v>43241</v>
      </c>
      <c r="F7">
        <v>97.599997999999999</v>
      </c>
      <c r="G7" s="1">
        <v>43241</v>
      </c>
      <c r="H7">
        <v>1585.459961</v>
      </c>
      <c r="I7" s="1">
        <v>43241</v>
      </c>
      <c r="J7">
        <v>184.490005</v>
      </c>
      <c r="L7">
        <f t="shared" si="0"/>
        <v>-2.5080777773701973E-3</v>
      </c>
      <c r="N7">
        <f t="shared" si="1"/>
        <v>-9.1657743670423199E-3</v>
      </c>
      <c r="P7">
        <f t="shared" si="2"/>
        <v>-1.0250949234418688E-3</v>
      </c>
      <c r="R7">
        <f t="shared" si="3"/>
        <v>-2.5640156138624567E-3</v>
      </c>
      <c r="T7">
        <f t="shared" si="4"/>
        <v>-3.7470623277377499E-3</v>
      </c>
    </row>
    <row r="8" spans="1:32" x14ac:dyDescent="0.25">
      <c r="A8" s="1">
        <v>43238</v>
      </c>
      <c r="B8">
        <v>186.30999800000001</v>
      </c>
      <c r="C8" s="1">
        <v>43238</v>
      </c>
      <c r="D8">
        <v>1066.3599850000001</v>
      </c>
      <c r="E8" s="1">
        <v>43238</v>
      </c>
      <c r="F8">
        <v>96.360000999999997</v>
      </c>
      <c r="G8" s="1">
        <v>43238</v>
      </c>
      <c r="H8">
        <v>1574.369995</v>
      </c>
      <c r="I8" s="1">
        <v>43238</v>
      </c>
      <c r="J8">
        <v>182.679993</v>
      </c>
      <c r="L8">
        <f t="shared" si="0"/>
        <v>7.0600228500079304E-3</v>
      </c>
      <c r="N8">
        <f t="shared" si="1"/>
        <v>1.2321070118774995E-2</v>
      </c>
      <c r="P8">
        <f t="shared" si="2"/>
        <v>1.2786284802822751E-2</v>
      </c>
      <c r="R8">
        <f t="shared" si="3"/>
        <v>7.0193723645947158E-3</v>
      </c>
      <c r="T8">
        <f t="shared" si="4"/>
        <v>9.8593385729869899E-3</v>
      </c>
    </row>
    <row r="9" spans="1:32" x14ac:dyDescent="0.25">
      <c r="A9" s="1">
        <v>43237</v>
      </c>
      <c r="B9">
        <v>186.990005</v>
      </c>
      <c r="C9" s="1">
        <v>43237</v>
      </c>
      <c r="D9">
        <v>1078.589966</v>
      </c>
      <c r="E9" s="1">
        <v>43237</v>
      </c>
      <c r="F9">
        <v>96.18</v>
      </c>
      <c r="G9" s="1">
        <v>43237</v>
      </c>
      <c r="H9">
        <v>1581.76001</v>
      </c>
      <c r="I9" s="1">
        <v>43237</v>
      </c>
      <c r="J9">
        <v>183.759995</v>
      </c>
      <c r="L9">
        <f t="shared" si="0"/>
        <v>-3.6432239308008254E-3</v>
      </c>
      <c r="N9">
        <f t="shared" si="1"/>
        <v>-1.1403635342813447E-2</v>
      </c>
      <c r="P9">
        <f t="shared" si="2"/>
        <v>1.8697522749038888E-3</v>
      </c>
      <c r="R9">
        <f t="shared" si="3"/>
        <v>-4.6829683781458879E-3</v>
      </c>
      <c r="T9">
        <f t="shared" si="4"/>
        <v>-5.8945811730123825E-3</v>
      </c>
      <c r="W9" s="4" t="s">
        <v>11</v>
      </c>
    </row>
    <row r="10" spans="1:32" x14ac:dyDescent="0.25">
      <c r="A10" s="1">
        <v>43236</v>
      </c>
      <c r="B10">
        <v>188.179993</v>
      </c>
      <c r="C10" s="1">
        <v>43236</v>
      </c>
      <c r="D10">
        <v>1081.7700199999999</v>
      </c>
      <c r="E10" s="1">
        <v>43236</v>
      </c>
      <c r="F10">
        <v>97.150002000000001</v>
      </c>
      <c r="G10" s="1">
        <v>43236</v>
      </c>
      <c r="H10">
        <v>1587.280029</v>
      </c>
      <c r="I10" s="1">
        <v>43236</v>
      </c>
      <c r="J10">
        <v>183.199997</v>
      </c>
      <c r="L10">
        <f t="shared" si="0"/>
        <v>-6.3437481519254641E-3</v>
      </c>
      <c r="N10">
        <f t="shared" si="1"/>
        <v>-2.9440059225748485E-3</v>
      </c>
      <c r="P10">
        <f t="shared" si="2"/>
        <v>-1.0034760560653786E-2</v>
      </c>
      <c r="R10">
        <f t="shared" si="3"/>
        <v>-3.4837203157971337E-3</v>
      </c>
      <c r="T10">
        <f t="shared" si="4"/>
        <v>3.0520953069550424E-3</v>
      </c>
      <c r="W10" s="4">
        <f>1.9/100</f>
        <v>1.9E-2</v>
      </c>
      <c r="X10" s="4">
        <f>EXP(W10*1/90)</f>
        <v>1.0002111333966299</v>
      </c>
      <c r="Y10" s="4">
        <f>X10-1</f>
        <v>2.1113339662992558E-4</v>
      </c>
    </row>
    <row r="11" spans="1:32" x14ac:dyDescent="0.25">
      <c r="A11" s="1">
        <v>43235</v>
      </c>
      <c r="B11">
        <v>186.44000199999999</v>
      </c>
      <c r="C11" s="1">
        <v>43235</v>
      </c>
      <c r="D11">
        <v>1079.2299800000001</v>
      </c>
      <c r="E11" s="1">
        <v>43235</v>
      </c>
      <c r="F11">
        <v>96.900002000000001</v>
      </c>
      <c r="G11" s="1">
        <v>43235</v>
      </c>
      <c r="H11">
        <v>1576.119995</v>
      </c>
      <c r="I11" s="1">
        <v>43235</v>
      </c>
      <c r="J11">
        <v>184.320007</v>
      </c>
      <c r="L11">
        <f t="shared" si="0"/>
        <v>9.2894321483400315E-3</v>
      </c>
      <c r="N11">
        <f t="shared" si="1"/>
        <v>2.3508016378943905E-3</v>
      </c>
      <c r="P11">
        <f t="shared" si="2"/>
        <v>2.5766568736152397E-3</v>
      </c>
      <c r="R11">
        <f t="shared" si="3"/>
        <v>7.0557502776712397E-3</v>
      </c>
      <c r="T11">
        <f t="shared" si="4"/>
        <v>-6.0949796204724065E-3</v>
      </c>
    </row>
    <row r="12" spans="1:32" x14ac:dyDescent="0.25">
      <c r="A12" s="1">
        <v>43234</v>
      </c>
      <c r="B12">
        <v>188.14999399999999</v>
      </c>
      <c r="C12" s="1">
        <v>43234</v>
      </c>
      <c r="D12">
        <v>1100.1999510000001</v>
      </c>
      <c r="E12" s="1">
        <v>43234</v>
      </c>
      <c r="F12">
        <v>97.606933999999995</v>
      </c>
      <c r="G12" s="1">
        <v>43234</v>
      </c>
      <c r="H12">
        <v>1601.540039</v>
      </c>
      <c r="I12" s="1">
        <v>43234</v>
      </c>
      <c r="J12">
        <v>186.63999899999999</v>
      </c>
      <c r="L12">
        <f t="shared" si="0"/>
        <v>-9.1300029181440069E-3</v>
      </c>
      <c r="N12">
        <f t="shared" si="1"/>
        <v>-1.924413155938998E-2</v>
      </c>
      <c r="P12">
        <f t="shared" si="2"/>
        <v>-7.2689964408764757E-3</v>
      </c>
      <c r="R12">
        <f t="shared" si="3"/>
        <v>-1.5999563194524707E-2</v>
      </c>
      <c r="T12">
        <f t="shared" si="4"/>
        <v>-1.2508206870309855E-2</v>
      </c>
      <c r="X12" s="4">
        <f>(1+W10)^(1/90)-1</f>
        <v>2.0915247200226084E-4</v>
      </c>
    </row>
    <row r="13" spans="1:32" x14ac:dyDescent="0.25">
      <c r="A13" s="1">
        <v>43231</v>
      </c>
      <c r="B13">
        <v>188.58999600000001</v>
      </c>
      <c r="C13" s="1">
        <v>43231</v>
      </c>
      <c r="D13">
        <v>1098.26001</v>
      </c>
      <c r="E13" s="1">
        <v>43231</v>
      </c>
      <c r="F13">
        <v>97.278357999999997</v>
      </c>
      <c r="G13" s="1">
        <v>43231</v>
      </c>
      <c r="H13">
        <v>1602.910034</v>
      </c>
      <c r="I13" s="1">
        <v>43231</v>
      </c>
      <c r="J13">
        <v>186.990005</v>
      </c>
      <c r="L13">
        <f t="shared" si="0"/>
        <v>-2.3358401642454454E-3</v>
      </c>
      <c r="N13">
        <f t="shared" si="1"/>
        <v>1.7648185893064387E-3</v>
      </c>
      <c r="P13">
        <f t="shared" si="2"/>
        <v>3.3719970138706827E-3</v>
      </c>
      <c r="R13">
        <f t="shared" si="3"/>
        <v>-8.5505784284978866E-4</v>
      </c>
      <c r="T13">
        <f t="shared" si="4"/>
        <v>-1.8735438730001922E-3</v>
      </c>
    </row>
    <row r="14" spans="1:32" x14ac:dyDescent="0.25">
      <c r="A14" s="1">
        <v>43230</v>
      </c>
      <c r="B14">
        <v>189.30999800000001</v>
      </c>
      <c r="C14" s="1">
        <v>43230</v>
      </c>
      <c r="D14">
        <v>1097.5699460000001</v>
      </c>
      <c r="E14" s="1">
        <v>43230</v>
      </c>
      <c r="F14">
        <v>97.487457000000006</v>
      </c>
      <c r="G14" s="1">
        <v>43230</v>
      </c>
      <c r="H14">
        <v>1609.079956</v>
      </c>
      <c r="I14" s="1">
        <v>43230</v>
      </c>
      <c r="J14">
        <v>185.529999</v>
      </c>
      <c r="L14">
        <f t="shared" si="0"/>
        <v>-3.810547142895001E-3</v>
      </c>
      <c r="N14">
        <f t="shared" si="1"/>
        <v>6.2852227772128093E-4</v>
      </c>
      <c r="P14">
        <f t="shared" si="2"/>
        <v>-2.1471846107682254E-3</v>
      </c>
      <c r="R14">
        <f t="shared" si="3"/>
        <v>-3.8418112185661874E-3</v>
      </c>
      <c r="T14">
        <f t="shared" si="4"/>
        <v>7.8385775794438447E-3</v>
      </c>
      <c r="X14" s="29"/>
    </row>
    <row r="15" spans="1:32" x14ac:dyDescent="0.25">
      <c r="A15" s="1">
        <v>43229</v>
      </c>
      <c r="B15">
        <v>186.64030500000001</v>
      </c>
      <c r="C15" s="1">
        <v>43229</v>
      </c>
      <c r="D15">
        <v>1082.76001</v>
      </c>
      <c r="E15" s="1">
        <v>43229</v>
      </c>
      <c r="F15">
        <v>96.521645000000007</v>
      </c>
      <c r="G15" s="1">
        <v>43229</v>
      </c>
      <c r="H15">
        <v>1608</v>
      </c>
      <c r="I15" s="1">
        <v>43229</v>
      </c>
      <c r="J15">
        <v>182.66000399999999</v>
      </c>
      <c r="L15">
        <f t="shared" si="0"/>
        <v>1.4202610583273731E-2</v>
      </c>
      <c r="N15">
        <f t="shared" si="1"/>
        <v>1.3585250006905638E-2</v>
      </c>
      <c r="P15">
        <f t="shared" si="2"/>
        <v>9.9564398628543913E-3</v>
      </c>
      <c r="R15">
        <f t="shared" si="3"/>
        <v>6.7138899582078291E-4</v>
      </c>
      <c r="T15">
        <f t="shared" si="4"/>
        <v>1.5590065486680375E-2</v>
      </c>
    </row>
    <row r="16" spans="1:32" x14ac:dyDescent="0.25">
      <c r="A16" s="1">
        <v>43228</v>
      </c>
      <c r="B16">
        <v>185.33532700000001</v>
      </c>
      <c r="C16" s="1">
        <v>43228</v>
      </c>
      <c r="D16">
        <v>1053.910034</v>
      </c>
      <c r="E16" s="1">
        <v>43228</v>
      </c>
      <c r="F16">
        <v>95.396514999999994</v>
      </c>
      <c r="G16" s="1">
        <v>43228</v>
      </c>
      <c r="H16">
        <v>1592.3900149999999</v>
      </c>
      <c r="I16" s="1">
        <v>43228</v>
      </c>
      <c r="J16">
        <v>178.91999799999999</v>
      </c>
      <c r="L16">
        <f t="shared" si="0"/>
        <v>7.0164991550034821E-3</v>
      </c>
      <c r="N16">
        <f t="shared" si="1"/>
        <v>2.700625630809533E-2</v>
      </c>
      <c r="P16">
        <f t="shared" si="2"/>
        <v>1.1725236322808122E-2</v>
      </c>
      <c r="R16">
        <f t="shared" si="3"/>
        <v>9.7551290418535132E-3</v>
      </c>
      <c r="T16">
        <f t="shared" si="4"/>
        <v>2.0687755775675026E-2</v>
      </c>
      <c r="V16" t="s">
        <v>14</v>
      </c>
      <c r="W16" s="4">
        <v>1619815.09846355</v>
      </c>
    </row>
    <row r="17" spans="1:23" x14ac:dyDescent="0.25">
      <c r="A17" s="1">
        <v>43227</v>
      </c>
      <c r="B17">
        <v>184.448746</v>
      </c>
      <c r="C17" s="1">
        <v>43227</v>
      </c>
      <c r="D17">
        <v>1054.790039</v>
      </c>
      <c r="E17" s="1">
        <v>43227</v>
      </c>
      <c r="F17">
        <v>95.804749000000001</v>
      </c>
      <c r="G17" s="1">
        <v>43227</v>
      </c>
      <c r="H17">
        <v>1600.1400149999999</v>
      </c>
      <c r="I17" s="1">
        <v>43227</v>
      </c>
      <c r="J17">
        <v>177.970001</v>
      </c>
      <c r="L17">
        <f t="shared" si="0"/>
        <v>4.7951372896889496E-3</v>
      </c>
      <c r="N17">
        <f t="shared" si="1"/>
        <v>-8.346422161728727E-4</v>
      </c>
      <c r="P17">
        <f t="shared" si="2"/>
        <v>-4.2702083845482077E-3</v>
      </c>
      <c r="R17">
        <f t="shared" si="3"/>
        <v>-4.8550930770924743E-3</v>
      </c>
      <c r="T17">
        <f t="shared" si="4"/>
        <v>5.3237650056482269E-3</v>
      </c>
      <c r="V17" t="s">
        <v>12</v>
      </c>
      <c r="W17" s="4">
        <f>1.65*W5*W16</f>
        <v>619523.21236534778</v>
      </c>
    </row>
    <row r="18" spans="1:23" x14ac:dyDescent="0.25">
      <c r="A18" s="1">
        <v>43224</v>
      </c>
      <c r="B18">
        <v>183.12385599999999</v>
      </c>
      <c r="C18" s="1">
        <v>43224</v>
      </c>
      <c r="D18">
        <v>1048.209961</v>
      </c>
      <c r="E18" s="1">
        <v>43224</v>
      </c>
      <c r="F18">
        <v>94.749320999999995</v>
      </c>
      <c r="G18" s="1">
        <v>43224</v>
      </c>
      <c r="H18">
        <v>1580.9499510000001</v>
      </c>
      <c r="I18" s="1">
        <v>43224</v>
      </c>
      <c r="J18">
        <v>176.61000100000001</v>
      </c>
      <c r="L18">
        <f t="shared" si="0"/>
        <v>7.2088927763278828E-3</v>
      </c>
      <c r="N18">
        <f t="shared" si="1"/>
        <v>6.2578216577802324E-3</v>
      </c>
      <c r="P18">
        <f t="shared" si="2"/>
        <v>1.1077578063269715E-2</v>
      </c>
      <c r="R18">
        <f t="shared" si="3"/>
        <v>1.206523361224714E-2</v>
      </c>
      <c r="T18">
        <f t="shared" si="4"/>
        <v>7.6710850103455892E-3</v>
      </c>
      <c r="V18" t="s">
        <v>13</v>
      </c>
      <c r="W18" s="4">
        <f>W16-W17</f>
        <v>1000291.8860982022</v>
      </c>
    </row>
    <row r="19" spans="1:23" x14ac:dyDescent="0.25">
      <c r="A19" s="1">
        <v>43223</v>
      </c>
      <c r="B19">
        <v>176.21051</v>
      </c>
      <c r="C19" s="1">
        <v>43223</v>
      </c>
      <c r="D19">
        <v>1023.719971</v>
      </c>
      <c r="E19" s="1">
        <v>43223</v>
      </c>
      <c r="F19">
        <v>93.664023999999998</v>
      </c>
      <c r="G19" s="1">
        <v>43223</v>
      </c>
      <c r="H19">
        <v>1572.079956</v>
      </c>
      <c r="I19" s="1">
        <v>43223</v>
      </c>
      <c r="J19">
        <v>174.020004</v>
      </c>
      <c r="L19">
        <f t="shared" si="0"/>
        <v>3.8483372802513807E-2</v>
      </c>
      <c r="N19">
        <f t="shared" si="1"/>
        <v>2.3640886899819181E-2</v>
      </c>
      <c r="P19">
        <f t="shared" si="2"/>
        <v>1.152051096544986E-2</v>
      </c>
      <c r="R19">
        <f t="shared" si="3"/>
        <v>5.6263458707895902E-3</v>
      </c>
      <c r="T19">
        <f t="shared" si="4"/>
        <v>1.4773659246731461E-2</v>
      </c>
    </row>
    <row r="20" spans="1:23" x14ac:dyDescent="0.25">
      <c r="A20" s="1">
        <v>43222</v>
      </c>
      <c r="B20">
        <v>175.89175399999999</v>
      </c>
      <c r="C20" s="1">
        <v>43222</v>
      </c>
      <c r="D20">
        <v>1024.380005</v>
      </c>
      <c r="E20" s="1">
        <v>43222</v>
      </c>
      <c r="F20">
        <v>93.106444999999994</v>
      </c>
      <c r="G20" s="1">
        <v>43222</v>
      </c>
      <c r="H20">
        <v>1569.6800539999999</v>
      </c>
      <c r="I20" s="1">
        <v>43222</v>
      </c>
      <c r="J20">
        <v>176.070007</v>
      </c>
      <c r="L20">
        <f t="shared" si="0"/>
        <v>1.810588114137156E-3</v>
      </c>
      <c r="N20">
        <f t="shared" si="1"/>
        <v>-6.4453301165359365E-4</v>
      </c>
      <c r="P20">
        <f t="shared" si="2"/>
        <v>5.9707582195036874E-3</v>
      </c>
      <c r="R20">
        <f t="shared" si="3"/>
        <v>1.5277439773519145E-3</v>
      </c>
      <c r="T20">
        <f t="shared" si="4"/>
        <v>-1.1711424871525091E-2</v>
      </c>
    </row>
    <row r="21" spans="1:23" x14ac:dyDescent="0.25">
      <c r="A21" s="1">
        <v>43221</v>
      </c>
      <c r="B21">
        <v>168.45043899999999</v>
      </c>
      <c r="C21" s="1">
        <v>43221</v>
      </c>
      <c r="D21">
        <v>1037.3100589999999</v>
      </c>
      <c r="E21" s="1">
        <v>43221</v>
      </c>
      <c r="F21">
        <v>94.590012000000002</v>
      </c>
      <c r="G21" s="1">
        <v>43221</v>
      </c>
      <c r="H21">
        <v>1582.26001</v>
      </c>
      <c r="I21" s="1">
        <v>43221</v>
      </c>
      <c r="J21">
        <v>173.86000100000001</v>
      </c>
      <c r="L21">
        <f t="shared" si="0"/>
        <v>4.3227195772451384E-2</v>
      </c>
      <c r="N21">
        <f t="shared" si="1"/>
        <v>-1.254332428960947E-2</v>
      </c>
      <c r="P21">
        <f t="shared" si="2"/>
        <v>-1.5808480563384106E-2</v>
      </c>
      <c r="R21">
        <f t="shared" si="3"/>
        <v>-7.9823997555169435E-3</v>
      </c>
      <c r="T21">
        <f t="shared" si="4"/>
        <v>1.2631299592594236E-2</v>
      </c>
      <c r="V21" t="s">
        <v>15</v>
      </c>
    </row>
    <row r="22" spans="1:23" x14ac:dyDescent="0.25">
      <c r="A22" s="1">
        <v>43220</v>
      </c>
      <c r="B22">
        <v>164.62518299999999</v>
      </c>
      <c r="C22" s="1">
        <v>43220</v>
      </c>
      <c r="D22">
        <v>1017.330017</v>
      </c>
      <c r="E22" s="1">
        <v>43220</v>
      </c>
      <c r="F22">
        <v>93.116394</v>
      </c>
      <c r="G22" s="1">
        <v>43220</v>
      </c>
      <c r="H22">
        <v>1566.130005</v>
      </c>
      <c r="I22" s="1">
        <v>43220</v>
      </c>
      <c r="J22">
        <v>172</v>
      </c>
      <c r="L22">
        <f t="shared" si="0"/>
        <v>2.297030428360073E-2</v>
      </c>
      <c r="N22">
        <f t="shared" si="1"/>
        <v>1.9449315780503216E-2</v>
      </c>
      <c r="P22">
        <f t="shared" si="2"/>
        <v>1.5701630081854583E-2</v>
      </c>
      <c r="R22">
        <f t="shared" si="3"/>
        <v>1.0246599722891559E-2</v>
      </c>
      <c r="T22">
        <f t="shared" si="4"/>
        <v>1.0755906589219457E-2</v>
      </c>
    </row>
    <row r="23" spans="1:23" x14ac:dyDescent="0.25">
      <c r="A23" s="1">
        <v>43217</v>
      </c>
      <c r="B23">
        <v>161.69648699999999</v>
      </c>
      <c r="C23" s="1">
        <v>43217</v>
      </c>
      <c r="D23">
        <v>1030.0500489999999</v>
      </c>
      <c r="E23" s="1">
        <v>43217</v>
      </c>
      <c r="F23">
        <v>95.406470999999996</v>
      </c>
      <c r="G23" s="1">
        <v>43217</v>
      </c>
      <c r="H23">
        <v>1572.619995</v>
      </c>
      <c r="I23" s="1">
        <v>43217</v>
      </c>
      <c r="J23">
        <v>173.58999600000001</v>
      </c>
      <c r="L23">
        <f t="shared" si="0"/>
        <v>1.7950230750518281E-2</v>
      </c>
      <c r="N23">
        <f t="shared" si="1"/>
        <v>-1.2425827403995468E-2</v>
      </c>
      <c r="P23">
        <f t="shared" si="2"/>
        <v>-2.429614733603554E-2</v>
      </c>
      <c r="R23">
        <f t="shared" si="3"/>
        <v>-4.1354037429416736E-3</v>
      </c>
      <c r="T23">
        <f t="shared" si="4"/>
        <v>-9.2016970242025636E-3</v>
      </c>
      <c r="V23" t="s">
        <v>16</v>
      </c>
    </row>
    <row r="24" spans="1:23" x14ac:dyDescent="0.25">
      <c r="A24" s="1">
        <v>43216</v>
      </c>
      <c r="B24">
        <v>163.58918800000001</v>
      </c>
      <c r="C24" s="1">
        <v>43216</v>
      </c>
      <c r="D24">
        <v>1040.040039</v>
      </c>
      <c r="E24" s="1">
        <v>43216</v>
      </c>
      <c r="F24">
        <v>93.853210000000004</v>
      </c>
      <c r="G24" s="1">
        <v>43216</v>
      </c>
      <c r="H24">
        <v>1517.959961</v>
      </c>
      <c r="I24" s="1">
        <v>43216</v>
      </c>
      <c r="J24">
        <v>174.16000399999999</v>
      </c>
      <c r="L24">
        <f t="shared" si="0"/>
        <v>-1.1637293035556317E-2</v>
      </c>
      <c r="N24">
        <f t="shared" si="1"/>
        <v>-9.6518191275107527E-3</v>
      </c>
      <c r="P24">
        <f t="shared" si="2"/>
        <v>1.6414440378716595E-2</v>
      </c>
      <c r="R24">
        <f t="shared" si="3"/>
        <v>3.5375712634443141E-2</v>
      </c>
      <c r="T24">
        <f t="shared" si="4"/>
        <v>-3.2782660560223297E-3</v>
      </c>
      <c r="V24" t="s">
        <v>17</v>
      </c>
    </row>
    <row r="25" spans="1:23" x14ac:dyDescent="0.25">
      <c r="A25" s="1">
        <v>43215</v>
      </c>
      <c r="B25">
        <v>163.02136200000001</v>
      </c>
      <c r="C25" s="1">
        <v>43215</v>
      </c>
      <c r="D25">
        <v>1021.179993</v>
      </c>
      <c r="E25" s="1">
        <v>43215</v>
      </c>
      <c r="F25">
        <v>91.911620999999997</v>
      </c>
      <c r="G25" s="1">
        <v>43215</v>
      </c>
      <c r="H25">
        <v>1460.170044</v>
      </c>
      <c r="I25" s="1">
        <v>43215</v>
      </c>
      <c r="J25">
        <v>159.69000199999999</v>
      </c>
      <c r="L25">
        <f t="shared" si="0"/>
        <v>3.4770865306755854E-3</v>
      </c>
      <c r="N25">
        <f t="shared" si="1"/>
        <v>1.8300396914275475E-2</v>
      </c>
      <c r="P25">
        <f t="shared" si="2"/>
        <v>2.0904491930722188E-2</v>
      </c>
      <c r="R25">
        <f t="shared" si="3"/>
        <v>3.8814405041281426E-2</v>
      </c>
      <c r="T25">
        <f t="shared" si="4"/>
        <v>8.6739991516636514E-2</v>
      </c>
    </row>
    <row r="26" spans="1:23" x14ac:dyDescent="0.25">
      <c r="A26" s="1">
        <v>43214</v>
      </c>
      <c r="B26">
        <v>162.31410199999999</v>
      </c>
      <c r="C26" s="1">
        <v>43214</v>
      </c>
      <c r="D26">
        <v>1019.97998</v>
      </c>
      <c r="E26" s="1">
        <v>43214</v>
      </c>
      <c r="F26">
        <v>92.718124000000003</v>
      </c>
      <c r="G26" s="1">
        <v>43214</v>
      </c>
      <c r="H26">
        <v>1460.089966</v>
      </c>
      <c r="I26" s="1">
        <v>43214</v>
      </c>
      <c r="J26">
        <v>159.69000199999999</v>
      </c>
      <c r="L26">
        <f t="shared" si="0"/>
        <v>4.3478882104145749E-3</v>
      </c>
      <c r="N26">
        <f t="shared" si="1"/>
        <v>1.1758148838199546E-3</v>
      </c>
      <c r="P26">
        <f t="shared" si="2"/>
        <v>-8.7364918342412879E-3</v>
      </c>
      <c r="R26">
        <f t="shared" si="3"/>
        <v>5.484306174498566E-5</v>
      </c>
      <c r="T26">
        <f t="shared" si="4"/>
        <v>0</v>
      </c>
      <c r="V26" t="s">
        <v>18</v>
      </c>
    </row>
    <row r="27" spans="1:23" x14ac:dyDescent="0.25">
      <c r="A27" s="1">
        <v>43213</v>
      </c>
      <c r="B27">
        <v>164.60526999999999</v>
      </c>
      <c r="C27" s="1">
        <v>43213</v>
      </c>
      <c r="D27">
        <v>1067.4499510000001</v>
      </c>
      <c r="E27" s="1">
        <v>43213</v>
      </c>
      <c r="F27">
        <v>94.938498999999993</v>
      </c>
      <c r="G27" s="1">
        <v>43213</v>
      </c>
      <c r="H27">
        <v>1517.8599850000001</v>
      </c>
      <c r="I27" s="1">
        <v>43213</v>
      </c>
      <c r="J27">
        <v>165.83999600000001</v>
      </c>
      <c r="L27">
        <f t="shared" si="0"/>
        <v>-1.401694551728421E-2</v>
      </c>
      <c r="N27">
        <f t="shared" si="1"/>
        <v>-4.5489581059827221E-2</v>
      </c>
      <c r="P27">
        <f t="shared" si="2"/>
        <v>-2.3665337145579498E-2</v>
      </c>
      <c r="R27">
        <f t="shared" si="3"/>
        <v>-3.8803383854280095E-2</v>
      </c>
      <c r="T27">
        <f t="shared" si="4"/>
        <v>-3.7788995630849219E-2</v>
      </c>
      <c r="V27" t="s">
        <v>19</v>
      </c>
    </row>
    <row r="28" spans="1:23" x14ac:dyDescent="0.25">
      <c r="A28" s="1">
        <v>43210</v>
      </c>
      <c r="B28">
        <v>165.08341999999999</v>
      </c>
      <c r="C28" s="1">
        <v>43210</v>
      </c>
      <c r="D28">
        <v>1072.959961</v>
      </c>
      <c r="E28" s="1">
        <v>43210</v>
      </c>
      <c r="F28">
        <v>94.590012000000002</v>
      </c>
      <c r="G28" s="1">
        <v>43210</v>
      </c>
      <c r="H28">
        <v>1527.48999</v>
      </c>
      <c r="I28" s="1">
        <v>43210</v>
      </c>
      <c r="J28">
        <v>166.279999</v>
      </c>
      <c r="L28">
        <f t="shared" si="0"/>
        <v>-2.9006171564213983E-3</v>
      </c>
      <c r="N28">
        <f t="shared" si="1"/>
        <v>-5.1485672352739641E-3</v>
      </c>
      <c r="P28">
        <f t="shared" si="2"/>
        <v>3.6774139245631054E-3</v>
      </c>
      <c r="R28">
        <f t="shared" si="3"/>
        <v>-6.3244206266492801E-3</v>
      </c>
      <c r="T28">
        <f t="shared" si="4"/>
        <v>-2.6496643625937301E-3</v>
      </c>
    </row>
    <row r="29" spans="1:23" x14ac:dyDescent="0.25">
      <c r="A29" s="1">
        <v>43209</v>
      </c>
      <c r="B29">
        <v>172.13623000000001</v>
      </c>
      <c r="C29" s="1">
        <v>43209</v>
      </c>
      <c r="D29">
        <v>1087.6999510000001</v>
      </c>
      <c r="E29" s="1">
        <v>43209</v>
      </c>
      <c r="F29">
        <v>95.695221000000004</v>
      </c>
      <c r="G29" s="1">
        <v>43209</v>
      </c>
      <c r="H29">
        <v>1556.910034</v>
      </c>
      <c r="I29" s="1">
        <v>43209</v>
      </c>
      <c r="J29">
        <v>168.10000600000001</v>
      </c>
      <c r="L29">
        <f t="shared" si="0"/>
        <v>-4.1835276305273957E-2</v>
      </c>
      <c r="N29">
        <f t="shared" si="1"/>
        <v>-1.3644182120800702E-2</v>
      </c>
      <c r="P29">
        <f t="shared" si="2"/>
        <v>-1.1616470819548804E-2</v>
      </c>
      <c r="R29">
        <f t="shared" si="3"/>
        <v>-1.9077250700444432E-2</v>
      </c>
      <c r="T29">
        <f t="shared" si="4"/>
        <v>-1.0885967737124806E-2</v>
      </c>
      <c r="V29" t="s">
        <v>20</v>
      </c>
    </row>
    <row r="30" spans="1:23" x14ac:dyDescent="0.25">
      <c r="A30" s="1">
        <v>43208</v>
      </c>
      <c r="B30">
        <v>177.15685999999999</v>
      </c>
      <c r="C30" s="1">
        <v>43208</v>
      </c>
      <c r="D30">
        <v>1072.079956</v>
      </c>
      <c r="E30" s="1">
        <v>43208</v>
      </c>
      <c r="F30">
        <v>96.023796000000004</v>
      </c>
      <c r="G30" s="1">
        <v>43208</v>
      </c>
      <c r="H30">
        <v>1527.839966</v>
      </c>
      <c r="I30" s="1">
        <v>43208</v>
      </c>
      <c r="J30">
        <v>166.36000100000001</v>
      </c>
      <c r="L30">
        <f t="shared" si="0"/>
        <v>-2.8749356603640107E-2</v>
      </c>
      <c r="N30">
        <f t="shared" si="1"/>
        <v>1.4464684380358453E-2</v>
      </c>
      <c r="P30">
        <f t="shared" si="2"/>
        <v>-3.4276758439794443E-3</v>
      </c>
      <c r="R30">
        <f t="shared" si="3"/>
        <v>1.8848158584980269E-2</v>
      </c>
      <c r="T30">
        <f t="shared" si="4"/>
        <v>1.0404955221837948E-2</v>
      </c>
      <c r="V30" t="s">
        <v>21</v>
      </c>
    </row>
    <row r="31" spans="1:23" x14ac:dyDescent="0.25">
      <c r="A31" s="1">
        <v>43207</v>
      </c>
      <c r="B31">
        <v>177.555328</v>
      </c>
      <c r="C31" s="1">
        <v>43207</v>
      </c>
      <c r="D31">
        <v>1074.160034</v>
      </c>
      <c r="E31" s="1">
        <v>43207</v>
      </c>
      <c r="F31">
        <v>95.655395999999996</v>
      </c>
      <c r="G31" s="1">
        <v>43207</v>
      </c>
      <c r="H31">
        <v>1503.829956</v>
      </c>
      <c r="I31" s="1">
        <v>43207</v>
      </c>
      <c r="J31">
        <v>168.66000399999999</v>
      </c>
      <c r="L31">
        <f t="shared" si="0"/>
        <v>-2.2467125804700068E-3</v>
      </c>
      <c r="N31">
        <f t="shared" si="1"/>
        <v>-1.9383467468335673E-3</v>
      </c>
      <c r="P31">
        <f t="shared" si="2"/>
        <v>3.8439274474433753E-3</v>
      </c>
      <c r="R31">
        <f t="shared" si="3"/>
        <v>1.5839793000576516E-2</v>
      </c>
      <c r="T31">
        <f t="shared" si="4"/>
        <v>-1.3730756977076274E-2</v>
      </c>
    </row>
    <row r="32" spans="1:23" x14ac:dyDescent="0.25">
      <c r="A32" s="1">
        <v>43206</v>
      </c>
      <c r="B32">
        <v>175.14463799999999</v>
      </c>
      <c r="C32" s="1">
        <v>43206</v>
      </c>
      <c r="D32">
        <v>1037.9799800000001</v>
      </c>
      <c r="E32" s="1">
        <v>43206</v>
      </c>
      <c r="F32">
        <v>93.763587999999999</v>
      </c>
      <c r="G32" s="1">
        <v>43206</v>
      </c>
      <c r="H32">
        <v>1441.5</v>
      </c>
      <c r="I32" s="1">
        <v>43206</v>
      </c>
      <c r="J32">
        <v>164.83000200000001</v>
      </c>
      <c r="L32">
        <f t="shared" si="0"/>
        <v>1.3670131971926337E-2</v>
      </c>
      <c r="N32">
        <f t="shared" si="1"/>
        <v>3.4262494967815457E-2</v>
      </c>
      <c r="P32">
        <f t="shared" si="2"/>
        <v>1.9975515289867626E-2</v>
      </c>
      <c r="R32">
        <f t="shared" si="3"/>
        <v>4.2330919869219719E-2</v>
      </c>
      <c r="T32">
        <f t="shared" si="4"/>
        <v>2.2970225985869588E-2</v>
      </c>
      <c r="V32" t="s">
        <v>22</v>
      </c>
    </row>
    <row r="33" spans="1:22" x14ac:dyDescent="0.25">
      <c r="A33" s="1">
        <v>43203</v>
      </c>
      <c r="B33">
        <v>174.058807</v>
      </c>
      <c r="C33" s="1">
        <v>43203</v>
      </c>
      <c r="D33">
        <v>1029.2700199999999</v>
      </c>
      <c r="E33" s="1">
        <v>43203</v>
      </c>
      <c r="F33">
        <v>92.678298999999996</v>
      </c>
      <c r="G33" s="1">
        <v>43203</v>
      </c>
      <c r="H33">
        <v>1430.790039</v>
      </c>
      <c r="I33" s="1">
        <v>43203</v>
      </c>
      <c r="J33">
        <v>164.520004</v>
      </c>
      <c r="L33">
        <f t="shared" si="0"/>
        <v>6.2189220357764243E-3</v>
      </c>
      <c r="N33">
        <f t="shared" si="1"/>
        <v>8.4266649318375918E-3</v>
      </c>
      <c r="P33">
        <f t="shared" si="2"/>
        <v>1.1642247093164955E-2</v>
      </c>
      <c r="R33">
        <f t="shared" si="3"/>
        <v>7.4574715573583108E-3</v>
      </c>
      <c r="T33">
        <f t="shared" si="4"/>
        <v>1.8824842016016575E-3</v>
      </c>
      <c r="V33" t="s">
        <v>23</v>
      </c>
    </row>
    <row r="34" spans="1:22" x14ac:dyDescent="0.25">
      <c r="A34" s="1">
        <v>43202</v>
      </c>
      <c r="B34">
        <v>173.47108499999999</v>
      </c>
      <c r="C34" s="1">
        <v>43202</v>
      </c>
      <c r="D34">
        <v>1032.51001</v>
      </c>
      <c r="E34" s="1">
        <v>43202</v>
      </c>
      <c r="F34">
        <v>93.176140000000004</v>
      </c>
      <c r="G34" s="1">
        <v>43202</v>
      </c>
      <c r="H34">
        <v>1448.5</v>
      </c>
      <c r="I34" s="1">
        <v>43202</v>
      </c>
      <c r="J34">
        <v>163.86999499999999</v>
      </c>
      <c r="L34">
        <f t="shared" si="0"/>
        <v>3.3822849419099751E-3</v>
      </c>
      <c r="N34">
        <f t="shared" si="1"/>
        <v>-3.1429081860074198E-3</v>
      </c>
      <c r="P34">
        <f t="shared" si="2"/>
        <v>-5.3573344106349098E-3</v>
      </c>
      <c r="R34">
        <f t="shared" si="3"/>
        <v>-1.2301771688306432E-2</v>
      </c>
      <c r="T34">
        <f t="shared" si="4"/>
        <v>3.9587676292354617E-3</v>
      </c>
    </row>
    <row r="35" spans="1:22" x14ac:dyDescent="0.25">
      <c r="A35" s="1">
        <v>43201</v>
      </c>
      <c r="B35">
        <v>171.77761799999999</v>
      </c>
      <c r="C35" s="1">
        <v>43201</v>
      </c>
      <c r="D35">
        <v>1019.969971</v>
      </c>
      <c r="E35" s="1">
        <v>43201</v>
      </c>
      <c r="F35">
        <v>91.463561999999996</v>
      </c>
      <c r="G35" s="1">
        <v>43201</v>
      </c>
      <c r="H35">
        <v>1427.0500489999999</v>
      </c>
      <c r="I35" s="1">
        <v>43201</v>
      </c>
      <c r="J35">
        <v>166.320007</v>
      </c>
      <c r="L35">
        <f t="shared" si="0"/>
        <v>9.8102067691515308E-3</v>
      </c>
      <c r="N35">
        <f t="shared" si="1"/>
        <v>1.2219554054579324E-2</v>
      </c>
      <c r="P35">
        <f t="shared" si="2"/>
        <v>1.8551016873212395E-2</v>
      </c>
      <c r="R35">
        <f t="shared" si="3"/>
        <v>1.4919127467439635E-2</v>
      </c>
      <c r="T35">
        <f t="shared" si="4"/>
        <v>-1.4840285591157765E-2</v>
      </c>
      <c r="V35" t="s">
        <v>24</v>
      </c>
    </row>
    <row r="36" spans="1:22" x14ac:dyDescent="0.25">
      <c r="A36" s="1">
        <v>43200</v>
      </c>
      <c r="B36">
        <v>172.58450300000001</v>
      </c>
      <c r="C36" s="1">
        <v>43200</v>
      </c>
      <c r="D36">
        <v>1031.6400149999999</v>
      </c>
      <c r="E36" s="1">
        <v>43200</v>
      </c>
      <c r="F36">
        <v>92.479156000000003</v>
      </c>
      <c r="G36" s="1">
        <v>43200</v>
      </c>
      <c r="H36">
        <v>1436.219971</v>
      </c>
      <c r="I36" s="1">
        <v>43200</v>
      </c>
      <c r="J36">
        <v>165.03999300000001</v>
      </c>
      <c r="L36">
        <f t="shared" si="0"/>
        <v>-4.6862673184260226E-3</v>
      </c>
      <c r="N36">
        <f t="shared" si="1"/>
        <v>-1.13765968654414E-2</v>
      </c>
      <c r="P36">
        <f t="shared" si="2"/>
        <v>-1.1042615125993921E-2</v>
      </c>
      <c r="R36">
        <f t="shared" si="3"/>
        <v>-6.4052312824959805E-3</v>
      </c>
      <c r="T36">
        <f t="shared" si="4"/>
        <v>7.7258592882633896E-3</v>
      </c>
      <c r="V36" t="s">
        <v>25</v>
      </c>
    </row>
    <row r="37" spans="1:22" x14ac:dyDescent="0.25">
      <c r="A37" s="1">
        <v>43199</v>
      </c>
      <c r="B37">
        <v>169.39679000000001</v>
      </c>
      <c r="C37" s="1">
        <v>43199</v>
      </c>
      <c r="D37">
        <v>1015.450012</v>
      </c>
      <c r="E37" s="1">
        <v>43199</v>
      </c>
      <c r="F37">
        <v>90.378264999999999</v>
      </c>
      <c r="G37" s="1">
        <v>43199</v>
      </c>
      <c r="H37">
        <v>1406.079956</v>
      </c>
      <c r="I37" s="1">
        <v>43199</v>
      </c>
      <c r="J37">
        <v>157.929993</v>
      </c>
      <c r="L37">
        <f t="shared" si="0"/>
        <v>1.8643156181008973E-2</v>
      </c>
      <c r="N37">
        <f t="shared" si="1"/>
        <v>1.5817907717769066E-2</v>
      </c>
      <c r="P37">
        <f t="shared" si="2"/>
        <v>2.2979471510909594E-2</v>
      </c>
      <c r="R37">
        <f t="shared" si="3"/>
        <v>2.1208982560943019E-2</v>
      </c>
      <c r="T37">
        <f t="shared" si="4"/>
        <v>4.403597379050752E-2</v>
      </c>
    </row>
    <row r="38" spans="1:22" x14ac:dyDescent="0.25">
      <c r="A38" s="1">
        <v>43196</v>
      </c>
      <c r="B38">
        <v>167.733215</v>
      </c>
      <c r="C38" s="1">
        <v>43196</v>
      </c>
      <c r="D38">
        <v>1007.039978</v>
      </c>
      <c r="E38" s="1">
        <v>43196</v>
      </c>
      <c r="F38">
        <v>89.840598999999997</v>
      </c>
      <c r="G38" s="1">
        <v>43196</v>
      </c>
      <c r="H38">
        <v>1405.2299800000001</v>
      </c>
      <c r="I38" s="1">
        <v>43196</v>
      </c>
      <c r="J38">
        <v>157.199997</v>
      </c>
      <c r="L38">
        <f t="shared" si="0"/>
        <v>9.869121572853844E-3</v>
      </c>
      <c r="N38">
        <f t="shared" si="1"/>
        <v>8.3165627667003052E-3</v>
      </c>
      <c r="P38">
        <f t="shared" si="2"/>
        <v>5.9668292572478097E-3</v>
      </c>
      <c r="R38">
        <f t="shared" si="3"/>
        <v>6.0468325815984914E-4</v>
      </c>
      <c r="T38">
        <f t="shared" si="4"/>
        <v>4.6329916473912105E-3</v>
      </c>
    </row>
    <row r="39" spans="1:22" x14ac:dyDescent="0.25">
      <c r="A39" s="1">
        <v>43195</v>
      </c>
      <c r="B39">
        <v>172.13623000000001</v>
      </c>
      <c r="C39" s="1">
        <v>43195</v>
      </c>
      <c r="D39">
        <v>1027.8100589999999</v>
      </c>
      <c r="E39" s="1">
        <v>43195</v>
      </c>
      <c r="F39">
        <v>91.981316000000007</v>
      </c>
      <c r="G39" s="1">
        <v>43195</v>
      </c>
      <c r="H39">
        <v>1451.75</v>
      </c>
      <c r="I39" s="1">
        <v>43195</v>
      </c>
      <c r="J39">
        <v>159.33999600000001</v>
      </c>
      <c r="L39">
        <f t="shared" si="0"/>
        <v>-2.5911486970091255E-2</v>
      </c>
      <c r="N39">
        <f t="shared" si="1"/>
        <v>-2.0415069403924447E-2</v>
      </c>
      <c r="P39">
        <f t="shared" si="2"/>
        <v>-2.3548491650882897E-2</v>
      </c>
      <c r="R39">
        <f t="shared" si="3"/>
        <v>-3.2568749046800731E-2</v>
      </c>
      <c r="T39">
        <f t="shared" si="4"/>
        <v>-1.3521397937531085E-2</v>
      </c>
    </row>
    <row r="40" spans="1:22" x14ac:dyDescent="0.25">
      <c r="A40" s="1">
        <v>43194</v>
      </c>
      <c r="B40">
        <v>170.950806</v>
      </c>
      <c r="C40" s="1">
        <v>43194</v>
      </c>
      <c r="D40">
        <v>1025.1400149999999</v>
      </c>
      <c r="E40" s="1">
        <v>43194</v>
      </c>
      <c r="F40">
        <v>91.931533999999999</v>
      </c>
      <c r="G40" s="1">
        <v>43194</v>
      </c>
      <c r="H40">
        <v>1410.5699460000001</v>
      </c>
      <c r="I40" s="1">
        <v>43194</v>
      </c>
      <c r="J40">
        <v>155.10000600000001</v>
      </c>
      <c r="L40">
        <f t="shared" si="0"/>
        <v>6.9103672999739013E-3</v>
      </c>
      <c r="N40">
        <f t="shared" si="1"/>
        <v>2.6011791901855348E-3</v>
      </c>
      <c r="P40">
        <f t="shared" si="2"/>
        <v>5.4136512175015188E-4</v>
      </c>
      <c r="R40">
        <f t="shared" si="3"/>
        <v>2.8775885532360216E-2</v>
      </c>
      <c r="T40">
        <f t="shared" si="4"/>
        <v>2.6970149981455561E-2</v>
      </c>
    </row>
    <row r="41" spans="1:22" x14ac:dyDescent="0.25">
      <c r="A41" s="1">
        <v>43193</v>
      </c>
      <c r="B41">
        <v>167.74316400000001</v>
      </c>
      <c r="C41" s="1">
        <v>43193</v>
      </c>
      <c r="D41">
        <v>1013.409973</v>
      </c>
      <c r="E41" s="1">
        <v>43193</v>
      </c>
      <c r="F41">
        <v>89.322838000000004</v>
      </c>
      <c r="G41" s="1">
        <v>43193</v>
      </c>
      <c r="H41">
        <v>1392.0500489999999</v>
      </c>
      <c r="I41" s="1">
        <v>43193</v>
      </c>
      <c r="J41">
        <v>156.11000100000001</v>
      </c>
      <c r="L41">
        <f t="shared" si="0"/>
        <v>1.8941806999385819E-2</v>
      </c>
      <c r="N41">
        <f t="shared" si="1"/>
        <v>1.1508348121319054E-2</v>
      </c>
      <c r="P41">
        <f t="shared" si="2"/>
        <v>2.8786904479611852E-2</v>
      </c>
      <c r="R41">
        <f t="shared" si="3"/>
        <v>1.3216323730411039E-2</v>
      </c>
      <c r="T41">
        <f t="shared" si="4"/>
        <v>-6.4907845071028696E-3</v>
      </c>
    </row>
    <row r="42" spans="1:22" x14ac:dyDescent="0.25">
      <c r="A42" s="1">
        <v>43192</v>
      </c>
      <c r="B42">
        <v>166.03973400000001</v>
      </c>
      <c r="C42" s="1">
        <v>43192</v>
      </c>
      <c r="D42">
        <v>1006.469971</v>
      </c>
      <c r="E42" s="1">
        <v>43192</v>
      </c>
      <c r="F42">
        <v>88.137969999999996</v>
      </c>
      <c r="G42" s="1">
        <v>43192</v>
      </c>
      <c r="H42">
        <v>1371.98999</v>
      </c>
      <c r="I42" s="1">
        <v>43192</v>
      </c>
      <c r="J42">
        <v>155.38999899999999</v>
      </c>
      <c r="L42">
        <f t="shared" si="0"/>
        <v>1.0206902743761183E-2</v>
      </c>
      <c r="N42">
        <f t="shared" si="1"/>
        <v>6.871724559519168E-3</v>
      </c>
      <c r="P42">
        <f t="shared" si="2"/>
        <v>1.3353772258327894E-2</v>
      </c>
      <c r="R42">
        <f t="shared" si="3"/>
        <v>1.4515282648540236E-2</v>
      </c>
      <c r="T42">
        <f t="shared" si="4"/>
        <v>4.6228140110927667E-3</v>
      </c>
    </row>
    <row r="43" spans="1:22" x14ac:dyDescent="0.25">
      <c r="A43" s="1">
        <v>43188</v>
      </c>
      <c r="B43">
        <v>167.135513</v>
      </c>
      <c r="C43" s="1">
        <v>43188</v>
      </c>
      <c r="D43">
        <v>1031.790039</v>
      </c>
      <c r="E43" s="1">
        <v>43188</v>
      </c>
      <c r="F43">
        <v>90.876105999999993</v>
      </c>
      <c r="G43" s="1">
        <v>43188</v>
      </c>
      <c r="H43">
        <v>1447.339966</v>
      </c>
      <c r="I43" s="1">
        <v>43188</v>
      </c>
      <c r="J43">
        <v>159.78999300000001</v>
      </c>
      <c r="L43">
        <f t="shared" si="0"/>
        <v>-6.5778172949430575E-3</v>
      </c>
      <c r="N43">
        <f t="shared" si="1"/>
        <v>-2.4846065198495922E-2</v>
      </c>
      <c r="P43">
        <f t="shared" si="2"/>
        <v>-3.0593678735703952E-2</v>
      </c>
      <c r="R43">
        <f t="shared" si="3"/>
        <v>-5.3465132099571357E-2</v>
      </c>
      <c r="T43">
        <f t="shared" si="4"/>
        <v>-2.7922329980576806E-2</v>
      </c>
    </row>
    <row r="44" spans="1:22" x14ac:dyDescent="0.25">
      <c r="A44" s="1">
        <v>43187</v>
      </c>
      <c r="B44">
        <v>165.84049999999999</v>
      </c>
      <c r="C44" s="1">
        <v>43187</v>
      </c>
      <c r="D44">
        <v>1004.559998</v>
      </c>
      <c r="E44" s="1">
        <v>43187</v>
      </c>
      <c r="F44">
        <v>89.004219000000006</v>
      </c>
      <c r="G44" s="1">
        <v>43187</v>
      </c>
      <c r="H44">
        <v>1431.420044</v>
      </c>
      <c r="I44" s="1">
        <v>43187</v>
      </c>
      <c r="J44">
        <v>153.029999</v>
      </c>
      <c r="L44">
        <f t="shared" si="0"/>
        <v>7.7784553777373667E-3</v>
      </c>
      <c r="N44">
        <f t="shared" si="1"/>
        <v>2.6745563071448562E-2</v>
      </c>
      <c r="P44">
        <f t="shared" si="2"/>
        <v>2.0813333240619698E-2</v>
      </c>
      <c r="R44">
        <f t="shared" si="3"/>
        <v>1.1060376160050553E-2</v>
      </c>
      <c r="T44">
        <f t="shared" si="4"/>
        <v>4.3226435275520371E-2</v>
      </c>
    </row>
    <row r="45" spans="1:22" x14ac:dyDescent="0.25">
      <c r="A45" s="1">
        <v>43186</v>
      </c>
      <c r="B45">
        <v>167.69335899999999</v>
      </c>
      <c r="C45" s="1">
        <v>43186</v>
      </c>
      <c r="D45">
        <v>1005.099976</v>
      </c>
      <c r="E45" s="1">
        <v>43186</v>
      </c>
      <c r="F45">
        <v>89.083877999999999</v>
      </c>
      <c r="G45" s="1">
        <v>43186</v>
      </c>
      <c r="H45">
        <v>1497.0500489999999</v>
      </c>
      <c r="I45" s="1">
        <v>43186</v>
      </c>
      <c r="J45">
        <v>152.220001</v>
      </c>
      <c r="L45">
        <f t="shared" si="0"/>
        <v>-1.1110584490849316E-2</v>
      </c>
      <c r="N45">
        <f t="shared" si="1"/>
        <v>-5.3738246268582974E-4</v>
      </c>
      <c r="P45">
        <f t="shared" si="2"/>
        <v>-8.9460224074007727E-4</v>
      </c>
      <c r="R45">
        <f t="shared" si="3"/>
        <v>-4.482954844612537E-2</v>
      </c>
      <c r="T45">
        <f t="shared" si="4"/>
        <v>5.3071246595940251E-3</v>
      </c>
    </row>
    <row r="46" spans="1:22" x14ac:dyDescent="0.25">
      <c r="A46" s="1">
        <v>43185</v>
      </c>
      <c r="B46">
        <v>172.10635400000001</v>
      </c>
      <c r="C46" s="1">
        <v>43185</v>
      </c>
      <c r="D46">
        <v>1053.209961</v>
      </c>
      <c r="E46" s="1">
        <v>43185</v>
      </c>
      <c r="F46">
        <v>93.375275000000002</v>
      </c>
      <c r="G46" s="1">
        <v>43185</v>
      </c>
      <c r="H46">
        <v>1555.8599850000001</v>
      </c>
      <c r="I46" s="1">
        <v>43185</v>
      </c>
      <c r="J46">
        <v>160.05999800000001</v>
      </c>
      <c r="L46">
        <f t="shared" si="0"/>
        <v>-2.5975555363070755E-2</v>
      </c>
      <c r="N46">
        <f t="shared" si="1"/>
        <v>-4.6755591267721365E-2</v>
      </c>
      <c r="P46">
        <f t="shared" si="2"/>
        <v>-4.7048213218728596E-2</v>
      </c>
      <c r="R46">
        <f t="shared" si="3"/>
        <v>-3.853190002988395E-2</v>
      </c>
      <c r="T46">
        <f t="shared" si="4"/>
        <v>-5.0221883034901361E-2</v>
      </c>
    </row>
    <row r="47" spans="1:22" x14ac:dyDescent="0.25">
      <c r="A47" s="1">
        <v>43182</v>
      </c>
      <c r="B47">
        <v>164.30642700000001</v>
      </c>
      <c r="C47" s="1">
        <v>43182</v>
      </c>
      <c r="D47">
        <v>1021.570007</v>
      </c>
      <c r="E47" s="1">
        <v>43182</v>
      </c>
      <c r="F47">
        <v>86.803757000000004</v>
      </c>
      <c r="G47" s="1">
        <v>43182</v>
      </c>
      <c r="H47">
        <v>1495.5600589999999</v>
      </c>
      <c r="I47" s="1">
        <v>43182</v>
      </c>
      <c r="J47">
        <v>159.38999899999999</v>
      </c>
      <c r="L47">
        <f t="shared" si="0"/>
        <v>4.6379481184871355E-2</v>
      </c>
      <c r="N47">
        <f t="shared" si="1"/>
        <v>3.0501939981708595E-2</v>
      </c>
      <c r="P47">
        <f t="shared" si="2"/>
        <v>7.2976684422689952E-2</v>
      </c>
      <c r="R47">
        <f t="shared" si="3"/>
        <v>3.9527679679987313E-2</v>
      </c>
      <c r="T47">
        <f t="shared" si="4"/>
        <v>4.1947095865437394E-3</v>
      </c>
    </row>
    <row r="48" spans="1:22" x14ac:dyDescent="0.25">
      <c r="A48" s="1">
        <v>43181</v>
      </c>
      <c r="B48">
        <v>168.201401</v>
      </c>
      <c r="C48" s="1">
        <v>43181</v>
      </c>
      <c r="D48">
        <v>1049.079956</v>
      </c>
      <c r="E48" s="1">
        <v>43181</v>
      </c>
      <c r="F48">
        <v>89.402495999999999</v>
      </c>
      <c r="G48" s="1">
        <v>43181</v>
      </c>
      <c r="H48">
        <v>1544.920044</v>
      </c>
      <c r="I48" s="1">
        <v>43181</v>
      </c>
      <c r="J48">
        <v>164.88999899999999</v>
      </c>
      <c r="L48">
        <f t="shared" si="0"/>
        <v>-2.342893512775597E-2</v>
      </c>
      <c r="N48">
        <f t="shared" si="1"/>
        <v>-2.6572881216138738E-2</v>
      </c>
      <c r="P48">
        <f t="shared" si="2"/>
        <v>-2.9498697113071671E-2</v>
      </c>
      <c r="R48">
        <f t="shared" si="3"/>
        <v>-3.2471399459991675E-2</v>
      </c>
      <c r="T48">
        <f t="shared" si="4"/>
        <v>-3.3924555991185497E-2</v>
      </c>
    </row>
    <row r="49" spans="1:20" x14ac:dyDescent="0.25">
      <c r="A49" s="1">
        <v>43180</v>
      </c>
      <c r="B49">
        <v>170.61210600000001</v>
      </c>
      <c r="C49" s="1">
        <v>43180</v>
      </c>
      <c r="D49">
        <v>1090.880005</v>
      </c>
      <c r="E49" s="1">
        <v>43180</v>
      </c>
      <c r="F49">
        <v>92.080887000000004</v>
      </c>
      <c r="G49" s="1">
        <v>43180</v>
      </c>
      <c r="H49">
        <v>1581.8599850000001</v>
      </c>
      <c r="I49" s="1">
        <v>43180</v>
      </c>
      <c r="J49">
        <v>169.38999899999999</v>
      </c>
      <c r="L49">
        <f t="shared" si="0"/>
        <v>-1.4230516979000249E-2</v>
      </c>
      <c r="N49">
        <f t="shared" si="1"/>
        <v>-3.9071166878369472E-2</v>
      </c>
      <c r="P49">
        <f t="shared" si="2"/>
        <v>-2.9518796042304909E-2</v>
      </c>
      <c r="R49">
        <f t="shared" si="3"/>
        <v>-2.3629202817523193E-2</v>
      </c>
      <c r="T49">
        <f t="shared" si="4"/>
        <v>-2.6925163846526504E-2</v>
      </c>
    </row>
    <row r="50" spans="1:20" x14ac:dyDescent="0.25">
      <c r="A50" s="1">
        <v>43179</v>
      </c>
      <c r="B50">
        <v>174.56686400000001</v>
      </c>
      <c r="C50" s="1">
        <v>43179</v>
      </c>
      <c r="D50">
        <v>1097.709961</v>
      </c>
      <c r="E50" s="1">
        <v>43179</v>
      </c>
      <c r="F50">
        <v>92.728081000000003</v>
      </c>
      <c r="G50" s="1">
        <v>43179</v>
      </c>
      <c r="H50">
        <v>1586.51001</v>
      </c>
      <c r="I50" s="1">
        <v>43179</v>
      </c>
      <c r="J50">
        <v>168.14999399999999</v>
      </c>
      <c r="L50">
        <f t="shared" si="0"/>
        <v>-2.2915249181914975E-2</v>
      </c>
      <c r="N50">
        <f t="shared" si="1"/>
        <v>-6.241441547454837E-3</v>
      </c>
      <c r="P50">
        <f t="shared" si="2"/>
        <v>-7.0039528135032577E-3</v>
      </c>
      <c r="R50">
        <f t="shared" si="3"/>
        <v>-2.9352811357305701E-3</v>
      </c>
      <c r="T50">
        <f t="shared" si="4"/>
        <v>7.3473401909026114E-3</v>
      </c>
    </row>
    <row r="51" spans="1:20" x14ac:dyDescent="0.25">
      <c r="A51" s="1">
        <v>43178</v>
      </c>
      <c r="B51">
        <v>174.626633</v>
      </c>
      <c r="C51" s="1">
        <v>43178</v>
      </c>
      <c r="D51">
        <v>1099.8199460000001</v>
      </c>
      <c r="E51" s="1">
        <v>43178</v>
      </c>
      <c r="F51">
        <v>92.489113000000003</v>
      </c>
      <c r="G51" s="1">
        <v>43178</v>
      </c>
      <c r="H51">
        <v>1544.9300539999999</v>
      </c>
      <c r="I51" s="1">
        <v>43178</v>
      </c>
      <c r="J51">
        <v>172.55999800000001</v>
      </c>
      <c r="L51">
        <f t="shared" si="0"/>
        <v>-3.4232596595961063E-4</v>
      </c>
      <c r="N51">
        <f t="shared" si="1"/>
        <v>-1.9203248535417687E-3</v>
      </c>
      <c r="P51">
        <f t="shared" si="2"/>
        <v>2.5804098144111306E-3</v>
      </c>
      <c r="R51">
        <f t="shared" si="3"/>
        <v>2.6558004674529928E-2</v>
      </c>
      <c r="T51">
        <f t="shared" si="4"/>
        <v>-2.5888587986877886E-2</v>
      </c>
    </row>
    <row r="52" spans="1:20" x14ac:dyDescent="0.25">
      <c r="A52" s="1">
        <v>43175</v>
      </c>
      <c r="B52">
        <v>177.33618200000001</v>
      </c>
      <c r="C52" s="1">
        <v>43175</v>
      </c>
      <c r="D52">
        <v>1135.7299800000001</v>
      </c>
      <c r="E52" s="1">
        <v>43175</v>
      </c>
      <c r="F52">
        <v>94.191733999999997</v>
      </c>
      <c r="G52" s="1">
        <v>43175</v>
      </c>
      <c r="H52">
        <v>1571.6800539999999</v>
      </c>
      <c r="I52" s="1">
        <v>43175</v>
      </c>
      <c r="J52">
        <v>185.08999600000001</v>
      </c>
      <c r="L52">
        <f t="shared" si="0"/>
        <v>-1.5397095453454522E-2</v>
      </c>
      <c r="N52">
        <f t="shared" si="1"/>
        <v>-3.2129117431518722E-2</v>
      </c>
      <c r="P52">
        <f t="shared" si="2"/>
        <v>-1.8241487968681185E-2</v>
      </c>
      <c r="R52">
        <f t="shared" si="3"/>
        <v>-1.7166508469591616E-2</v>
      </c>
      <c r="T52">
        <f t="shared" si="4"/>
        <v>-7.0097181166787606E-2</v>
      </c>
    </row>
    <row r="53" spans="1:20" x14ac:dyDescent="0.25">
      <c r="A53" s="1">
        <v>43174</v>
      </c>
      <c r="B53">
        <v>177.96374499999999</v>
      </c>
      <c r="C53" s="1">
        <v>43174</v>
      </c>
      <c r="D53">
        <v>1149.579956</v>
      </c>
      <c r="E53" s="1">
        <v>43174</v>
      </c>
      <c r="F53">
        <v>93.773551999999995</v>
      </c>
      <c r="G53" s="1">
        <v>43174</v>
      </c>
      <c r="H53">
        <v>1582.3199460000001</v>
      </c>
      <c r="I53" s="1">
        <v>43174</v>
      </c>
      <c r="J53">
        <v>183.86000100000001</v>
      </c>
      <c r="L53">
        <f t="shared" si="0"/>
        <v>-3.5325853169757789E-3</v>
      </c>
      <c r="N53">
        <f t="shared" si="1"/>
        <v>-1.2121021617519415E-2</v>
      </c>
      <c r="P53">
        <f t="shared" si="2"/>
        <v>4.4495736298346394E-3</v>
      </c>
      <c r="R53">
        <f t="shared" si="3"/>
        <v>-6.7469450613509572E-3</v>
      </c>
      <c r="T53">
        <f t="shared" si="4"/>
        <v>6.6675677829875594E-3</v>
      </c>
    </row>
    <row r="54" spans="1:20" x14ac:dyDescent="0.25">
      <c r="A54" s="1">
        <v>43173</v>
      </c>
      <c r="B54">
        <v>177.75456199999999</v>
      </c>
      <c r="C54" s="1">
        <v>43173</v>
      </c>
      <c r="D54">
        <v>1149.48999</v>
      </c>
      <c r="E54" s="1">
        <v>43173</v>
      </c>
      <c r="F54">
        <v>93.444969</v>
      </c>
      <c r="G54" s="1">
        <v>43173</v>
      </c>
      <c r="H54">
        <v>1591</v>
      </c>
      <c r="I54" s="1">
        <v>43173</v>
      </c>
      <c r="J54">
        <v>184.19000199999999</v>
      </c>
      <c r="L54">
        <f t="shared" si="0"/>
        <v>1.1761161570618449E-3</v>
      </c>
      <c r="N54">
        <f t="shared" si="1"/>
        <v>7.8262951679685541E-5</v>
      </c>
      <c r="P54">
        <f t="shared" si="2"/>
        <v>3.5101584567943235E-3</v>
      </c>
      <c r="R54">
        <f t="shared" si="3"/>
        <v>-5.4706589917379702E-3</v>
      </c>
      <c r="T54">
        <f t="shared" si="4"/>
        <v>-1.7932405148347072E-3</v>
      </c>
    </row>
    <row r="55" spans="1:20" x14ac:dyDescent="0.25">
      <c r="A55" s="1">
        <v>43172</v>
      </c>
      <c r="B55">
        <v>179.27868699999999</v>
      </c>
      <c r="C55" s="1">
        <v>43172</v>
      </c>
      <c r="D55">
        <v>1138.170044</v>
      </c>
      <c r="E55" s="1">
        <v>43172</v>
      </c>
      <c r="F55">
        <v>94.002562999999995</v>
      </c>
      <c r="G55" s="1">
        <v>43172</v>
      </c>
      <c r="H55">
        <v>1588.1800539999999</v>
      </c>
      <c r="I55" s="1">
        <v>43172</v>
      </c>
      <c r="J55">
        <v>181.88000500000001</v>
      </c>
      <c r="L55">
        <f t="shared" si="0"/>
        <v>-8.5377721122508257E-3</v>
      </c>
      <c r="N55">
        <f t="shared" si="1"/>
        <v>9.8966089575715024E-3</v>
      </c>
      <c r="P55">
        <f t="shared" si="2"/>
        <v>-5.9493516794770938E-3</v>
      </c>
      <c r="R55">
        <f t="shared" si="3"/>
        <v>1.7740088272183532E-3</v>
      </c>
      <c r="T55">
        <f t="shared" si="4"/>
        <v>1.262068794190159E-2</v>
      </c>
    </row>
    <row r="56" spans="1:20" x14ac:dyDescent="0.25">
      <c r="A56" s="1">
        <v>43171</v>
      </c>
      <c r="B56">
        <v>181.02195699999999</v>
      </c>
      <c r="C56" s="1">
        <v>43171</v>
      </c>
      <c r="D56">
        <v>1164.5</v>
      </c>
      <c r="E56" s="1">
        <v>43171</v>
      </c>
      <c r="F56">
        <v>96.352371000000005</v>
      </c>
      <c r="G56" s="1">
        <v>43171</v>
      </c>
      <c r="H56">
        <v>1598.3900149999999</v>
      </c>
      <c r="I56" s="1">
        <v>43171</v>
      </c>
      <c r="J56">
        <v>184.759995</v>
      </c>
      <c r="L56">
        <f t="shared" si="0"/>
        <v>-9.6768275742507865E-3</v>
      </c>
      <c r="N56">
        <f t="shared" si="1"/>
        <v>-2.28700622506183E-2</v>
      </c>
      <c r="P56">
        <f t="shared" si="2"/>
        <v>-2.468995490113101E-2</v>
      </c>
      <c r="R56">
        <f t="shared" si="3"/>
        <v>-6.4081414923367989E-3</v>
      </c>
      <c r="T56">
        <f t="shared" si="4"/>
        <v>-1.5710502052806954E-2</v>
      </c>
    </row>
    <row r="57" spans="1:20" x14ac:dyDescent="0.25">
      <c r="A57" s="1">
        <v>43168</v>
      </c>
      <c r="B57">
        <v>179.288635</v>
      </c>
      <c r="C57" s="1">
        <v>43168</v>
      </c>
      <c r="D57">
        <v>1160.040039</v>
      </c>
      <c r="E57" s="1">
        <v>43168</v>
      </c>
      <c r="F57">
        <v>96.123367000000002</v>
      </c>
      <c r="G57" s="1">
        <v>43168</v>
      </c>
      <c r="H57">
        <v>1578.8900149999999</v>
      </c>
      <c r="I57" s="1">
        <v>43168</v>
      </c>
      <c r="J57">
        <v>185.229996</v>
      </c>
      <c r="L57">
        <f t="shared" si="0"/>
        <v>9.6213400861715221E-3</v>
      </c>
      <c r="N57">
        <f t="shared" si="1"/>
        <v>3.8372894403515987E-3</v>
      </c>
      <c r="P57">
        <f t="shared" si="2"/>
        <v>2.3795633718557739E-3</v>
      </c>
      <c r="R57">
        <f t="shared" si="3"/>
        <v>1.2274804018113251E-2</v>
      </c>
      <c r="T57">
        <f t="shared" si="4"/>
        <v>-2.5406160395876989E-3</v>
      </c>
    </row>
    <row r="58" spans="1:20" x14ac:dyDescent="0.25">
      <c r="A58" s="1">
        <v>43167</v>
      </c>
      <c r="B58">
        <v>176.26033000000001</v>
      </c>
      <c r="C58" s="1">
        <v>43167</v>
      </c>
      <c r="D58">
        <v>1126</v>
      </c>
      <c r="E58" s="1">
        <v>43167</v>
      </c>
      <c r="F58">
        <v>94.022469000000001</v>
      </c>
      <c r="G58" s="1">
        <v>43167</v>
      </c>
      <c r="H58">
        <v>1551.8599850000001</v>
      </c>
      <c r="I58" s="1">
        <v>43167</v>
      </c>
      <c r="J58">
        <v>182.33999600000001</v>
      </c>
      <c r="L58">
        <f t="shared" si="0"/>
        <v>1.703494331056872E-2</v>
      </c>
      <c r="N58">
        <f t="shared" si="1"/>
        <v>2.9782991184408535E-2</v>
      </c>
      <c r="P58">
        <f t="shared" si="2"/>
        <v>2.2098653763695467E-2</v>
      </c>
      <c r="R58">
        <f t="shared" si="3"/>
        <v>1.7267876161838096E-2</v>
      </c>
      <c r="T58">
        <f t="shared" si="4"/>
        <v>1.5725220320141432E-2</v>
      </c>
    </row>
    <row r="59" spans="1:20" x14ac:dyDescent="0.25">
      <c r="A59" s="1">
        <v>43166</v>
      </c>
      <c r="B59">
        <v>174.35766599999999</v>
      </c>
      <c r="C59" s="1">
        <v>43166</v>
      </c>
      <c r="D59">
        <v>1109.6400149999999</v>
      </c>
      <c r="E59" s="1">
        <v>43166</v>
      </c>
      <c r="F59">
        <v>93.454932999999997</v>
      </c>
      <c r="G59" s="1">
        <v>43166</v>
      </c>
      <c r="H59">
        <v>1545</v>
      </c>
      <c r="I59" s="1">
        <v>43166</v>
      </c>
      <c r="J59">
        <v>183.71000699999999</v>
      </c>
      <c r="L59">
        <f t="shared" si="0"/>
        <v>1.0853308721093038E-2</v>
      </c>
      <c r="N59">
        <f t="shared" si="1"/>
        <v>1.4635877804190593E-2</v>
      </c>
      <c r="P59">
        <f t="shared" si="2"/>
        <v>6.054465526019963E-3</v>
      </c>
      <c r="R59">
        <f t="shared" si="3"/>
        <v>4.4302914911081917E-3</v>
      </c>
      <c r="T59">
        <f t="shared" si="4"/>
        <v>-7.4854112046617927E-3</v>
      </c>
    </row>
    <row r="60" spans="1:20" x14ac:dyDescent="0.25">
      <c r="A60" s="1">
        <v>43165</v>
      </c>
      <c r="B60">
        <v>175.991364</v>
      </c>
      <c r="C60" s="1">
        <v>43165</v>
      </c>
      <c r="D60">
        <v>1095.0600589999999</v>
      </c>
      <c r="E60" s="1">
        <v>43165</v>
      </c>
      <c r="F60">
        <v>92.917259000000001</v>
      </c>
      <c r="G60" s="1">
        <v>43165</v>
      </c>
      <c r="H60">
        <v>1537.6400149999999</v>
      </c>
      <c r="I60" s="1">
        <v>43165</v>
      </c>
      <c r="J60">
        <v>179.779999</v>
      </c>
      <c r="L60">
        <f t="shared" si="0"/>
        <v>-9.3261844695826119E-3</v>
      </c>
      <c r="N60">
        <f t="shared" si="1"/>
        <v>1.3226441747136023E-2</v>
      </c>
      <c r="P60">
        <f t="shared" si="2"/>
        <v>5.7699111215093668E-3</v>
      </c>
      <c r="R60">
        <f t="shared" si="3"/>
        <v>4.7751271308234707E-3</v>
      </c>
      <c r="T60">
        <f t="shared" si="4"/>
        <v>2.1624589841478543E-2</v>
      </c>
    </row>
    <row r="61" spans="1:20" x14ac:dyDescent="0.25">
      <c r="A61" s="1">
        <v>43164</v>
      </c>
      <c r="B61">
        <v>176.140793</v>
      </c>
      <c r="C61" s="1">
        <v>43164</v>
      </c>
      <c r="D61">
        <v>1090.9300539999999</v>
      </c>
      <c r="E61" s="1">
        <v>43164</v>
      </c>
      <c r="F61">
        <v>93.235878</v>
      </c>
      <c r="G61" s="1">
        <v>43164</v>
      </c>
      <c r="H61">
        <v>1523.6099850000001</v>
      </c>
      <c r="I61" s="1">
        <v>43164</v>
      </c>
      <c r="J61">
        <v>180.39999399999999</v>
      </c>
      <c r="L61">
        <f t="shared" si="0"/>
        <v>-8.4870981532975522E-4</v>
      </c>
      <c r="N61">
        <f t="shared" si="1"/>
        <v>3.7786171945038147E-3</v>
      </c>
      <c r="P61">
        <f t="shared" si="2"/>
        <v>-3.4231957223318588E-3</v>
      </c>
      <c r="R61">
        <f t="shared" si="3"/>
        <v>9.1662740606836372E-3</v>
      </c>
      <c r="T61">
        <f t="shared" si="4"/>
        <v>-3.4426987861999273E-3</v>
      </c>
    </row>
    <row r="62" spans="1:20" x14ac:dyDescent="0.25">
      <c r="A62" s="1">
        <v>43161</v>
      </c>
      <c r="B62">
        <v>175.533142</v>
      </c>
      <c r="C62" s="1">
        <v>43161</v>
      </c>
      <c r="D62">
        <v>1078.920044</v>
      </c>
      <c r="E62" s="1">
        <v>43161</v>
      </c>
      <c r="F62">
        <v>92.648430000000005</v>
      </c>
      <c r="G62" s="1">
        <v>43161</v>
      </c>
      <c r="H62">
        <v>1500.25</v>
      </c>
      <c r="I62" s="1">
        <v>43161</v>
      </c>
      <c r="J62">
        <v>176.61999499999999</v>
      </c>
      <c r="L62">
        <f t="shared" si="0"/>
        <v>3.4557670856694093E-3</v>
      </c>
      <c r="N62">
        <f t="shared" si="1"/>
        <v>1.1070011387601993E-2</v>
      </c>
      <c r="P62">
        <f t="shared" si="2"/>
        <v>6.320597602125038E-3</v>
      </c>
      <c r="R62">
        <f t="shared" si="3"/>
        <v>1.5450748270716561E-2</v>
      </c>
      <c r="T62">
        <f t="shared" si="4"/>
        <v>2.1176070637808193E-2</v>
      </c>
    </row>
    <row r="63" spans="1:20" x14ac:dyDescent="0.25">
      <c r="A63" s="1">
        <v>43160</v>
      </c>
      <c r="B63">
        <v>174.32777400000001</v>
      </c>
      <c r="C63" s="1">
        <v>43160</v>
      </c>
      <c r="D63">
        <v>1069.5200199999999</v>
      </c>
      <c r="E63" s="1">
        <v>43160</v>
      </c>
      <c r="F63">
        <v>92.449286999999998</v>
      </c>
      <c r="G63" s="1">
        <v>43160</v>
      </c>
      <c r="H63">
        <v>1493.4499510000001</v>
      </c>
      <c r="I63" s="1">
        <v>43160</v>
      </c>
      <c r="J63">
        <v>175.94000199999999</v>
      </c>
      <c r="L63">
        <f t="shared" si="0"/>
        <v>6.8905825951048544E-3</v>
      </c>
      <c r="N63">
        <f t="shared" si="1"/>
        <v>8.7506131913587751E-3</v>
      </c>
      <c r="P63">
        <f t="shared" si="2"/>
        <v>2.1517615675107574E-3</v>
      </c>
      <c r="R63">
        <f t="shared" si="3"/>
        <v>4.5429139902372203E-3</v>
      </c>
      <c r="T63">
        <f t="shared" si="4"/>
        <v>3.8574645392508676E-3</v>
      </c>
    </row>
    <row r="64" spans="1:20" x14ac:dyDescent="0.25">
      <c r="A64" s="1">
        <v>43159</v>
      </c>
      <c r="B64">
        <v>177.43579099999999</v>
      </c>
      <c r="C64" s="1">
        <v>43159</v>
      </c>
      <c r="D64">
        <v>1104.7299800000001</v>
      </c>
      <c r="E64" s="1">
        <v>43159</v>
      </c>
      <c r="F64">
        <v>93.365318000000002</v>
      </c>
      <c r="G64" s="1">
        <v>43159</v>
      </c>
      <c r="H64">
        <v>1512.4499510000001</v>
      </c>
      <c r="I64" s="1">
        <v>43159</v>
      </c>
      <c r="J64">
        <v>178.320007</v>
      </c>
      <c r="L64">
        <f t="shared" si="0"/>
        <v>-1.7671516839390913E-2</v>
      </c>
      <c r="N64">
        <f t="shared" si="1"/>
        <v>-3.2390974724802526E-2</v>
      </c>
      <c r="P64">
        <f t="shared" si="2"/>
        <v>-9.8597031260096637E-3</v>
      </c>
      <c r="R64">
        <f t="shared" si="3"/>
        <v>-1.2641973230183325E-2</v>
      </c>
      <c r="T64">
        <f t="shared" si="4"/>
        <v>-1.3436689140844046E-2</v>
      </c>
    </row>
    <row r="65" spans="1:20" x14ac:dyDescent="0.25">
      <c r="A65" s="1">
        <v>43158</v>
      </c>
      <c r="B65">
        <v>177.704758</v>
      </c>
      <c r="C65" s="1">
        <v>43158</v>
      </c>
      <c r="D65">
        <v>1118.290039</v>
      </c>
      <c r="E65" s="1">
        <v>43158</v>
      </c>
      <c r="F65">
        <v>93.793457000000004</v>
      </c>
      <c r="G65" s="1">
        <v>43158</v>
      </c>
      <c r="H65">
        <v>1511.9799800000001</v>
      </c>
      <c r="I65" s="1">
        <v>43158</v>
      </c>
      <c r="J65">
        <v>181.46000699999999</v>
      </c>
      <c r="L65">
        <f t="shared" si="0"/>
        <v>-1.5147076400173689E-3</v>
      </c>
      <c r="N65">
        <f t="shared" si="1"/>
        <v>-1.2199824624862333E-2</v>
      </c>
      <c r="P65">
        <f t="shared" si="2"/>
        <v>-4.5751501292613066E-3</v>
      </c>
      <c r="R65">
        <f t="shared" si="3"/>
        <v>3.1078319849009748E-4</v>
      </c>
      <c r="T65">
        <f t="shared" si="4"/>
        <v>-1.7455553984592715E-2</v>
      </c>
    </row>
    <row r="66" spans="1:20" x14ac:dyDescent="0.25">
      <c r="A66" s="1">
        <v>43157</v>
      </c>
      <c r="B66">
        <v>178.282532</v>
      </c>
      <c r="C66" s="1">
        <v>43157</v>
      </c>
      <c r="D66">
        <v>1143.75</v>
      </c>
      <c r="E66" s="1">
        <v>43157</v>
      </c>
      <c r="F66">
        <v>95.008194000000003</v>
      </c>
      <c r="G66" s="1">
        <v>43157</v>
      </c>
      <c r="H66">
        <v>1521.9499510000001</v>
      </c>
      <c r="I66" s="1">
        <v>43157</v>
      </c>
      <c r="J66">
        <v>184.929993</v>
      </c>
      <c r="L66">
        <f t="shared" si="0"/>
        <v>-3.2460400893686925E-3</v>
      </c>
      <c r="N66">
        <f t="shared" si="1"/>
        <v>-2.251156986522173E-2</v>
      </c>
      <c r="P66">
        <f t="shared" si="2"/>
        <v>-1.2868041730816862E-2</v>
      </c>
      <c r="R66">
        <f t="shared" si="3"/>
        <v>-6.572338264221547E-3</v>
      </c>
      <c r="T66">
        <f t="shared" si="4"/>
        <v>-1.8942054927147421E-2</v>
      </c>
    </row>
    <row r="67" spans="1:20" x14ac:dyDescent="0.25">
      <c r="A67" s="1">
        <v>43154</v>
      </c>
      <c r="B67">
        <v>174.825851</v>
      </c>
      <c r="C67" s="1">
        <v>43154</v>
      </c>
      <c r="D67">
        <v>1126.790039</v>
      </c>
      <c r="E67" s="1">
        <v>43154</v>
      </c>
      <c r="F67">
        <v>93.654067999999995</v>
      </c>
      <c r="G67" s="1">
        <v>43154</v>
      </c>
      <c r="H67">
        <v>1500</v>
      </c>
      <c r="I67" s="1">
        <v>43154</v>
      </c>
      <c r="J67">
        <v>183.28999300000001</v>
      </c>
      <c r="L67">
        <f t="shared" si="0"/>
        <v>1.9579209052832763E-2</v>
      </c>
      <c r="N67">
        <f t="shared" si="1"/>
        <v>1.4939420704684582E-2</v>
      </c>
      <c r="P67">
        <f t="shared" si="2"/>
        <v>1.4355274231672032E-2</v>
      </c>
      <c r="R67">
        <f t="shared" si="3"/>
        <v>1.4527267084998475E-2</v>
      </c>
      <c r="T67">
        <f t="shared" si="4"/>
        <v>8.9077774517133963E-3</v>
      </c>
    </row>
    <row r="68" spans="1:20" x14ac:dyDescent="0.25">
      <c r="A68" s="1">
        <v>43153</v>
      </c>
      <c r="B68">
        <v>171.83737199999999</v>
      </c>
      <c r="C68" s="1">
        <v>43153</v>
      </c>
      <c r="D68">
        <v>1106.630005</v>
      </c>
      <c r="E68" s="1">
        <v>43153</v>
      </c>
      <c r="F68">
        <v>91.334129000000004</v>
      </c>
      <c r="G68" s="1">
        <v>43153</v>
      </c>
      <c r="H68">
        <v>1485.339966</v>
      </c>
      <c r="I68" s="1">
        <v>43153</v>
      </c>
      <c r="J68">
        <v>178.990005</v>
      </c>
      <c r="L68">
        <f t="shared" si="0"/>
        <v>1.7241823395484055E-2</v>
      </c>
      <c r="N68">
        <f t="shared" si="1"/>
        <v>1.8053551203414842E-2</v>
      </c>
      <c r="P68">
        <f t="shared" si="2"/>
        <v>2.5083336920057337E-2</v>
      </c>
      <c r="R68">
        <f t="shared" si="3"/>
        <v>9.821428721404778E-3</v>
      </c>
      <c r="T68">
        <f t="shared" si="4"/>
        <v>2.3739593499981119E-2</v>
      </c>
    </row>
    <row r="69" spans="1:20" x14ac:dyDescent="0.25">
      <c r="A69" s="1">
        <v>43152</v>
      </c>
      <c r="B69">
        <v>170.41287199999999</v>
      </c>
      <c r="C69" s="1">
        <v>43152</v>
      </c>
      <c r="D69">
        <v>1111.339966</v>
      </c>
      <c r="E69" s="1">
        <v>43152</v>
      </c>
      <c r="F69">
        <v>91.095153999999994</v>
      </c>
      <c r="G69" s="1">
        <v>43152</v>
      </c>
      <c r="H69">
        <v>1482.920044</v>
      </c>
      <c r="I69" s="1">
        <v>43152</v>
      </c>
      <c r="J69">
        <v>177.91000399999999</v>
      </c>
      <c r="L69">
        <f t="shared" ref="L69:L132" si="5">LN(B68/B69)</f>
        <v>8.3243664591431624E-3</v>
      </c>
      <c r="N69">
        <f t="shared" ref="N69:N132" si="6">LN(D68/D69)</f>
        <v>-4.2470981495470418E-3</v>
      </c>
      <c r="P69">
        <f t="shared" ref="P69:P132" si="7">LN(F68/F69)</f>
        <v>2.6199208017870712E-3</v>
      </c>
      <c r="R69">
        <f t="shared" ref="R69:R132" si="8">LN(H68/H69)</f>
        <v>1.6305327215192505E-3</v>
      </c>
      <c r="T69">
        <f t="shared" ref="T69:T132" si="9">LN(J68/J69)</f>
        <v>6.0521393629676809E-3</v>
      </c>
    </row>
    <row r="70" spans="1:20" x14ac:dyDescent="0.25">
      <c r="A70" s="1">
        <v>43151</v>
      </c>
      <c r="B70">
        <v>171.18987999999999</v>
      </c>
      <c r="C70" s="1">
        <v>43151</v>
      </c>
      <c r="D70">
        <v>1102.459961</v>
      </c>
      <c r="E70" s="1">
        <v>43151</v>
      </c>
      <c r="F70">
        <v>92.319855000000004</v>
      </c>
      <c r="G70" s="1">
        <v>43151</v>
      </c>
      <c r="H70">
        <v>1468.349976</v>
      </c>
      <c r="I70" s="1">
        <v>43151</v>
      </c>
      <c r="J70">
        <v>176.009995</v>
      </c>
      <c r="L70">
        <f t="shared" si="5"/>
        <v>-4.5491983625934162E-3</v>
      </c>
      <c r="N70">
        <f t="shared" si="6"/>
        <v>8.022452722927639E-3</v>
      </c>
      <c r="P70">
        <f t="shared" si="7"/>
        <v>-1.3354623575579991E-2</v>
      </c>
      <c r="R70">
        <f t="shared" si="8"/>
        <v>9.8738416167052923E-3</v>
      </c>
      <c r="T70">
        <f t="shared" si="9"/>
        <v>1.0737043731560808E-2</v>
      </c>
    </row>
    <row r="71" spans="1:20" x14ac:dyDescent="0.25">
      <c r="A71" s="1">
        <v>43147</v>
      </c>
      <c r="B71">
        <v>171.767639</v>
      </c>
      <c r="C71" s="1">
        <v>43147</v>
      </c>
      <c r="D71">
        <v>1094.8000489999999</v>
      </c>
      <c r="E71" s="1">
        <v>43147</v>
      </c>
      <c r="F71">
        <v>91.602958999999998</v>
      </c>
      <c r="G71" s="1">
        <v>43147</v>
      </c>
      <c r="H71">
        <v>1448.6899410000001</v>
      </c>
      <c r="I71" s="1">
        <v>43147</v>
      </c>
      <c r="J71">
        <v>177.36000100000001</v>
      </c>
      <c r="L71">
        <f t="shared" si="5"/>
        <v>-3.3692776192578355E-3</v>
      </c>
      <c r="N71">
        <f t="shared" si="6"/>
        <v>6.9722681846949384E-3</v>
      </c>
      <c r="P71">
        <f t="shared" si="7"/>
        <v>7.7956574828515453E-3</v>
      </c>
      <c r="R71">
        <f t="shared" si="8"/>
        <v>1.3479645973728081E-2</v>
      </c>
      <c r="T71">
        <f t="shared" si="9"/>
        <v>-7.6407877479049945E-3</v>
      </c>
    </row>
    <row r="72" spans="1:20" x14ac:dyDescent="0.25">
      <c r="A72" s="1">
        <v>43146</v>
      </c>
      <c r="B72">
        <v>172.32550000000001</v>
      </c>
      <c r="C72" s="1">
        <v>43146</v>
      </c>
      <c r="D72">
        <v>1089.5200199999999</v>
      </c>
      <c r="E72" s="1">
        <v>43146</v>
      </c>
      <c r="F72">
        <v>92.260116999999994</v>
      </c>
      <c r="G72" s="1">
        <v>43146</v>
      </c>
      <c r="H72">
        <v>1461.76001</v>
      </c>
      <c r="I72" s="1">
        <v>43146</v>
      </c>
      <c r="J72">
        <v>179.96000699999999</v>
      </c>
      <c r="L72">
        <f t="shared" si="5"/>
        <v>-3.2425028316009716E-3</v>
      </c>
      <c r="N72">
        <f t="shared" si="6"/>
        <v>4.8344923061470618E-3</v>
      </c>
      <c r="P72">
        <f t="shared" si="7"/>
        <v>-7.1483716322961214E-3</v>
      </c>
      <c r="R72">
        <f t="shared" si="8"/>
        <v>-8.9815369316057804E-3</v>
      </c>
      <c r="T72">
        <f t="shared" si="9"/>
        <v>-1.455307192419752E-2</v>
      </c>
    </row>
    <row r="73" spans="1:20" x14ac:dyDescent="0.25">
      <c r="A73" s="1">
        <v>43145</v>
      </c>
      <c r="B73">
        <v>166.727081</v>
      </c>
      <c r="C73" s="1">
        <v>43145</v>
      </c>
      <c r="D73">
        <v>1069.6999510000001</v>
      </c>
      <c r="E73" s="1">
        <v>43145</v>
      </c>
      <c r="F73">
        <v>90.418091000000004</v>
      </c>
      <c r="G73" s="1">
        <v>43145</v>
      </c>
      <c r="H73">
        <v>1451.0500489999999</v>
      </c>
      <c r="I73" s="1">
        <v>43145</v>
      </c>
      <c r="J73">
        <v>179.520004</v>
      </c>
      <c r="L73">
        <f t="shared" si="5"/>
        <v>3.3026900189871686E-2</v>
      </c>
      <c r="N73">
        <f t="shared" si="6"/>
        <v>1.8359061112560648E-2</v>
      </c>
      <c r="P73">
        <f t="shared" si="7"/>
        <v>2.0167577226209484E-2</v>
      </c>
      <c r="R73">
        <f t="shared" si="8"/>
        <v>7.3537299356121527E-3</v>
      </c>
      <c r="T73">
        <f t="shared" si="9"/>
        <v>2.4479982545323135E-3</v>
      </c>
    </row>
    <row r="74" spans="1:20" x14ac:dyDescent="0.25">
      <c r="A74" s="1">
        <v>43144</v>
      </c>
      <c r="B74">
        <v>163.70872499999999</v>
      </c>
      <c r="C74" s="1">
        <v>43144</v>
      </c>
      <c r="D74">
        <v>1052.099976</v>
      </c>
      <c r="E74" s="1">
        <v>43144</v>
      </c>
      <c r="F74">
        <v>89.024131999999994</v>
      </c>
      <c r="G74" s="1">
        <v>43144</v>
      </c>
      <c r="H74">
        <v>1414.51001</v>
      </c>
      <c r="I74" s="1">
        <v>43144</v>
      </c>
      <c r="J74">
        <v>173.14999399999999</v>
      </c>
      <c r="L74">
        <f t="shared" si="5"/>
        <v>1.8269448397975483E-2</v>
      </c>
      <c r="N74">
        <f t="shared" si="6"/>
        <v>1.6590045502126501E-2</v>
      </c>
      <c r="P74">
        <f t="shared" si="7"/>
        <v>1.5536890011770114E-2</v>
      </c>
      <c r="R74">
        <f t="shared" si="8"/>
        <v>2.5504277630805629E-2</v>
      </c>
      <c r="T74">
        <f t="shared" si="9"/>
        <v>3.6128408419576603E-2</v>
      </c>
    </row>
    <row r="75" spans="1:20" x14ac:dyDescent="0.25">
      <c r="A75" s="1">
        <v>43143</v>
      </c>
      <c r="B75">
        <v>162.084991</v>
      </c>
      <c r="C75" s="1">
        <v>43143</v>
      </c>
      <c r="D75">
        <v>1051.9399410000001</v>
      </c>
      <c r="E75" s="1">
        <v>43143</v>
      </c>
      <c r="F75">
        <v>88.330405999999996</v>
      </c>
      <c r="G75" s="1">
        <v>43143</v>
      </c>
      <c r="H75">
        <v>1386.2299800000001</v>
      </c>
      <c r="I75" s="1">
        <v>43143</v>
      </c>
      <c r="J75">
        <v>176.41000399999999</v>
      </c>
      <c r="L75">
        <f t="shared" si="5"/>
        <v>9.9679482123228302E-3</v>
      </c>
      <c r="N75">
        <f t="shared" si="6"/>
        <v>1.5212163896278455E-4</v>
      </c>
      <c r="P75">
        <f t="shared" si="7"/>
        <v>7.8230818997624841E-3</v>
      </c>
      <c r="R75">
        <f t="shared" si="8"/>
        <v>2.0195370701334352E-2</v>
      </c>
      <c r="T75">
        <f t="shared" si="9"/>
        <v>-1.8652617786371273E-2</v>
      </c>
    </row>
    <row r="76" spans="1:20" x14ac:dyDescent="0.25">
      <c r="A76" s="1">
        <v>43140</v>
      </c>
      <c r="B76">
        <v>155.809189</v>
      </c>
      <c r="C76" s="1">
        <v>43140</v>
      </c>
      <c r="D76">
        <v>1037.780029</v>
      </c>
      <c r="E76" s="1">
        <v>43140</v>
      </c>
      <c r="F76">
        <v>87.388938999999993</v>
      </c>
      <c r="G76" s="1">
        <v>43140</v>
      </c>
      <c r="H76">
        <v>1339.599976</v>
      </c>
      <c r="I76" s="1">
        <v>43140</v>
      </c>
      <c r="J76">
        <v>176.11000100000001</v>
      </c>
      <c r="L76">
        <f t="shared" si="5"/>
        <v>3.9488722303330705E-2</v>
      </c>
      <c r="N76">
        <f t="shared" si="6"/>
        <v>1.3552178207494539E-2</v>
      </c>
      <c r="P76">
        <f t="shared" si="7"/>
        <v>1.0715678557819491E-2</v>
      </c>
      <c r="R76">
        <f t="shared" si="8"/>
        <v>3.4216773716543761E-2</v>
      </c>
      <c r="T76">
        <f t="shared" si="9"/>
        <v>1.7020484975025008E-3</v>
      </c>
    </row>
    <row r="77" spans="1:20" x14ac:dyDescent="0.25">
      <c r="A77" s="1">
        <v>43139</v>
      </c>
      <c r="B77">
        <v>153.92643699999999</v>
      </c>
      <c r="C77" s="1">
        <v>43139</v>
      </c>
      <c r="D77">
        <v>1001.52002</v>
      </c>
      <c r="E77" s="1">
        <v>43139</v>
      </c>
      <c r="F77">
        <v>84.247375000000005</v>
      </c>
      <c r="G77" s="1">
        <v>43139</v>
      </c>
      <c r="H77">
        <v>1350.5</v>
      </c>
      <c r="I77" s="1">
        <v>43139</v>
      </c>
      <c r="J77">
        <v>171.58000200000001</v>
      </c>
      <c r="L77">
        <f t="shared" si="5"/>
        <v>1.2157304689133019E-2</v>
      </c>
      <c r="N77">
        <f t="shared" si="6"/>
        <v>3.5564978235211882E-2</v>
      </c>
      <c r="P77">
        <f t="shared" si="7"/>
        <v>3.6611307111478295E-2</v>
      </c>
      <c r="R77">
        <f t="shared" si="8"/>
        <v>-8.1038502284166685E-3</v>
      </c>
      <c r="T77">
        <f t="shared" si="9"/>
        <v>2.6059163684073777E-2</v>
      </c>
    </row>
    <row r="78" spans="1:20" x14ac:dyDescent="0.25">
      <c r="A78" s="1">
        <v>43138</v>
      </c>
      <c r="B78">
        <v>158.28181499999999</v>
      </c>
      <c r="C78" s="1">
        <v>43138</v>
      </c>
      <c r="D78">
        <v>1048.579956</v>
      </c>
      <c r="E78" s="1">
        <v>43138</v>
      </c>
      <c r="F78">
        <v>88.806106999999997</v>
      </c>
      <c r="G78" s="1">
        <v>43138</v>
      </c>
      <c r="H78">
        <v>1416.780029</v>
      </c>
      <c r="I78" s="1">
        <v>43138</v>
      </c>
      <c r="J78">
        <v>180.179993</v>
      </c>
      <c r="L78">
        <f t="shared" si="5"/>
        <v>-2.7902277002805662E-2</v>
      </c>
      <c r="N78">
        <f t="shared" si="6"/>
        <v>-4.591796002419532E-2</v>
      </c>
      <c r="P78">
        <f t="shared" si="7"/>
        <v>-5.2698008678881719E-2</v>
      </c>
      <c r="R78">
        <f t="shared" si="8"/>
        <v>-4.7911817286803764E-2</v>
      </c>
      <c r="T78">
        <f t="shared" si="9"/>
        <v>-4.8906670572064881E-2</v>
      </c>
    </row>
    <row r="79" spans="1:20" x14ac:dyDescent="0.25">
      <c r="A79" s="1">
        <v>43137</v>
      </c>
      <c r="B79">
        <v>161.744293</v>
      </c>
      <c r="C79" s="1">
        <v>43137</v>
      </c>
      <c r="D79">
        <v>1080.599976</v>
      </c>
      <c r="E79" s="1">
        <v>43137</v>
      </c>
      <c r="F79">
        <v>90.510681000000005</v>
      </c>
      <c r="G79" s="1">
        <v>43137</v>
      </c>
      <c r="H79">
        <v>1442.839966</v>
      </c>
      <c r="I79" s="1">
        <v>43137</v>
      </c>
      <c r="J79">
        <v>185.30999800000001</v>
      </c>
      <c r="L79">
        <f t="shared" si="5"/>
        <v>-2.1639566442713094E-2</v>
      </c>
      <c r="N79">
        <f t="shared" si="6"/>
        <v>-3.007959425483361E-2</v>
      </c>
      <c r="P79">
        <f t="shared" si="7"/>
        <v>-1.9012445685342608E-2</v>
      </c>
      <c r="R79">
        <f t="shared" si="8"/>
        <v>-1.8226658431226166E-2</v>
      </c>
      <c r="T79">
        <f t="shared" si="9"/>
        <v>-2.8073775209937403E-2</v>
      </c>
    </row>
    <row r="80" spans="1:20" x14ac:dyDescent="0.25">
      <c r="A80" s="1">
        <v>43136</v>
      </c>
      <c r="B80">
        <v>155.25588999999999</v>
      </c>
      <c r="C80" s="1">
        <v>43136</v>
      </c>
      <c r="D80">
        <v>1055.8000489999999</v>
      </c>
      <c r="E80" s="1">
        <v>43136</v>
      </c>
      <c r="F80">
        <v>87.210555999999997</v>
      </c>
      <c r="G80" s="1">
        <v>43136</v>
      </c>
      <c r="H80">
        <v>1390</v>
      </c>
      <c r="I80" s="1">
        <v>43136</v>
      </c>
      <c r="J80">
        <v>181.259995</v>
      </c>
      <c r="L80">
        <f t="shared" si="5"/>
        <v>4.0941991012357487E-2</v>
      </c>
      <c r="N80">
        <f t="shared" si="6"/>
        <v>2.3217600400262054E-2</v>
      </c>
      <c r="P80">
        <f t="shared" si="7"/>
        <v>3.714248720703326E-2</v>
      </c>
      <c r="R80">
        <f t="shared" si="8"/>
        <v>3.7309622825962611E-2</v>
      </c>
      <c r="T80">
        <f t="shared" si="9"/>
        <v>2.2097650541241364E-2</v>
      </c>
    </row>
    <row r="81" spans="1:20" x14ac:dyDescent="0.25">
      <c r="A81" s="1">
        <v>43133</v>
      </c>
      <c r="B81">
        <v>159.234253</v>
      </c>
      <c r="C81" s="1">
        <v>43133</v>
      </c>
      <c r="D81">
        <v>1111.900024</v>
      </c>
      <c r="E81" s="1">
        <v>43133</v>
      </c>
      <c r="F81">
        <v>90.956635000000006</v>
      </c>
      <c r="G81" s="1">
        <v>43133</v>
      </c>
      <c r="H81">
        <v>1429.9499510000001</v>
      </c>
      <c r="I81" s="1">
        <v>43133</v>
      </c>
      <c r="J81">
        <v>190.279999</v>
      </c>
      <c r="L81">
        <f t="shared" si="5"/>
        <v>-2.5301748400199799E-2</v>
      </c>
      <c r="N81">
        <f t="shared" si="6"/>
        <v>-5.1771465494058526E-2</v>
      </c>
      <c r="P81">
        <f t="shared" si="7"/>
        <v>-4.2057475840539156E-2</v>
      </c>
      <c r="R81">
        <f t="shared" si="8"/>
        <v>-2.8335697216026429E-2</v>
      </c>
      <c r="T81">
        <f t="shared" si="9"/>
        <v>-4.8564229266717385E-2</v>
      </c>
    </row>
    <row r="82" spans="1:20" x14ac:dyDescent="0.25">
      <c r="A82" s="1">
        <v>43132</v>
      </c>
      <c r="B82">
        <v>166.45684800000001</v>
      </c>
      <c r="C82" s="1">
        <v>43132</v>
      </c>
      <c r="D82">
        <v>1167.6999510000001</v>
      </c>
      <c r="E82" s="1">
        <v>43132</v>
      </c>
      <c r="F82">
        <v>93.414398000000006</v>
      </c>
      <c r="G82" s="1">
        <v>43132</v>
      </c>
      <c r="H82">
        <v>1390</v>
      </c>
      <c r="I82" s="1">
        <v>43132</v>
      </c>
      <c r="J82">
        <v>193.08999600000001</v>
      </c>
      <c r="L82">
        <f t="shared" si="5"/>
        <v>-4.4359697356172303E-2</v>
      </c>
      <c r="N82">
        <f t="shared" si="6"/>
        <v>-4.8965674824957242E-2</v>
      </c>
      <c r="P82">
        <f t="shared" si="7"/>
        <v>-2.6662633055078034E-2</v>
      </c>
      <c r="R82">
        <f t="shared" si="8"/>
        <v>2.8335697216026433E-2</v>
      </c>
      <c r="T82">
        <f t="shared" si="9"/>
        <v>-1.4659714430051155E-2</v>
      </c>
    </row>
    <row r="83" spans="1:20" x14ac:dyDescent="0.25">
      <c r="A83" s="1">
        <v>43131</v>
      </c>
      <c r="B83">
        <v>166.10960399999999</v>
      </c>
      <c r="C83" s="1">
        <v>43131</v>
      </c>
      <c r="D83">
        <v>1169.9399410000001</v>
      </c>
      <c r="E83" s="1">
        <v>43131</v>
      </c>
      <c r="F83">
        <v>94.157661000000004</v>
      </c>
      <c r="G83" s="1">
        <v>43131</v>
      </c>
      <c r="H83">
        <v>1450.8900149999999</v>
      </c>
      <c r="I83" s="1">
        <v>43131</v>
      </c>
      <c r="J83">
        <v>186.88999899999999</v>
      </c>
      <c r="L83">
        <f t="shared" si="5"/>
        <v>2.0882691209662277E-3</v>
      </c>
      <c r="N83">
        <f t="shared" si="6"/>
        <v>-1.9164548767771586E-3</v>
      </c>
      <c r="P83">
        <f t="shared" si="7"/>
        <v>-7.9251344169477059E-3</v>
      </c>
      <c r="R83">
        <f t="shared" si="8"/>
        <v>-4.2873424437870886E-2</v>
      </c>
      <c r="T83">
        <f t="shared" si="9"/>
        <v>3.2636177607248754E-2</v>
      </c>
    </row>
    <row r="84" spans="1:20" x14ac:dyDescent="0.25">
      <c r="A84" s="1">
        <v>43130</v>
      </c>
      <c r="B84">
        <v>165.653244</v>
      </c>
      <c r="C84" s="1">
        <v>43130</v>
      </c>
      <c r="D84">
        <v>1163.6899410000001</v>
      </c>
      <c r="E84" s="1">
        <v>43130</v>
      </c>
      <c r="F84">
        <v>91.908028000000002</v>
      </c>
      <c r="G84" s="1">
        <v>43130</v>
      </c>
      <c r="H84">
        <v>1437.8199460000001</v>
      </c>
      <c r="I84" s="1">
        <v>43130</v>
      </c>
      <c r="J84">
        <v>187.11999499999999</v>
      </c>
      <c r="L84">
        <f t="shared" si="5"/>
        <v>2.7511235244573979E-3</v>
      </c>
      <c r="N84">
        <f t="shared" si="6"/>
        <v>5.3564748993481627E-3</v>
      </c>
      <c r="P84">
        <f t="shared" si="7"/>
        <v>2.4182240578910573E-2</v>
      </c>
      <c r="R84">
        <f t="shared" si="8"/>
        <v>9.0491315259473154E-3</v>
      </c>
      <c r="T84">
        <f t="shared" si="9"/>
        <v>-1.2298924236323035E-3</v>
      </c>
    </row>
    <row r="85" spans="1:20" x14ac:dyDescent="0.25">
      <c r="A85" s="1">
        <v>43129</v>
      </c>
      <c r="B85">
        <v>166.63542200000001</v>
      </c>
      <c r="C85" s="1">
        <v>43129</v>
      </c>
      <c r="D85">
        <v>1175.579956</v>
      </c>
      <c r="E85" s="1">
        <v>43129</v>
      </c>
      <c r="F85">
        <v>93.077445999999995</v>
      </c>
      <c r="G85" s="1">
        <v>43129</v>
      </c>
      <c r="H85">
        <v>1417.6800539999999</v>
      </c>
      <c r="I85" s="1">
        <v>43129</v>
      </c>
      <c r="J85">
        <v>185.979996</v>
      </c>
      <c r="L85">
        <f t="shared" si="5"/>
        <v>-5.9116121665081338E-3</v>
      </c>
      <c r="N85">
        <f t="shared" si="6"/>
        <v>-1.0165665286132015E-2</v>
      </c>
      <c r="P85">
        <f t="shared" si="7"/>
        <v>-1.2643517927397261E-2</v>
      </c>
      <c r="R85">
        <f t="shared" si="8"/>
        <v>1.4106269279170877E-2</v>
      </c>
      <c r="T85">
        <f t="shared" si="9"/>
        <v>6.1109760127402409E-3</v>
      </c>
    </row>
    <row r="86" spans="1:20" x14ac:dyDescent="0.25">
      <c r="A86" s="1">
        <v>43126</v>
      </c>
      <c r="B86">
        <v>170.15742499999999</v>
      </c>
      <c r="C86" s="1">
        <v>43126</v>
      </c>
      <c r="D86">
        <v>1175.839966</v>
      </c>
      <c r="E86" s="1">
        <v>43126</v>
      </c>
      <c r="F86">
        <v>93.216187000000005</v>
      </c>
      <c r="G86" s="1">
        <v>43126</v>
      </c>
      <c r="H86">
        <v>1402.0500489999999</v>
      </c>
      <c r="I86" s="1">
        <v>43126</v>
      </c>
      <c r="J86">
        <v>190</v>
      </c>
      <c r="L86">
        <f t="shared" si="5"/>
        <v>-2.0915713781546278E-2</v>
      </c>
      <c r="N86">
        <f t="shared" si="6"/>
        <v>-2.2115148266539287E-4</v>
      </c>
      <c r="P86">
        <f t="shared" si="7"/>
        <v>-1.4894875731002561E-3</v>
      </c>
      <c r="R86">
        <f t="shared" si="8"/>
        <v>1.1086284511963607E-2</v>
      </c>
      <c r="T86">
        <f t="shared" si="9"/>
        <v>-2.1384952618124144E-2</v>
      </c>
    </row>
    <row r="87" spans="1:20" x14ac:dyDescent="0.25">
      <c r="A87" s="1">
        <v>43125</v>
      </c>
      <c r="B87">
        <v>169.76057399999999</v>
      </c>
      <c r="C87" s="1">
        <v>43125</v>
      </c>
      <c r="D87">
        <v>1170.369995</v>
      </c>
      <c r="E87" s="1">
        <v>43125</v>
      </c>
      <c r="F87">
        <v>91.501709000000005</v>
      </c>
      <c r="G87" s="1">
        <v>43125</v>
      </c>
      <c r="H87">
        <v>1377.9499510000001</v>
      </c>
      <c r="I87" s="1">
        <v>43125</v>
      </c>
      <c r="J87">
        <v>187.479996</v>
      </c>
      <c r="L87">
        <f t="shared" si="5"/>
        <v>2.3349818572406594E-3</v>
      </c>
      <c r="N87">
        <f t="shared" si="6"/>
        <v>4.6628230222871929E-3</v>
      </c>
      <c r="P87">
        <f t="shared" si="7"/>
        <v>1.8563737165706546E-2</v>
      </c>
      <c r="R87">
        <f t="shared" si="8"/>
        <v>1.7338634360538271E-2</v>
      </c>
      <c r="T87">
        <f t="shared" si="9"/>
        <v>1.3351920441590087E-2</v>
      </c>
    </row>
    <row r="88" spans="1:20" x14ac:dyDescent="0.25">
      <c r="A88" s="1">
        <v>43124</v>
      </c>
      <c r="B88">
        <v>172.84605400000001</v>
      </c>
      <c r="C88" s="1">
        <v>43124</v>
      </c>
      <c r="D88">
        <v>1164.23999</v>
      </c>
      <c r="E88" s="1">
        <v>43124</v>
      </c>
      <c r="F88">
        <v>90.996284000000003</v>
      </c>
      <c r="G88" s="1">
        <v>43124</v>
      </c>
      <c r="H88">
        <v>1357.51001</v>
      </c>
      <c r="I88" s="1">
        <v>43124</v>
      </c>
      <c r="J88">
        <v>186.550003</v>
      </c>
      <c r="L88">
        <f t="shared" si="5"/>
        <v>-1.8012280960458694E-2</v>
      </c>
      <c r="N88">
        <f t="shared" si="6"/>
        <v>5.2514288269983975E-3</v>
      </c>
      <c r="P88">
        <f t="shared" si="7"/>
        <v>5.5389791844431685E-3</v>
      </c>
      <c r="R88">
        <f t="shared" si="8"/>
        <v>1.4944705255097225E-2</v>
      </c>
      <c r="T88">
        <f t="shared" si="9"/>
        <v>4.9728359702497487E-3</v>
      </c>
    </row>
    <row r="89" spans="1:20" x14ac:dyDescent="0.25">
      <c r="A89" s="1">
        <v>43123</v>
      </c>
      <c r="B89">
        <v>175.64381399999999</v>
      </c>
      <c r="C89" s="1">
        <v>43123</v>
      </c>
      <c r="D89">
        <v>1169.969971</v>
      </c>
      <c r="E89" s="1">
        <v>43123</v>
      </c>
      <c r="F89">
        <v>91.075562000000005</v>
      </c>
      <c r="G89" s="1">
        <v>43123</v>
      </c>
      <c r="H89">
        <v>1362.540039</v>
      </c>
      <c r="I89" s="1">
        <v>43123</v>
      </c>
      <c r="J89">
        <v>189.35000600000001</v>
      </c>
      <c r="L89">
        <f t="shared" si="5"/>
        <v>-1.605682326455533E-2</v>
      </c>
      <c r="N89">
        <f t="shared" si="6"/>
        <v>-4.9095776346869532E-3</v>
      </c>
      <c r="P89">
        <f t="shared" si="7"/>
        <v>-8.7084309575413655E-4</v>
      </c>
      <c r="R89">
        <f t="shared" si="8"/>
        <v>-3.6984868977541019E-3</v>
      </c>
      <c r="T89">
        <f t="shared" si="9"/>
        <v>-1.4897870286508559E-2</v>
      </c>
    </row>
    <row r="90" spans="1:20" x14ac:dyDescent="0.25">
      <c r="A90" s="1">
        <v>43122</v>
      </c>
      <c r="B90">
        <v>175.604141</v>
      </c>
      <c r="C90" s="1">
        <v>43122</v>
      </c>
      <c r="D90">
        <v>1155.8100589999999</v>
      </c>
      <c r="E90" s="1">
        <v>43122</v>
      </c>
      <c r="F90">
        <v>90.788169999999994</v>
      </c>
      <c r="G90" s="1">
        <v>43122</v>
      </c>
      <c r="H90">
        <v>1327.3100589999999</v>
      </c>
      <c r="I90" s="1">
        <v>43122</v>
      </c>
      <c r="J90">
        <v>185.36999499999999</v>
      </c>
      <c r="L90">
        <f t="shared" si="5"/>
        <v>2.2589740155900355E-4</v>
      </c>
      <c r="N90">
        <f t="shared" si="6"/>
        <v>1.2176634741843705E-2</v>
      </c>
      <c r="P90">
        <f t="shared" si="7"/>
        <v>3.1605228383586666E-3</v>
      </c>
      <c r="R90">
        <f t="shared" si="8"/>
        <v>2.6196251381298767E-2</v>
      </c>
      <c r="T90">
        <f t="shared" si="9"/>
        <v>2.1243385267238249E-2</v>
      </c>
    </row>
    <row r="91" spans="1:20" x14ac:dyDescent="0.25">
      <c r="A91" s="1">
        <v>43119</v>
      </c>
      <c r="B91">
        <v>177.052628</v>
      </c>
      <c r="C91" s="1">
        <v>43119</v>
      </c>
      <c r="D91">
        <v>1137.51001</v>
      </c>
      <c r="E91" s="1">
        <v>43119</v>
      </c>
      <c r="F91">
        <v>89.192604000000003</v>
      </c>
      <c r="G91" s="1">
        <v>43119</v>
      </c>
      <c r="H91">
        <v>1294.579956</v>
      </c>
      <c r="I91" s="1">
        <v>43119</v>
      </c>
      <c r="J91">
        <v>181.28999300000001</v>
      </c>
      <c r="L91">
        <f t="shared" si="5"/>
        <v>-8.2147587848461073E-3</v>
      </c>
      <c r="N91">
        <f t="shared" si="6"/>
        <v>1.5959776122233992E-2</v>
      </c>
      <c r="P91">
        <f t="shared" si="7"/>
        <v>1.7730869425496742E-2</v>
      </c>
      <c r="R91">
        <f t="shared" si="8"/>
        <v>2.4968097929397901E-2</v>
      </c>
      <c r="T91">
        <f t="shared" si="9"/>
        <v>2.2255880338508761E-2</v>
      </c>
    </row>
    <row r="92" spans="1:20" x14ac:dyDescent="0.25">
      <c r="A92" s="1">
        <v>43118</v>
      </c>
      <c r="B92">
        <v>177.84631300000001</v>
      </c>
      <c r="C92" s="1">
        <v>43118</v>
      </c>
      <c r="D92">
        <v>1129.790039</v>
      </c>
      <c r="E92" s="1">
        <v>43118</v>
      </c>
      <c r="F92">
        <v>89.291709999999995</v>
      </c>
      <c r="G92" s="1">
        <v>43118</v>
      </c>
      <c r="H92">
        <v>1293.3199460000001</v>
      </c>
      <c r="I92" s="1">
        <v>43118</v>
      </c>
      <c r="J92">
        <v>179.800003</v>
      </c>
      <c r="L92">
        <f t="shared" si="5"/>
        <v>-4.4727455141576741E-3</v>
      </c>
      <c r="N92">
        <f t="shared" si="6"/>
        <v>6.8098625387992308E-3</v>
      </c>
      <c r="P92">
        <f t="shared" si="7"/>
        <v>-1.1105290763579263E-3</v>
      </c>
      <c r="R92">
        <f t="shared" si="8"/>
        <v>9.7377035223878512E-4</v>
      </c>
      <c r="T92">
        <f t="shared" si="9"/>
        <v>8.2527817066822117E-3</v>
      </c>
    </row>
    <row r="93" spans="1:20" x14ac:dyDescent="0.25">
      <c r="A93" s="1">
        <v>43117</v>
      </c>
      <c r="B93">
        <v>177.68757600000001</v>
      </c>
      <c r="C93" s="1">
        <v>43117</v>
      </c>
      <c r="D93">
        <v>1131.9799800000001</v>
      </c>
      <c r="E93" s="1">
        <v>43117</v>
      </c>
      <c r="F93">
        <v>89.331351999999995</v>
      </c>
      <c r="G93" s="1">
        <v>43117</v>
      </c>
      <c r="H93">
        <v>1295</v>
      </c>
      <c r="I93" s="1">
        <v>43117</v>
      </c>
      <c r="J93">
        <v>177.60000600000001</v>
      </c>
      <c r="L93">
        <f t="shared" si="5"/>
        <v>8.9295009819759805E-4</v>
      </c>
      <c r="N93">
        <f t="shared" si="6"/>
        <v>-1.9364848467838291E-3</v>
      </c>
      <c r="P93">
        <f t="shared" si="7"/>
        <v>-4.4386206581584914E-4</v>
      </c>
      <c r="R93">
        <f t="shared" si="8"/>
        <v>-1.29818126892875E-3</v>
      </c>
      <c r="T93">
        <f t="shared" si="9"/>
        <v>1.2311274380872568E-2</v>
      </c>
    </row>
    <row r="94" spans="1:20" x14ac:dyDescent="0.25">
      <c r="A94" s="1">
        <v>43116</v>
      </c>
      <c r="B94">
        <v>174.80053699999999</v>
      </c>
      <c r="C94" s="1">
        <v>43116</v>
      </c>
      <c r="D94">
        <v>1121.76001</v>
      </c>
      <c r="E94" s="1">
        <v>43116</v>
      </c>
      <c r="F94">
        <v>87.557411000000002</v>
      </c>
      <c r="G94" s="1">
        <v>43116</v>
      </c>
      <c r="H94">
        <v>1304.8599850000001</v>
      </c>
      <c r="I94" s="1">
        <v>43116</v>
      </c>
      <c r="J94">
        <v>178.38999899999999</v>
      </c>
      <c r="L94">
        <f t="shared" si="5"/>
        <v>1.6381281829231199E-2</v>
      </c>
      <c r="N94">
        <f t="shared" si="6"/>
        <v>9.0694047211500976E-3</v>
      </c>
      <c r="P94">
        <f t="shared" si="7"/>
        <v>2.0057808570823499E-2</v>
      </c>
      <c r="R94">
        <f t="shared" si="8"/>
        <v>-7.5850486793050806E-3</v>
      </c>
      <c r="T94">
        <f t="shared" si="9"/>
        <v>-4.4382948156278194E-3</v>
      </c>
    </row>
    <row r="95" spans="1:20" x14ac:dyDescent="0.25">
      <c r="A95" s="1">
        <v>43112</v>
      </c>
      <c r="B95">
        <v>175.69342</v>
      </c>
      <c r="C95" s="1">
        <v>43112</v>
      </c>
      <c r="D95">
        <v>1122.26001</v>
      </c>
      <c r="E95" s="1">
        <v>43112</v>
      </c>
      <c r="F95">
        <v>88.796204000000003</v>
      </c>
      <c r="G95" s="1">
        <v>43112</v>
      </c>
      <c r="H95">
        <v>1305.1999510000001</v>
      </c>
      <c r="I95" s="1">
        <v>43112</v>
      </c>
      <c r="J95">
        <v>179.36999499999999</v>
      </c>
      <c r="L95">
        <f t="shared" si="5"/>
        <v>-5.0950089934760365E-3</v>
      </c>
      <c r="N95">
        <f t="shared" si="6"/>
        <v>-4.4562883024040886E-4</v>
      </c>
      <c r="P95">
        <f t="shared" si="7"/>
        <v>-1.404919741517967E-2</v>
      </c>
      <c r="R95">
        <f t="shared" si="8"/>
        <v>-2.6050436408256618E-4</v>
      </c>
      <c r="T95">
        <f t="shared" si="9"/>
        <v>-5.4785245281000648E-3</v>
      </c>
    </row>
    <row r="96" spans="1:20" x14ac:dyDescent="0.25">
      <c r="A96" s="1">
        <v>43111</v>
      </c>
      <c r="B96">
        <v>173.897705</v>
      </c>
      <c r="C96" s="1">
        <v>43111</v>
      </c>
      <c r="D96">
        <v>1105.5200199999999</v>
      </c>
      <c r="E96" s="1">
        <v>43111</v>
      </c>
      <c r="F96">
        <v>87.289833000000002</v>
      </c>
      <c r="G96" s="1">
        <v>43111</v>
      </c>
      <c r="H96">
        <v>1276.6800539999999</v>
      </c>
      <c r="I96" s="1">
        <v>43111</v>
      </c>
      <c r="J96">
        <v>187.770004</v>
      </c>
      <c r="L96">
        <f t="shared" si="5"/>
        <v>1.0273320259212019E-2</v>
      </c>
      <c r="N96">
        <f t="shared" si="6"/>
        <v>1.502868761719763E-2</v>
      </c>
      <c r="P96">
        <f t="shared" si="7"/>
        <v>1.7109905754257235E-2</v>
      </c>
      <c r="R96">
        <f t="shared" si="8"/>
        <v>2.2093247563543267E-2</v>
      </c>
      <c r="T96">
        <f t="shared" si="9"/>
        <v>-4.5767147221796221E-2</v>
      </c>
    </row>
    <row r="97" spans="1:20" x14ac:dyDescent="0.25">
      <c r="A97" s="1">
        <v>43110</v>
      </c>
      <c r="B97">
        <v>172.91549699999999</v>
      </c>
      <c r="C97" s="1">
        <v>43110</v>
      </c>
      <c r="D97">
        <v>1102.6099850000001</v>
      </c>
      <c r="E97" s="1">
        <v>43110</v>
      </c>
      <c r="F97">
        <v>87.032166000000004</v>
      </c>
      <c r="G97" s="1">
        <v>43110</v>
      </c>
      <c r="H97">
        <v>1254.329956</v>
      </c>
      <c r="I97" s="1">
        <v>43110</v>
      </c>
      <c r="J97">
        <v>187.83999600000001</v>
      </c>
      <c r="L97">
        <f t="shared" si="5"/>
        <v>5.6642055167892827E-3</v>
      </c>
      <c r="N97">
        <f t="shared" si="6"/>
        <v>2.6357476037355203E-3</v>
      </c>
      <c r="P97">
        <f t="shared" si="7"/>
        <v>2.9562211210208056E-3</v>
      </c>
      <c r="R97">
        <f t="shared" si="8"/>
        <v>1.7661470224333582E-2</v>
      </c>
      <c r="T97">
        <f t="shared" si="9"/>
        <v>-3.726844376354547E-4</v>
      </c>
    </row>
    <row r="98" spans="1:20" x14ac:dyDescent="0.25">
      <c r="A98" s="1">
        <v>43109</v>
      </c>
      <c r="B98">
        <v>172.95519999999999</v>
      </c>
      <c r="C98" s="1">
        <v>43109</v>
      </c>
      <c r="D98">
        <v>1106.26001</v>
      </c>
      <c r="E98" s="1">
        <v>43109</v>
      </c>
      <c r="F98">
        <v>87.428580999999994</v>
      </c>
      <c r="G98" s="1">
        <v>43109</v>
      </c>
      <c r="H98">
        <v>1252.6999510000001</v>
      </c>
      <c r="I98" s="1">
        <v>43109</v>
      </c>
      <c r="J98">
        <v>187.86999499999999</v>
      </c>
      <c r="L98">
        <f t="shared" si="5"/>
        <v>-2.2958290782520513E-4</v>
      </c>
      <c r="N98">
        <f t="shared" si="6"/>
        <v>-3.3048828862440476E-3</v>
      </c>
      <c r="P98">
        <f t="shared" si="7"/>
        <v>-4.5444684727432138E-3</v>
      </c>
      <c r="R98">
        <f t="shared" si="8"/>
        <v>1.3003476545138911E-3</v>
      </c>
      <c r="T98">
        <f t="shared" si="9"/>
        <v>-1.5969232004653315E-4</v>
      </c>
    </row>
    <row r="99" spans="1:20" x14ac:dyDescent="0.25">
      <c r="A99" s="1">
        <v>43108</v>
      </c>
      <c r="B99">
        <v>172.97503699999999</v>
      </c>
      <c r="C99" s="1">
        <v>43108</v>
      </c>
      <c r="D99">
        <v>1106.9399410000001</v>
      </c>
      <c r="E99" s="1">
        <v>43108</v>
      </c>
      <c r="F99">
        <v>87.488037000000006</v>
      </c>
      <c r="G99" s="1">
        <v>43108</v>
      </c>
      <c r="H99">
        <v>1246.869995</v>
      </c>
      <c r="I99" s="1">
        <v>43108</v>
      </c>
      <c r="J99">
        <v>188.279999</v>
      </c>
      <c r="L99">
        <f t="shared" si="5"/>
        <v>-1.1468786419925265E-4</v>
      </c>
      <c r="N99">
        <f t="shared" si="6"/>
        <v>-6.1443252886746462E-4</v>
      </c>
      <c r="P99">
        <f t="shared" si="7"/>
        <v>-6.7982108240679118E-4</v>
      </c>
      <c r="R99">
        <f t="shared" si="8"/>
        <v>4.6647756995506868E-3</v>
      </c>
      <c r="T99">
        <f t="shared" si="9"/>
        <v>-2.180003556643812E-3</v>
      </c>
    </row>
    <row r="100" spans="1:20" x14ac:dyDescent="0.25">
      <c r="A100" s="1">
        <v>43105</v>
      </c>
      <c r="B100">
        <v>173.61990399999999</v>
      </c>
      <c r="C100" s="1">
        <v>43105</v>
      </c>
      <c r="D100">
        <v>1102.2299800000001</v>
      </c>
      <c r="E100" s="1">
        <v>43105</v>
      </c>
      <c r="F100">
        <v>87.398848999999998</v>
      </c>
      <c r="G100" s="1">
        <v>43105</v>
      </c>
      <c r="H100">
        <v>1229.1400149999999</v>
      </c>
      <c r="I100" s="1">
        <v>43105</v>
      </c>
      <c r="J100">
        <v>186.85000600000001</v>
      </c>
      <c r="L100">
        <f t="shared" si="5"/>
        <v>-3.7211607432240165E-3</v>
      </c>
      <c r="N100">
        <f t="shared" si="6"/>
        <v>4.2640161732570301E-3</v>
      </c>
      <c r="P100">
        <f t="shared" si="7"/>
        <v>1.0199507781487455E-3</v>
      </c>
      <c r="R100">
        <f t="shared" si="8"/>
        <v>1.4321657002056539E-2</v>
      </c>
      <c r="T100">
        <f t="shared" si="9"/>
        <v>7.6240231788912913E-3</v>
      </c>
    </row>
    <row r="101" spans="1:20" x14ac:dyDescent="0.25">
      <c r="A101" s="1">
        <v>43104</v>
      </c>
      <c r="B101">
        <v>171.665436</v>
      </c>
      <c r="C101" s="1">
        <v>43104</v>
      </c>
      <c r="D101">
        <v>1086.400024</v>
      </c>
      <c r="E101" s="1">
        <v>43104</v>
      </c>
      <c r="F101">
        <v>86.328536999999997</v>
      </c>
      <c r="G101" s="1">
        <v>43104</v>
      </c>
      <c r="H101">
        <v>1209.589966</v>
      </c>
      <c r="I101" s="1">
        <v>43104</v>
      </c>
      <c r="J101">
        <v>184.33000200000001</v>
      </c>
      <c r="L101">
        <f t="shared" si="5"/>
        <v>1.1321006993928486E-2</v>
      </c>
      <c r="N101">
        <f t="shared" si="6"/>
        <v>1.4465882328639835E-2</v>
      </c>
      <c r="P101">
        <f t="shared" si="7"/>
        <v>1.2321897734807633E-2</v>
      </c>
      <c r="R101">
        <f t="shared" si="8"/>
        <v>1.6033318946398256E-2</v>
      </c>
      <c r="T101">
        <f t="shared" si="9"/>
        <v>1.3578547684623739E-2</v>
      </c>
    </row>
    <row r="102" spans="1:20" x14ac:dyDescent="0.25">
      <c r="A102" s="1">
        <v>43103</v>
      </c>
      <c r="B102">
        <v>170.871735</v>
      </c>
      <c r="C102" s="1">
        <v>43103</v>
      </c>
      <c r="D102">
        <v>1082.4799800000001</v>
      </c>
      <c r="E102" s="1">
        <v>43103</v>
      </c>
      <c r="F102">
        <v>85.575355999999999</v>
      </c>
      <c r="G102" s="1">
        <v>43103</v>
      </c>
      <c r="H102">
        <v>1204.1999510000001</v>
      </c>
      <c r="I102" s="1">
        <v>43103</v>
      </c>
      <c r="J102">
        <v>184.66999799999999</v>
      </c>
      <c r="L102">
        <f t="shared" si="5"/>
        <v>4.6342557110759224E-3</v>
      </c>
      <c r="N102">
        <f t="shared" si="6"/>
        <v>3.6148134164454113E-3</v>
      </c>
      <c r="P102">
        <f t="shared" si="7"/>
        <v>8.7628710025000472E-3</v>
      </c>
      <c r="R102">
        <f t="shared" si="8"/>
        <v>4.4660257471980502E-3</v>
      </c>
      <c r="T102">
        <f t="shared" si="9"/>
        <v>-1.8427972694637241E-3</v>
      </c>
    </row>
    <row r="103" spans="1:20" x14ac:dyDescent="0.25">
      <c r="A103" s="1">
        <v>43102</v>
      </c>
      <c r="B103">
        <v>170.90150499999999</v>
      </c>
      <c r="C103" s="1">
        <v>43102</v>
      </c>
      <c r="D103">
        <v>1065</v>
      </c>
      <c r="E103" s="1">
        <v>43102</v>
      </c>
      <c r="F103">
        <v>85.178939999999997</v>
      </c>
      <c r="G103" s="1">
        <v>43102</v>
      </c>
      <c r="H103">
        <v>1189.01001</v>
      </c>
      <c r="I103" s="1">
        <v>43102</v>
      </c>
      <c r="J103">
        <v>181.41999799999999</v>
      </c>
      <c r="L103">
        <f t="shared" si="5"/>
        <v>-1.7420907544004276E-4</v>
      </c>
      <c r="N103">
        <f t="shared" si="6"/>
        <v>1.6279887335771178E-2</v>
      </c>
      <c r="P103">
        <f t="shared" si="7"/>
        <v>4.6431243191799821E-3</v>
      </c>
      <c r="R103">
        <f t="shared" si="8"/>
        <v>1.2694368844727202E-2</v>
      </c>
      <c r="T103">
        <f t="shared" si="9"/>
        <v>1.7755663464996744E-2</v>
      </c>
    </row>
    <row r="104" spans="1:20" x14ac:dyDescent="0.25">
      <c r="A104" s="1">
        <v>43098</v>
      </c>
      <c r="B104">
        <v>167.89541600000001</v>
      </c>
      <c r="C104" s="1">
        <v>43098</v>
      </c>
      <c r="D104">
        <v>1046.400024</v>
      </c>
      <c r="E104" s="1">
        <v>43098</v>
      </c>
      <c r="F104">
        <v>84.772621000000001</v>
      </c>
      <c r="G104" s="1">
        <v>43098</v>
      </c>
      <c r="H104">
        <v>1169.469971</v>
      </c>
      <c r="I104" s="1">
        <v>43098</v>
      </c>
      <c r="J104">
        <v>176.46000699999999</v>
      </c>
      <c r="L104">
        <f t="shared" si="5"/>
        <v>1.774613465692056E-2</v>
      </c>
      <c r="N104">
        <f t="shared" si="6"/>
        <v>1.7619074504811677E-2</v>
      </c>
      <c r="P104">
        <f t="shared" si="7"/>
        <v>4.7815950823897595E-3</v>
      </c>
      <c r="R104">
        <f t="shared" si="8"/>
        <v>1.6570406585075699E-2</v>
      </c>
      <c r="T104">
        <f t="shared" si="9"/>
        <v>2.7720512699650555E-2</v>
      </c>
    </row>
    <row r="105" spans="1:20" x14ac:dyDescent="0.25">
      <c r="A105" s="1">
        <v>43097</v>
      </c>
      <c r="B105">
        <v>169.73081999999999</v>
      </c>
      <c r="C105" s="1">
        <v>43097</v>
      </c>
      <c r="D105">
        <v>1048.1400149999999</v>
      </c>
      <c r="E105" s="1">
        <v>43097</v>
      </c>
      <c r="F105">
        <v>84.951003999999998</v>
      </c>
      <c r="G105" s="1">
        <v>43097</v>
      </c>
      <c r="H105">
        <v>1186.099976</v>
      </c>
      <c r="I105" s="1">
        <v>43097</v>
      </c>
      <c r="J105">
        <v>177.91999799999999</v>
      </c>
      <c r="L105">
        <f t="shared" si="5"/>
        <v>-1.0872508618933751E-2</v>
      </c>
      <c r="N105">
        <f t="shared" si="6"/>
        <v>-1.6614544175446418E-3</v>
      </c>
      <c r="P105">
        <f t="shared" si="7"/>
        <v>-2.1020416654814861E-3</v>
      </c>
      <c r="R105">
        <f t="shared" si="8"/>
        <v>-1.4119963891219722E-2</v>
      </c>
      <c r="T105">
        <f t="shared" si="9"/>
        <v>-8.2397383582055814E-3</v>
      </c>
    </row>
    <row r="106" spans="1:20" x14ac:dyDescent="0.25">
      <c r="A106" s="1">
        <v>43096</v>
      </c>
      <c r="B106">
        <v>169.25460799999999</v>
      </c>
      <c r="C106" s="1">
        <v>43096</v>
      </c>
      <c r="D106">
        <v>1049.369995</v>
      </c>
      <c r="E106" s="1">
        <v>43096</v>
      </c>
      <c r="F106">
        <v>84.941092999999995</v>
      </c>
      <c r="G106" s="1">
        <v>43096</v>
      </c>
      <c r="H106">
        <v>1182.26001</v>
      </c>
      <c r="I106" s="1">
        <v>43096</v>
      </c>
      <c r="J106">
        <v>177.61999499999999</v>
      </c>
      <c r="L106">
        <f t="shared" si="5"/>
        <v>2.8096329454584176E-3</v>
      </c>
      <c r="N106">
        <f t="shared" si="6"/>
        <v>-1.1728002585145707E-3</v>
      </c>
      <c r="P106">
        <f t="shared" si="7"/>
        <v>1.1667405590082852E-4</v>
      </c>
      <c r="R106">
        <f t="shared" si="8"/>
        <v>3.24272440638452E-3</v>
      </c>
      <c r="T106">
        <f t="shared" si="9"/>
        <v>1.6875911408358053E-3</v>
      </c>
    </row>
    <row r="107" spans="1:20" x14ac:dyDescent="0.25">
      <c r="A107" s="1">
        <v>43095</v>
      </c>
      <c r="B107">
        <v>169.22483800000001</v>
      </c>
      <c r="C107" s="1">
        <v>43095</v>
      </c>
      <c r="D107">
        <v>1056.73999</v>
      </c>
      <c r="E107" s="1">
        <v>43095</v>
      </c>
      <c r="F107">
        <v>84.633872999999994</v>
      </c>
      <c r="G107" s="1">
        <v>43095</v>
      </c>
      <c r="H107">
        <v>1176.76001</v>
      </c>
      <c r="I107" s="1">
        <v>43095</v>
      </c>
      <c r="J107">
        <v>175.990005</v>
      </c>
      <c r="L107">
        <f t="shared" si="5"/>
        <v>1.7590432995896044E-4</v>
      </c>
      <c r="N107">
        <f t="shared" si="6"/>
        <v>-6.9987086481803898E-3</v>
      </c>
      <c r="P107">
        <f t="shared" si="7"/>
        <v>3.6234161607075497E-3</v>
      </c>
      <c r="R107">
        <f t="shared" si="8"/>
        <v>4.6629616696809151E-3</v>
      </c>
      <c r="T107">
        <f t="shared" si="9"/>
        <v>9.219205027550267E-3</v>
      </c>
    </row>
    <row r="108" spans="1:20" x14ac:dyDescent="0.25">
      <c r="A108" s="1">
        <v>43091</v>
      </c>
      <c r="B108">
        <v>173.62982199999999</v>
      </c>
      <c r="C108" s="1">
        <v>43091</v>
      </c>
      <c r="D108">
        <v>1060.119995</v>
      </c>
      <c r="E108" s="1">
        <v>43091</v>
      </c>
      <c r="F108">
        <v>84.742889000000005</v>
      </c>
      <c r="G108" s="1">
        <v>43091</v>
      </c>
      <c r="H108">
        <v>1168.3599850000001</v>
      </c>
      <c r="I108" s="1">
        <v>43091</v>
      </c>
      <c r="J108">
        <v>177.199997</v>
      </c>
      <c r="L108">
        <f t="shared" si="5"/>
        <v>-2.5697340098208739E-2</v>
      </c>
      <c r="N108">
        <f t="shared" si="6"/>
        <v>-3.1934165663912487E-3</v>
      </c>
      <c r="P108">
        <f t="shared" si="7"/>
        <v>-1.2872605871833778E-3</v>
      </c>
      <c r="R108">
        <f t="shared" si="8"/>
        <v>7.1638644868099186E-3</v>
      </c>
      <c r="T108">
        <f t="shared" si="9"/>
        <v>-6.8518175881335337E-3</v>
      </c>
    </row>
    <row r="109" spans="1:20" x14ac:dyDescent="0.25">
      <c r="A109" s="1">
        <v>43090</v>
      </c>
      <c r="B109">
        <v>173.62982199999999</v>
      </c>
      <c r="C109" s="1">
        <v>43090</v>
      </c>
      <c r="D109">
        <v>1063.630005</v>
      </c>
      <c r="E109" s="1">
        <v>43090</v>
      </c>
      <c r="F109">
        <v>84.732979</v>
      </c>
      <c r="G109" s="1">
        <v>43090</v>
      </c>
      <c r="H109">
        <v>1174.76001</v>
      </c>
      <c r="I109" s="1">
        <v>43090</v>
      </c>
      <c r="J109">
        <v>177.449997</v>
      </c>
      <c r="L109">
        <f t="shared" si="5"/>
        <v>0</v>
      </c>
      <c r="N109">
        <f t="shared" si="6"/>
        <v>-3.3054862351344972E-3</v>
      </c>
      <c r="P109">
        <f t="shared" si="7"/>
        <v>1.1694880372342038E-4</v>
      </c>
      <c r="R109">
        <f t="shared" si="8"/>
        <v>-5.4628366705557659E-3</v>
      </c>
      <c r="T109">
        <f t="shared" si="9"/>
        <v>-1.4098409453767303E-3</v>
      </c>
    </row>
    <row r="110" spans="1:20" x14ac:dyDescent="0.25">
      <c r="A110" s="1">
        <v>43089</v>
      </c>
      <c r="B110">
        <v>172.97503699999999</v>
      </c>
      <c r="C110" s="1">
        <v>43089</v>
      </c>
      <c r="D110">
        <v>1064.9499510000001</v>
      </c>
      <c r="E110" s="1">
        <v>43089</v>
      </c>
      <c r="F110">
        <v>84.752791999999999</v>
      </c>
      <c r="G110" s="1">
        <v>43089</v>
      </c>
      <c r="H110">
        <v>1177.619995</v>
      </c>
      <c r="I110" s="1">
        <v>43089</v>
      </c>
      <c r="J110">
        <v>177.88999899999999</v>
      </c>
      <c r="L110">
        <f t="shared" si="5"/>
        <v>3.7782838984642179E-3</v>
      </c>
      <c r="N110">
        <f t="shared" si="6"/>
        <v>-1.2402129085793377E-3</v>
      </c>
      <c r="P110">
        <f t="shared" si="7"/>
        <v>-2.338013388776575E-4</v>
      </c>
      <c r="R110">
        <f t="shared" si="8"/>
        <v>-2.431568371662144E-3</v>
      </c>
      <c r="T110">
        <f t="shared" si="9"/>
        <v>-2.4765139293923327E-3</v>
      </c>
    </row>
    <row r="111" spans="1:20" x14ac:dyDescent="0.25">
      <c r="A111" s="1">
        <v>43088</v>
      </c>
      <c r="B111">
        <v>173.16352800000001</v>
      </c>
      <c r="C111" s="1">
        <v>43088</v>
      </c>
      <c r="D111">
        <v>1070.6800539999999</v>
      </c>
      <c r="E111" s="1">
        <v>43088</v>
      </c>
      <c r="F111">
        <v>85.060019999999994</v>
      </c>
      <c r="G111" s="1">
        <v>43088</v>
      </c>
      <c r="H111">
        <v>1187.380005</v>
      </c>
      <c r="I111" s="1">
        <v>43088</v>
      </c>
      <c r="J111">
        <v>179.509995</v>
      </c>
      <c r="L111">
        <f t="shared" si="5"/>
        <v>-1.0891072980073484E-3</v>
      </c>
      <c r="N111">
        <f t="shared" si="6"/>
        <v>-5.3662073833030252E-3</v>
      </c>
      <c r="P111">
        <f t="shared" si="7"/>
        <v>-3.618435282882743E-3</v>
      </c>
      <c r="R111">
        <f t="shared" si="8"/>
        <v>-8.2537551018171586E-3</v>
      </c>
      <c r="T111">
        <f t="shared" si="9"/>
        <v>-9.0655127136501038E-3</v>
      </c>
    </row>
    <row r="112" spans="1:20" x14ac:dyDescent="0.25">
      <c r="A112" s="1">
        <v>43087</v>
      </c>
      <c r="B112">
        <v>175.028717</v>
      </c>
      <c r="C112" s="1">
        <v>43087</v>
      </c>
      <c r="D112">
        <v>1077.1400149999999</v>
      </c>
      <c r="E112" s="1">
        <v>43087</v>
      </c>
      <c r="F112">
        <v>85.605080000000001</v>
      </c>
      <c r="G112" s="1">
        <v>43087</v>
      </c>
      <c r="H112">
        <v>1190.579956</v>
      </c>
      <c r="I112" s="1">
        <v>43087</v>
      </c>
      <c r="J112">
        <v>180.820007</v>
      </c>
      <c r="L112">
        <f t="shared" si="5"/>
        <v>-1.0713661017305249E-2</v>
      </c>
      <c r="N112">
        <f t="shared" si="6"/>
        <v>-6.0153832926813132E-3</v>
      </c>
      <c r="P112">
        <f t="shared" si="7"/>
        <v>-6.3875022275923067E-3</v>
      </c>
      <c r="R112">
        <f t="shared" si="8"/>
        <v>-2.6913429864298052E-3</v>
      </c>
      <c r="T112">
        <f t="shared" si="9"/>
        <v>-7.2712111923745769E-3</v>
      </c>
    </row>
    <row r="113" spans="1:20" x14ac:dyDescent="0.25">
      <c r="A113" s="1">
        <v>43084</v>
      </c>
      <c r="B113">
        <v>172.59802199999999</v>
      </c>
      <c r="C113" s="1">
        <v>43084</v>
      </c>
      <c r="D113">
        <v>1064.1899410000001</v>
      </c>
      <c r="E113" s="1">
        <v>43084</v>
      </c>
      <c r="F113">
        <v>86.070869000000002</v>
      </c>
      <c r="G113" s="1">
        <v>43084</v>
      </c>
      <c r="H113">
        <v>1179.1400149999999</v>
      </c>
      <c r="I113" s="1">
        <v>43084</v>
      </c>
      <c r="J113">
        <v>180.179993</v>
      </c>
      <c r="L113">
        <f t="shared" si="5"/>
        <v>1.3984739043421889E-2</v>
      </c>
      <c r="N113">
        <f t="shared" si="6"/>
        <v>1.2095503402090433E-2</v>
      </c>
      <c r="P113">
        <f t="shared" si="7"/>
        <v>-5.4263878623533896E-3</v>
      </c>
      <c r="R113">
        <f t="shared" si="8"/>
        <v>9.6551744606275473E-3</v>
      </c>
      <c r="T113">
        <f t="shared" si="9"/>
        <v>3.5457876484971539E-3</v>
      </c>
    </row>
    <row r="114" spans="1:20" x14ac:dyDescent="0.25">
      <c r="A114" s="1">
        <v>43083</v>
      </c>
      <c r="B114">
        <v>170.86183199999999</v>
      </c>
      <c r="C114" s="1">
        <v>43083</v>
      </c>
      <c r="D114">
        <v>1049.150024</v>
      </c>
      <c r="E114" s="1">
        <v>43083</v>
      </c>
      <c r="F114">
        <v>83.930251999999996</v>
      </c>
      <c r="G114" s="1">
        <v>43083</v>
      </c>
      <c r="H114">
        <v>1174.26001</v>
      </c>
      <c r="I114" s="1">
        <v>43083</v>
      </c>
      <c r="J114">
        <v>178.38999899999999</v>
      </c>
      <c r="L114">
        <f t="shared" si="5"/>
        <v>1.0110088665770751E-2</v>
      </c>
      <c r="N114">
        <f t="shared" si="6"/>
        <v>1.4233555570587433E-2</v>
      </c>
      <c r="P114">
        <f t="shared" si="7"/>
        <v>2.5184894451236568E-2</v>
      </c>
      <c r="R114">
        <f t="shared" si="8"/>
        <v>4.1472014468760159E-3</v>
      </c>
      <c r="T114">
        <f t="shared" si="9"/>
        <v>9.9841532157735006E-3</v>
      </c>
    </row>
    <row r="115" spans="1:20" x14ac:dyDescent="0.25">
      <c r="A115" s="1">
        <v>43082</v>
      </c>
      <c r="B115">
        <v>170.911438</v>
      </c>
      <c r="C115" s="1">
        <v>43082</v>
      </c>
      <c r="D115">
        <v>1040.6099850000001</v>
      </c>
      <c r="E115" s="1">
        <v>43082</v>
      </c>
      <c r="F115">
        <v>84.584327999999999</v>
      </c>
      <c r="G115" s="1">
        <v>43082</v>
      </c>
      <c r="H115">
        <v>1164.130005</v>
      </c>
      <c r="I115" s="1">
        <v>43082</v>
      </c>
      <c r="J115">
        <v>178.300003</v>
      </c>
      <c r="L115">
        <f t="shared" si="5"/>
        <v>-2.9028601533617288E-4</v>
      </c>
      <c r="N115">
        <f t="shared" si="6"/>
        <v>8.1732701404815759E-3</v>
      </c>
      <c r="P115">
        <f t="shared" si="7"/>
        <v>-7.762880632341416E-3</v>
      </c>
      <c r="R115">
        <f t="shared" si="8"/>
        <v>8.6641392618776406E-3</v>
      </c>
      <c r="T115">
        <f t="shared" si="9"/>
        <v>5.0461746281127429E-4</v>
      </c>
    </row>
    <row r="116" spans="1:20" x14ac:dyDescent="0.25">
      <c r="A116" s="1">
        <v>43081</v>
      </c>
      <c r="B116">
        <v>170.345932</v>
      </c>
      <c r="C116" s="1">
        <v>43081</v>
      </c>
      <c r="D116">
        <v>1040.4799800000001</v>
      </c>
      <c r="E116" s="1">
        <v>43081</v>
      </c>
      <c r="F116">
        <v>84.812263000000002</v>
      </c>
      <c r="G116" s="1">
        <v>43081</v>
      </c>
      <c r="H116">
        <v>1165.079956</v>
      </c>
      <c r="I116" s="1">
        <v>43081</v>
      </c>
      <c r="J116">
        <v>176.96000699999999</v>
      </c>
      <c r="L116">
        <f t="shared" si="5"/>
        <v>3.3142523347644628E-3</v>
      </c>
      <c r="N116">
        <f t="shared" si="6"/>
        <v>1.2493933693934786E-4</v>
      </c>
      <c r="P116">
        <f t="shared" si="7"/>
        <v>-2.691141967118049E-3</v>
      </c>
      <c r="R116">
        <f t="shared" si="8"/>
        <v>-8.1568520534953904E-4</v>
      </c>
      <c r="T116">
        <f t="shared" si="9"/>
        <v>7.5437838037383485E-3</v>
      </c>
    </row>
    <row r="117" spans="1:20" x14ac:dyDescent="0.25">
      <c r="A117" s="1">
        <v>43080</v>
      </c>
      <c r="B117">
        <v>171.308289</v>
      </c>
      <c r="C117" s="1">
        <v>43080</v>
      </c>
      <c r="D117">
        <v>1041.099976</v>
      </c>
      <c r="E117" s="1">
        <v>43080</v>
      </c>
      <c r="F117">
        <v>84.465401</v>
      </c>
      <c r="G117" s="1">
        <v>43080</v>
      </c>
      <c r="H117">
        <v>1168.920044</v>
      </c>
      <c r="I117" s="1">
        <v>43080</v>
      </c>
      <c r="J117">
        <v>179.03999300000001</v>
      </c>
      <c r="L117">
        <f t="shared" si="5"/>
        <v>-5.6335293756813471E-3</v>
      </c>
      <c r="N117">
        <f t="shared" si="6"/>
        <v>-5.9569752922238777E-4</v>
      </c>
      <c r="P117">
        <f t="shared" si="7"/>
        <v>4.0981482997888407E-3</v>
      </c>
      <c r="R117">
        <f t="shared" si="8"/>
        <v>-3.2905668080413946E-3</v>
      </c>
      <c r="T117">
        <f t="shared" si="9"/>
        <v>-1.1685447575274784E-2</v>
      </c>
    </row>
    <row r="118" spans="1:20" x14ac:dyDescent="0.25">
      <c r="A118" s="1">
        <v>43077</v>
      </c>
      <c r="B118">
        <v>168.034302</v>
      </c>
      <c r="C118" s="1">
        <v>43077</v>
      </c>
      <c r="D118">
        <v>1037.0500489999999</v>
      </c>
      <c r="E118" s="1">
        <v>43077</v>
      </c>
      <c r="F118">
        <v>83.405006</v>
      </c>
      <c r="G118" s="1">
        <v>43077</v>
      </c>
      <c r="H118">
        <v>1162</v>
      </c>
      <c r="I118" s="1">
        <v>43077</v>
      </c>
      <c r="J118">
        <v>179</v>
      </c>
      <c r="L118">
        <f t="shared" si="5"/>
        <v>1.9296655817888232E-2</v>
      </c>
      <c r="N118">
        <f t="shared" si="6"/>
        <v>3.8976321038706381E-3</v>
      </c>
      <c r="P118">
        <f t="shared" si="7"/>
        <v>1.2633663347834825E-2</v>
      </c>
      <c r="R118">
        <f t="shared" si="8"/>
        <v>5.9376248005909502E-3</v>
      </c>
      <c r="T118">
        <f t="shared" si="9"/>
        <v>2.2339962545090401E-4</v>
      </c>
    </row>
    <row r="119" spans="1:20" x14ac:dyDescent="0.25">
      <c r="A119" s="1">
        <v>43076</v>
      </c>
      <c r="B119">
        <v>167.984711</v>
      </c>
      <c r="C119" s="1">
        <v>43076</v>
      </c>
      <c r="D119">
        <v>1030.9300539999999</v>
      </c>
      <c r="E119" s="1">
        <v>43076</v>
      </c>
      <c r="F119">
        <v>81.749977000000001</v>
      </c>
      <c r="G119" s="1">
        <v>43076</v>
      </c>
      <c r="H119">
        <v>1159.790039</v>
      </c>
      <c r="I119" s="1">
        <v>43076</v>
      </c>
      <c r="J119">
        <v>180.13999899999999</v>
      </c>
      <c r="L119">
        <f t="shared" si="5"/>
        <v>2.9516782349478629E-4</v>
      </c>
      <c r="N119">
        <f t="shared" si="6"/>
        <v>5.9188314797665419E-3</v>
      </c>
      <c r="P119">
        <f t="shared" si="7"/>
        <v>2.004280311239192E-2</v>
      </c>
      <c r="R119">
        <f t="shared" si="8"/>
        <v>1.9036705561481749E-3</v>
      </c>
      <c r="T119">
        <f t="shared" si="9"/>
        <v>-6.348514963603738E-3</v>
      </c>
    </row>
    <row r="120" spans="1:20" x14ac:dyDescent="0.25">
      <c r="A120" s="1">
        <v>43075</v>
      </c>
      <c r="B120">
        <v>167.67713900000001</v>
      </c>
      <c r="C120" s="1">
        <v>43075</v>
      </c>
      <c r="D120">
        <v>1018.380005</v>
      </c>
      <c r="E120" s="1">
        <v>43075</v>
      </c>
      <c r="F120">
        <v>82.037375999999995</v>
      </c>
      <c r="G120" s="1">
        <v>43075</v>
      </c>
      <c r="H120">
        <v>1152.349976</v>
      </c>
      <c r="I120" s="1">
        <v>43075</v>
      </c>
      <c r="J120">
        <v>176.05999800000001</v>
      </c>
      <c r="L120">
        <f t="shared" si="5"/>
        <v>1.8326305839200694E-3</v>
      </c>
      <c r="N120">
        <f t="shared" si="6"/>
        <v>1.2248225533275576E-2</v>
      </c>
      <c r="P120">
        <f t="shared" si="7"/>
        <v>-3.5094198630559147E-3</v>
      </c>
      <c r="R120">
        <f t="shared" si="8"/>
        <v>6.4356731262147551E-3</v>
      </c>
      <c r="T120">
        <f t="shared" si="9"/>
        <v>2.2909486131362525E-2</v>
      </c>
    </row>
    <row r="121" spans="1:20" x14ac:dyDescent="0.25">
      <c r="A121" s="1">
        <v>43074</v>
      </c>
      <c r="B121">
        <v>168.30216999999999</v>
      </c>
      <c r="C121" s="1">
        <v>43074</v>
      </c>
      <c r="D121">
        <v>1005.150024</v>
      </c>
      <c r="E121" s="1">
        <v>43074</v>
      </c>
      <c r="F121">
        <v>80.858046999999999</v>
      </c>
      <c r="G121" s="1">
        <v>43074</v>
      </c>
      <c r="H121">
        <v>1141.5699460000001</v>
      </c>
      <c r="I121" s="1">
        <v>43074</v>
      </c>
      <c r="J121">
        <v>172.83000200000001</v>
      </c>
      <c r="L121">
        <f t="shared" si="5"/>
        <v>-3.720656030278421E-3</v>
      </c>
      <c r="N121">
        <f t="shared" si="6"/>
        <v>1.307632634693124E-2</v>
      </c>
      <c r="P121">
        <f t="shared" si="7"/>
        <v>1.4479837230663092E-2</v>
      </c>
      <c r="R121">
        <f t="shared" si="8"/>
        <v>9.3988541222372827E-3</v>
      </c>
      <c r="T121">
        <f t="shared" si="9"/>
        <v>1.8516370688529942E-2</v>
      </c>
    </row>
    <row r="122" spans="1:20" x14ac:dyDescent="0.25">
      <c r="A122" s="1">
        <v>43073</v>
      </c>
      <c r="B122">
        <v>168.46092200000001</v>
      </c>
      <c r="C122" s="1">
        <v>43073</v>
      </c>
      <c r="D122">
        <v>998.67999299999997</v>
      </c>
      <c r="E122" s="1">
        <v>43073</v>
      </c>
      <c r="F122">
        <v>80.352631000000002</v>
      </c>
      <c r="G122" s="1">
        <v>43073</v>
      </c>
      <c r="H122">
        <v>1133.9499510000001</v>
      </c>
      <c r="I122" s="1">
        <v>43073</v>
      </c>
      <c r="J122">
        <v>171.470001</v>
      </c>
      <c r="L122">
        <f t="shared" si="5"/>
        <v>-9.4281122564037476E-4</v>
      </c>
      <c r="N122">
        <f t="shared" si="6"/>
        <v>6.4576869588533715E-3</v>
      </c>
      <c r="P122">
        <f t="shared" si="7"/>
        <v>6.2702751727770024E-3</v>
      </c>
      <c r="R122">
        <f t="shared" si="8"/>
        <v>6.6973912141681516E-3</v>
      </c>
      <c r="T122">
        <f t="shared" si="9"/>
        <v>7.9001339617825791E-3</v>
      </c>
    </row>
    <row r="123" spans="1:20" x14ac:dyDescent="0.25">
      <c r="A123" s="1">
        <v>43070</v>
      </c>
      <c r="B123">
        <v>169.70105000000001</v>
      </c>
      <c r="C123" s="1">
        <v>43070</v>
      </c>
      <c r="D123">
        <v>1010.169983</v>
      </c>
      <c r="E123" s="1">
        <v>43070</v>
      </c>
      <c r="F123">
        <v>83.504104999999996</v>
      </c>
      <c r="G123" s="1">
        <v>43070</v>
      </c>
      <c r="H123">
        <v>1162.349976</v>
      </c>
      <c r="I123" s="1">
        <v>43070</v>
      </c>
      <c r="J123">
        <v>175.10000600000001</v>
      </c>
      <c r="L123">
        <f t="shared" si="5"/>
        <v>-7.3345536289659945E-3</v>
      </c>
      <c r="N123">
        <f t="shared" si="6"/>
        <v>-1.1439495668979963E-2</v>
      </c>
      <c r="P123">
        <f t="shared" si="7"/>
        <v>-3.8470956433687441E-2</v>
      </c>
      <c r="R123">
        <f t="shared" si="8"/>
        <v>-2.4736727837154856E-2</v>
      </c>
      <c r="T123">
        <f t="shared" si="9"/>
        <v>-2.0948943535255334E-2</v>
      </c>
    </row>
    <row r="124" spans="1:20" x14ac:dyDescent="0.25">
      <c r="A124" s="1">
        <v>43069</v>
      </c>
      <c r="B124">
        <v>170.49475100000001</v>
      </c>
      <c r="C124" s="1">
        <v>43069</v>
      </c>
      <c r="D124">
        <v>1021.409973</v>
      </c>
      <c r="E124" s="1">
        <v>43069</v>
      </c>
      <c r="F124">
        <v>83.414908999999994</v>
      </c>
      <c r="G124" s="1">
        <v>43069</v>
      </c>
      <c r="H124">
        <v>1176.75</v>
      </c>
      <c r="I124" s="1">
        <v>43069</v>
      </c>
      <c r="J124">
        <v>177.179993</v>
      </c>
      <c r="L124">
        <f t="shared" si="5"/>
        <v>-4.6661507153718529E-3</v>
      </c>
      <c r="N124">
        <f t="shared" si="6"/>
        <v>-1.1065382540770597E-2</v>
      </c>
      <c r="P124">
        <f t="shared" si="7"/>
        <v>1.0687339489066838E-3</v>
      </c>
      <c r="R124">
        <f t="shared" si="8"/>
        <v>-1.2312604051008539E-2</v>
      </c>
      <c r="T124">
        <f t="shared" si="9"/>
        <v>-1.1808851918101156E-2</v>
      </c>
    </row>
    <row r="125" spans="1:20" x14ac:dyDescent="0.25">
      <c r="A125" s="1">
        <v>43068</v>
      </c>
      <c r="B125">
        <v>168.14343299999999</v>
      </c>
      <c r="C125" s="1">
        <v>43068</v>
      </c>
      <c r="D125">
        <v>1021.659973</v>
      </c>
      <c r="E125" s="1">
        <v>43068</v>
      </c>
      <c r="F125">
        <v>82.592354</v>
      </c>
      <c r="G125" s="1">
        <v>43068</v>
      </c>
      <c r="H125">
        <v>1161.2700199999999</v>
      </c>
      <c r="I125" s="1">
        <v>43068</v>
      </c>
      <c r="J125">
        <v>175.13000500000001</v>
      </c>
      <c r="L125">
        <f t="shared" si="5"/>
        <v>1.3887127317986926E-2</v>
      </c>
      <c r="N125">
        <f t="shared" si="6"/>
        <v>-2.4472975263255796E-4</v>
      </c>
      <c r="P125">
        <f t="shared" si="7"/>
        <v>9.909948719728931E-3</v>
      </c>
      <c r="R125">
        <f t="shared" si="8"/>
        <v>1.3242150258754162E-2</v>
      </c>
      <c r="T125">
        <f t="shared" si="9"/>
        <v>1.1637541641247733E-2</v>
      </c>
    </row>
    <row r="126" spans="1:20" x14ac:dyDescent="0.25">
      <c r="A126" s="1">
        <v>43067</v>
      </c>
      <c r="B126">
        <v>171.705139</v>
      </c>
      <c r="C126" s="1">
        <v>43067</v>
      </c>
      <c r="D126">
        <v>1047.410034</v>
      </c>
      <c r="E126" s="1">
        <v>43067</v>
      </c>
      <c r="F126">
        <v>84.118538000000001</v>
      </c>
      <c r="G126" s="1">
        <v>43067</v>
      </c>
      <c r="H126">
        <v>1193.599976</v>
      </c>
      <c r="I126" s="1">
        <v>43067</v>
      </c>
      <c r="J126">
        <v>182.41999799999999</v>
      </c>
      <c r="L126">
        <f t="shared" si="5"/>
        <v>-2.0961314558256453E-2</v>
      </c>
      <c r="N126">
        <f t="shared" si="6"/>
        <v>-2.4891753743811633E-2</v>
      </c>
      <c r="P126">
        <f t="shared" si="7"/>
        <v>-1.8309861093612663E-2</v>
      </c>
      <c r="R126">
        <f t="shared" si="8"/>
        <v>-2.745967931976015E-2</v>
      </c>
      <c r="T126">
        <f t="shared" si="9"/>
        <v>-4.0783125953509573E-2</v>
      </c>
    </row>
    <row r="127" spans="1:20" x14ac:dyDescent="0.25">
      <c r="A127" s="1">
        <v>43066</v>
      </c>
      <c r="B127">
        <v>172.717072</v>
      </c>
      <c r="C127" s="1">
        <v>43066</v>
      </c>
      <c r="D127">
        <v>1054.209961</v>
      </c>
      <c r="E127" s="1">
        <v>43066</v>
      </c>
      <c r="F127">
        <v>83.117607000000007</v>
      </c>
      <c r="G127" s="1">
        <v>43066</v>
      </c>
      <c r="H127">
        <v>1195.829956</v>
      </c>
      <c r="I127" s="1">
        <v>43066</v>
      </c>
      <c r="J127">
        <v>183.029999</v>
      </c>
      <c r="L127">
        <f t="shared" si="5"/>
        <v>-5.8761362039409211E-3</v>
      </c>
      <c r="N127">
        <f t="shared" si="6"/>
        <v>-6.4711515359844865E-3</v>
      </c>
      <c r="P127">
        <f t="shared" si="7"/>
        <v>1.1970414075133331E-2</v>
      </c>
      <c r="R127">
        <f t="shared" si="8"/>
        <v>-1.8665378026500158E-3</v>
      </c>
      <c r="T127">
        <f t="shared" si="9"/>
        <v>-3.338358579983406E-3</v>
      </c>
    </row>
    <row r="128" spans="1:20" x14ac:dyDescent="0.25">
      <c r="A128" s="1">
        <v>43063</v>
      </c>
      <c r="B128">
        <v>173.590149</v>
      </c>
      <c r="C128" s="1">
        <v>43063</v>
      </c>
      <c r="D128">
        <v>1040.6099850000001</v>
      </c>
      <c r="E128" s="1">
        <v>43063</v>
      </c>
      <c r="F128">
        <v>82.513076999999996</v>
      </c>
      <c r="G128" s="1">
        <v>43063</v>
      </c>
      <c r="H128">
        <v>1186</v>
      </c>
      <c r="I128" s="1">
        <v>43063</v>
      </c>
      <c r="J128">
        <v>182.779999</v>
      </c>
      <c r="L128">
        <f t="shared" si="5"/>
        <v>-5.0422214543319752E-3</v>
      </c>
      <c r="N128">
        <f t="shared" si="6"/>
        <v>1.2984569011764925E-2</v>
      </c>
      <c r="P128">
        <f t="shared" si="7"/>
        <v>7.2997668045987332E-3</v>
      </c>
      <c r="R128">
        <f t="shared" si="8"/>
        <v>8.254167587236922E-3</v>
      </c>
      <c r="T128">
        <f t="shared" si="9"/>
        <v>1.3668299952881704E-3</v>
      </c>
    </row>
    <row r="129" spans="1:20" x14ac:dyDescent="0.25">
      <c r="A129" s="1">
        <v>43061</v>
      </c>
      <c r="B129">
        <v>173.580231</v>
      </c>
      <c r="C129" s="1">
        <v>43061</v>
      </c>
      <c r="D129">
        <v>1035.959961</v>
      </c>
      <c r="E129" s="1">
        <v>43061</v>
      </c>
      <c r="F129">
        <v>82.364425999999995</v>
      </c>
      <c r="G129" s="1">
        <v>43061</v>
      </c>
      <c r="H129">
        <v>1156.160034</v>
      </c>
      <c r="I129" s="1">
        <v>43061</v>
      </c>
      <c r="J129">
        <v>180.86999499999999</v>
      </c>
      <c r="L129">
        <f t="shared" si="5"/>
        <v>5.7136210771659887E-5</v>
      </c>
      <c r="N129">
        <f t="shared" si="6"/>
        <v>4.4785698466935416E-3</v>
      </c>
      <c r="P129">
        <f t="shared" si="7"/>
        <v>1.8031694751858673E-3</v>
      </c>
      <c r="R129">
        <f t="shared" si="8"/>
        <v>2.5482102190701256E-2</v>
      </c>
      <c r="T129">
        <f t="shared" si="9"/>
        <v>1.0504724847738447E-2</v>
      </c>
    </row>
    <row r="130" spans="1:20" x14ac:dyDescent="0.25">
      <c r="A130" s="1">
        <v>43060</v>
      </c>
      <c r="B130">
        <v>171.77456699999999</v>
      </c>
      <c r="C130" s="1">
        <v>43060</v>
      </c>
      <c r="D130">
        <v>1034.48999</v>
      </c>
      <c r="E130" s="1">
        <v>43060</v>
      </c>
      <c r="F130">
        <v>82.968947999999997</v>
      </c>
      <c r="G130" s="1">
        <v>43060</v>
      </c>
      <c r="H130">
        <v>1139.48999</v>
      </c>
      <c r="I130" s="1">
        <v>43060</v>
      </c>
      <c r="J130">
        <v>181.86000100000001</v>
      </c>
      <c r="L130">
        <f t="shared" si="5"/>
        <v>1.0456958839068999E-2</v>
      </c>
      <c r="N130">
        <f t="shared" si="6"/>
        <v>1.4199534224703441E-3</v>
      </c>
      <c r="P130">
        <f t="shared" si="7"/>
        <v>-7.3127969190232549E-3</v>
      </c>
      <c r="R130">
        <f t="shared" si="8"/>
        <v>1.4523413274444025E-2</v>
      </c>
      <c r="T130">
        <f t="shared" si="9"/>
        <v>-5.4586522712430476E-3</v>
      </c>
    </row>
    <row r="131" spans="1:20" x14ac:dyDescent="0.25">
      <c r="A131" s="1">
        <v>43059</v>
      </c>
      <c r="B131">
        <v>168.63949600000001</v>
      </c>
      <c r="C131" s="1">
        <v>43059</v>
      </c>
      <c r="D131">
        <v>1018.380005</v>
      </c>
      <c r="E131" s="1">
        <v>43059</v>
      </c>
      <c r="F131">
        <v>81.789626999999996</v>
      </c>
      <c r="G131" s="1">
        <v>43059</v>
      </c>
      <c r="H131">
        <v>1126.3100589999999</v>
      </c>
      <c r="I131" s="1">
        <v>43059</v>
      </c>
      <c r="J131">
        <v>178.740005</v>
      </c>
      <c r="L131">
        <f t="shared" si="5"/>
        <v>1.8419683440892426E-2</v>
      </c>
      <c r="N131">
        <f t="shared" si="6"/>
        <v>1.569540765546577E-2</v>
      </c>
      <c r="P131">
        <f t="shared" si="7"/>
        <v>1.4315991037373216E-2</v>
      </c>
      <c r="R131">
        <f t="shared" si="8"/>
        <v>1.163393006570426E-2</v>
      </c>
      <c r="T131">
        <f t="shared" si="9"/>
        <v>1.7304901869663755E-2</v>
      </c>
    </row>
    <row r="132" spans="1:20" x14ac:dyDescent="0.25">
      <c r="A132" s="1">
        <v>43056</v>
      </c>
      <c r="B132">
        <v>168.80815100000001</v>
      </c>
      <c r="C132" s="1">
        <v>43056</v>
      </c>
      <c r="D132">
        <v>1019.090027</v>
      </c>
      <c r="E132" s="1">
        <v>43056</v>
      </c>
      <c r="F132">
        <v>81.660788999999994</v>
      </c>
      <c r="G132" s="1">
        <v>43056</v>
      </c>
      <c r="H132">
        <v>1129.880005</v>
      </c>
      <c r="I132" s="1">
        <v>43056</v>
      </c>
      <c r="J132">
        <v>179</v>
      </c>
      <c r="L132">
        <f t="shared" si="5"/>
        <v>-9.9959217699407878E-4</v>
      </c>
      <c r="N132">
        <f t="shared" si="6"/>
        <v>-6.9696438974821591E-4</v>
      </c>
      <c r="P132">
        <f t="shared" si="7"/>
        <v>1.5764784187916633E-3</v>
      </c>
      <c r="R132">
        <f t="shared" si="8"/>
        <v>-3.1645817754930639E-3</v>
      </c>
      <c r="T132">
        <f t="shared" si="9"/>
        <v>-1.4535419139165408E-3</v>
      </c>
    </row>
    <row r="133" spans="1:20" x14ac:dyDescent="0.25">
      <c r="A133" s="1">
        <v>43055</v>
      </c>
      <c r="B133">
        <v>169.75067100000001</v>
      </c>
      <c r="C133" s="1">
        <v>43055</v>
      </c>
      <c r="D133">
        <v>1032.5</v>
      </c>
      <c r="E133" s="1">
        <v>43055</v>
      </c>
      <c r="F133">
        <v>82.453613000000004</v>
      </c>
      <c r="G133" s="1">
        <v>43055</v>
      </c>
      <c r="H133">
        <v>1137.290039</v>
      </c>
      <c r="I133" s="1">
        <v>43055</v>
      </c>
      <c r="J133">
        <v>179.58999600000001</v>
      </c>
      <c r="L133">
        <f t="shared" ref="L133:L196" si="10">LN(B132/B133)</f>
        <v>-5.5678503921384286E-3</v>
      </c>
      <c r="N133">
        <f t="shared" ref="N133:N196" si="11">LN(D132/D133)</f>
        <v>-1.3072947134185914E-2</v>
      </c>
      <c r="P133">
        <f t="shared" ref="P133:P196" si="12">LN(F132/F133)</f>
        <v>-9.6619206848108478E-3</v>
      </c>
      <c r="R133">
        <f t="shared" ref="R133:R196" si="13">LN(H132/H133)</f>
        <v>-6.5368368867027103E-3</v>
      </c>
      <c r="T133">
        <f t="shared" ref="T133:T196" si="14">LN(J132/J133)</f>
        <v>-3.2906469169348448E-3</v>
      </c>
    </row>
    <row r="134" spans="1:20" x14ac:dyDescent="0.25">
      <c r="A134" s="1">
        <v>43054</v>
      </c>
      <c r="B134">
        <v>167.74658199999999</v>
      </c>
      <c r="C134" s="1">
        <v>43054</v>
      </c>
      <c r="D134">
        <v>1020.909973</v>
      </c>
      <c r="E134" s="1">
        <v>43054</v>
      </c>
      <c r="F134">
        <v>82.235588000000007</v>
      </c>
      <c r="G134" s="1">
        <v>43054</v>
      </c>
      <c r="H134">
        <v>1126.6899410000001</v>
      </c>
      <c r="I134" s="1">
        <v>43054</v>
      </c>
      <c r="J134">
        <v>177.949997</v>
      </c>
      <c r="L134">
        <f t="shared" si="10"/>
        <v>1.1876319217524146E-2</v>
      </c>
      <c r="N134">
        <f t="shared" si="11"/>
        <v>1.1288685876509443E-2</v>
      </c>
      <c r="P134">
        <f t="shared" si="12"/>
        <v>2.6477161349541156E-3</v>
      </c>
      <c r="R134">
        <f t="shared" si="13"/>
        <v>9.3641954011213988E-3</v>
      </c>
      <c r="T134">
        <f t="shared" si="14"/>
        <v>9.1738576601563485E-3</v>
      </c>
    </row>
    <row r="135" spans="1:20" x14ac:dyDescent="0.25">
      <c r="A135" s="1">
        <v>43053</v>
      </c>
      <c r="B135">
        <v>169.988754</v>
      </c>
      <c r="C135" s="1">
        <v>43053</v>
      </c>
      <c r="D135">
        <v>1026</v>
      </c>
      <c r="E135" s="1">
        <v>43053</v>
      </c>
      <c r="F135">
        <v>82.879761000000002</v>
      </c>
      <c r="G135" s="1">
        <v>43053</v>
      </c>
      <c r="H135">
        <v>1136.839966</v>
      </c>
      <c r="I135" s="1">
        <v>43053</v>
      </c>
      <c r="J135">
        <v>178.070007</v>
      </c>
      <c r="L135">
        <f t="shared" si="10"/>
        <v>-1.3277881835543716E-2</v>
      </c>
      <c r="N135">
        <f t="shared" si="11"/>
        <v>-4.9733867720365352E-3</v>
      </c>
      <c r="P135">
        <f t="shared" si="12"/>
        <v>-7.8027424119214194E-3</v>
      </c>
      <c r="R135">
        <f t="shared" si="13"/>
        <v>-8.968375456890788E-3</v>
      </c>
      <c r="T135">
        <f t="shared" si="14"/>
        <v>-6.7417562607251301E-4</v>
      </c>
    </row>
    <row r="136" spans="1:20" x14ac:dyDescent="0.25">
      <c r="A136" s="1">
        <v>43052</v>
      </c>
      <c r="B136">
        <v>172.59802199999999</v>
      </c>
      <c r="C136" s="1">
        <v>43052</v>
      </c>
      <c r="D136">
        <v>1025.75</v>
      </c>
      <c r="E136" s="1">
        <v>43052</v>
      </c>
      <c r="F136">
        <v>82.761429000000007</v>
      </c>
      <c r="G136" s="1">
        <v>43052</v>
      </c>
      <c r="H136">
        <v>1129.170044</v>
      </c>
      <c r="I136" s="1">
        <v>43052</v>
      </c>
      <c r="J136">
        <v>178.770004</v>
      </c>
      <c r="L136">
        <f t="shared" si="10"/>
        <v>-1.5233036639602935E-2</v>
      </c>
      <c r="N136">
        <f t="shared" si="11"/>
        <v>2.4369440841929649E-4</v>
      </c>
      <c r="P136">
        <f t="shared" si="12"/>
        <v>1.4287752959301282E-3</v>
      </c>
      <c r="R136">
        <f t="shared" si="13"/>
        <v>6.7695652331025069E-3</v>
      </c>
      <c r="T136">
        <f t="shared" si="14"/>
        <v>-3.9233150785100441E-3</v>
      </c>
    </row>
    <row r="137" spans="1:20" x14ac:dyDescent="0.25">
      <c r="A137" s="1">
        <v>43049</v>
      </c>
      <c r="B137">
        <v>173.29251099999999</v>
      </c>
      <c r="C137" s="1">
        <v>43049</v>
      </c>
      <c r="D137">
        <v>1028.0699460000001</v>
      </c>
      <c r="E137" s="1">
        <v>43049</v>
      </c>
      <c r="F137">
        <v>82.702270999999996</v>
      </c>
      <c r="G137" s="1">
        <v>43049</v>
      </c>
      <c r="H137">
        <v>1125.349976</v>
      </c>
      <c r="I137" s="1">
        <v>43049</v>
      </c>
      <c r="J137">
        <v>178.46000699999999</v>
      </c>
      <c r="L137">
        <f t="shared" si="10"/>
        <v>-4.0156631476885038E-3</v>
      </c>
      <c r="N137">
        <f t="shared" si="11"/>
        <v>-2.259153234172087E-3</v>
      </c>
      <c r="P137">
        <f t="shared" si="12"/>
        <v>7.1505716988885511E-4</v>
      </c>
      <c r="R137">
        <f t="shared" si="13"/>
        <v>3.3888114737771042E-3</v>
      </c>
      <c r="T137">
        <f t="shared" si="14"/>
        <v>1.735560105635244E-3</v>
      </c>
    </row>
    <row r="138" spans="1:20" x14ac:dyDescent="0.25">
      <c r="A138" s="1">
        <v>43048</v>
      </c>
      <c r="B138">
        <v>173.86795000000001</v>
      </c>
      <c r="C138" s="1">
        <v>43048</v>
      </c>
      <c r="D138">
        <v>1031.26001</v>
      </c>
      <c r="E138" s="1">
        <v>43048</v>
      </c>
      <c r="F138">
        <v>82.919196999999997</v>
      </c>
      <c r="G138" s="1">
        <v>43048</v>
      </c>
      <c r="H138">
        <v>1129.130005</v>
      </c>
      <c r="I138" s="1">
        <v>43048</v>
      </c>
      <c r="J138">
        <v>179.300003</v>
      </c>
      <c r="L138">
        <f t="shared" si="10"/>
        <v>-3.3151213438880754E-3</v>
      </c>
      <c r="N138">
        <f t="shared" si="11"/>
        <v>-3.0981597119804317E-3</v>
      </c>
      <c r="P138">
        <f t="shared" si="12"/>
        <v>-2.6195411339480132E-3</v>
      </c>
      <c r="R138">
        <f t="shared" si="13"/>
        <v>-3.3533520581676903E-3</v>
      </c>
      <c r="T138">
        <f t="shared" si="14"/>
        <v>-4.6958716463409433E-3</v>
      </c>
    </row>
    <row r="139" spans="1:20" x14ac:dyDescent="0.25">
      <c r="A139" s="1">
        <v>43047</v>
      </c>
      <c r="B139">
        <v>174.22383099999999</v>
      </c>
      <c r="C139" s="1">
        <v>43047</v>
      </c>
      <c r="D139">
        <v>1039.849976</v>
      </c>
      <c r="E139" s="1">
        <v>43047</v>
      </c>
      <c r="F139">
        <v>83.382651999999993</v>
      </c>
      <c r="G139" s="1">
        <v>43047</v>
      </c>
      <c r="H139">
        <v>1132.880005</v>
      </c>
      <c r="I139" s="1">
        <v>43047</v>
      </c>
      <c r="J139">
        <v>179.55999800000001</v>
      </c>
      <c r="L139">
        <f t="shared" si="10"/>
        <v>-2.0447545355601125E-3</v>
      </c>
      <c r="N139">
        <f t="shared" si="11"/>
        <v>-8.2950836152296883E-3</v>
      </c>
      <c r="P139">
        <f t="shared" si="12"/>
        <v>-5.5736746474934927E-3</v>
      </c>
      <c r="R139">
        <f t="shared" si="13"/>
        <v>-3.3156382322593572E-3</v>
      </c>
      <c r="T139">
        <f t="shared" si="14"/>
        <v>-1.4490054325716078E-3</v>
      </c>
    </row>
    <row r="140" spans="1:20" x14ac:dyDescent="0.25">
      <c r="A140" s="1">
        <v>43046</v>
      </c>
      <c r="B140">
        <v>172.81016500000001</v>
      </c>
      <c r="C140" s="1">
        <v>43046</v>
      </c>
      <c r="D140">
        <v>1033.329956</v>
      </c>
      <c r="E140" s="1">
        <v>43046</v>
      </c>
      <c r="F140">
        <v>83.096687000000003</v>
      </c>
      <c r="G140" s="1">
        <v>43046</v>
      </c>
      <c r="H140">
        <v>1123.170044</v>
      </c>
      <c r="I140" s="1">
        <v>43046</v>
      </c>
      <c r="J140">
        <v>180.25</v>
      </c>
      <c r="L140">
        <f t="shared" si="10"/>
        <v>8.147177716321825E-3</v>
      </c>
      <c r="N140">
        <f t="shared" si="11"/>
        <v>6.2898944709876108E-3</v>
      </c>
      <c r="P140">
        <f t="shared" si="12"/>
        <v>3.4354446980738953E-3</v>
      </c>
      <c r="R140">
        <f t="shared" si="13"/>
        <v>8.6079836403639559E-3</v>
      </c>
      <c r="T140">
        <f t="shared" si="14"/>
        <v>-3.8353733896652181E-3</v>
      </c>
    </row>
    <row r="141" spans="1:20" x14ac:dyDescent="0.25">
      <c r="A141" s="1">
        <v>43045</v>
      </c>
      <c r="B141">
        <v>172.25657699999999</v>
      </c>
      <c r="C141" s="1">
        <v>43045</v>
      </c>
      <c r="D141">
        <v>1025.900024</v>
      </c>
      <c r="E141" s="1">
        <v>43045</v>
      </c>
      <c r="F141">
        <v>83.293907000000004</v>
      </c>
      <c r="G141" s="1">
        <v>43045</v>
      </c>
      <c r="H141">
        <v>1120.660034</v>
      </c>
      <c r="I141" s="1">
        <v>43045</v>
      </c>
      <c r="J141">
        <v>180.16999799999999</v>
      </c>
      <c r="L141">
        <f t="shared" si="10"/>
        <v>3.2085878327502391E-3</v>
      </c>
      <c r="N141">
        <f t="shared" si="11"/>
        <v>7.2162549249301846E-3</v>
      </c>
      <c r="P141">
        <f t="shared" si="12"/>
        <v>-2.3705678021437183E-3</v>
      </c>
      <c r="R141">
        <f t="shared" si="13"/>
        <v>2.2372559059250052E-3</v>
      </c>
      <c r="T141">
        <f t="shared" si="14"/>
        <v>4.4393763807705293E-4</v>
      </c>
    </row>
    <row r="142" spans="1:20" x14ac:dyDescent="0.25">
      <c r="A142" s="1">
        <v>43042</v>
      </c>
      <c r="B142">
        <v>170.52659600000001</v>
      </c>
      <c r="C142" s="1">
        <v>43042</v>
      </c>
      <c r="D142">
        <v>1032.4799800000001</v>
      </c>
      <c r="E142" s="1">
        <v>43042</v>
      </c>
      <c r="F142">
        <v>82.968497999999997</v>
      </c>
      <c r="G142" s="1">
        <v>43042</v>
      </c>
      <c r="H142">
        <v>1111.599976</v>
      </c>
      <c r="I142" s="1">
        <v>43042</v>
      </c>
      <c r="J142">
        <v>178.91999799999999</v>
      </c>
      <c r="L142">
        <f t="shared" si="10"/>
        <v>1.0093819210089476E-2</v>
      </c>
      <c r="N142">
        <f t="shared" si="11"/>
        <v>-6.3933563289344623E-3</v>
      </c>
      <c r="P142">
        <f t="shared" si="12"/>
        <v>3.9144076558845862E-3</v>
      </c>
      <c r="R142">
        <f t="shared" si="13"/>
        <v>8.1174305041962509E-3</v>
      </c>
      <c r="T142">
        <f t="shared" si="14"/>
        <v>6.9620711405144267E-3</v>
      </c>
    </row>
    <row r="143" spans="1:20" x14ac:dyDescent="0.25">
      <c r="A143" s="1">
        <v>43041</v>
      </c>
      <c r="B143">
        <v>166.18682899999999</v>
      </c>
      <c r="C143" s="1">
        <v>43041</v>
      </c>
      <c r="D143">
        <v>1025.579956</v>
      </c>
      <c r="E143" s="1">
        <v>43041</v>
      </c>
      <c r="F143">
        <v>82.879761000000002</v>
      </c>
      <c r="G143" s="1">
        <v>43041</v>
      </c>
      <c r="H143">
        <v>1094.219971</v>
      </c>
      <c r="I143" s="1">
        <v>43041</v>
      </c>
      <c r="J143">
        <v>178.91999799999999</v>
      </c>
      <c r="L143">
        <f t="shared" si="10"/>
        <v>2.5778641441497128E-2</v>
      </c>
      <c r="N143">
        <f t="shared" si="11"/>
        <v>6.7053925230160316E-3</v>
      </c>
      <c r="P143">
        <f t="shared" si="12"/>
        <v>1.0700987638079815E-3</v>
      </c>
      <c r="R143">
        <f t="shared" si="13"/>
        <v>1.5758643123949818E-2</v>
      </c>
      <c r="T143">
        <f t="shared" si="14"/>
        <v>0</v>
      </c>
    </row>
    <row r="144" spans="1:20" x14ac:dyDescent="0.25">
      <c r="A144" s="1">
        <v>43040</v>
      </c>
      <c r="B144">
        <v>164.980774</v>
      </c>
      <c r="C144" s="1">
        <v>43040</v>
      </c>
      <c r="D144">
        <v>1025.5</v>
      </c>
      <c r="E144" s="1">
        <v>43040</v>
      </c>
      <c r="F144">
        <v>82.021866000000003</v>
      </c>
      <c r="G144" s="1">
        <v>43040</v>
      </c>
      <c r="H144">
        <v>1103.6800539999999</v>
      </c>
      <c r="I144" s="1">
        <v>43040</v>
      </c>
      <c r="J144">
        <v>182.66000399999999</v>
      </c>
      <c r="L144">
        <f t="shared" si="10"/>
        <v>7.2836854876285363E-3</v>
      </c>
      <c r="N144">
        <f t="shared" si="11"/>
        <v>7.7964781242798441E-5</v>
      </c>
      <c r="P144">
        <f t="shared" si="12"/>
        <v>1.0405024565986251E-2</v>
      </c>
      <c r="R144">
        <f t="shared" si="13"/>
        <v>-8.6083455218016955E-3</v>
      </c>
      <c r="T144">
        <f t="shared" si="14"/>
        <v>-2.0687755775674912E-2</v>
      </c>
    </row>
    <row r="145" spans="1:20" x14ac:dyDescent="0.25">
      <c r="A145" s="1">
        <v>43039</v>
      </c>
      <c r="B145">
        <v>167.10618600000001</v>
      </c>
      <c r="C145" s="1">
        <v>43039</v>
      </c>
      <c r="D145">
        <v>1016.6400149999999</v>
      </c>
      <c r="E145" s="1">
        <v>43039</v>
      </c>
      <c r="F145">
        <v>82.021866000000003</v>
      </c>
      <c r="G145" s="1">
        <v>43039</v>
      </c>
      <c r="H145">
        <v>1105.280029</v>
      </c>
      <c r="I145" s="1">
        <v>43039</v>
      </c>
      <c r="J145">
        <v>180.05999800000001</v>
      </c>
      <c r="L145">
        <f t="shared" si="10"/>
        <v>-1.280050876545199E-2</v>
      </c>
      <c r="N145">
        <f t="shared" si="11"/>
        <v>8.6772116767986907E-3</v>
      </c>
      <c r="P145">
        <f t="shared" si="12"/>
        <v>0</v>
      </c>
      <c r="R145">
        <f t="shared" si="13"/>
        <v>-1.4486230802540543E-3</v>
      </c>
      <c r="T145">
        <f t="shared" si="14"/>
        <v>1.4336405589220015E-2</v>
      </c>
    </row>
    <row r="146" spans="1:20" x14ac:dyDescent="0.25">
      <c r="A146" s="1">
        <v>43038</v>
      </c>
      <c r="B146">
        <v>164.81272899999999</v>
      </c>
      <c r="C146" s="1">
        <v>43038</v>
      </c>
      <c r="D146">
        <v>1017.1099850000001</v>
      </c>
      <c r="E146" s="1">
        <v>43038</v>
      </c>
      <c r="F146">
        <v>82.721985000000004</v>
      </c>
      <c r="G146" s="1">
        <v>43038</v>
      </c>
      <c r="H146">
        <v>1110.849976</v>
      </c>
      <c r="I146" s="1">
        <v>43038</v>
      </c>
      <c r="J146">
        <v>179.86999499999999</v>
      </c>
      <c r="L146">
        <f t="shared" si="10"/>
        <v>1.3819601094530377E-2</v>
      </c>
      <c r="N146">
        <f t="shared" si="11"/>
        <v>-4.6217087485246654E-4</v>
      </c>
      <c r="P146">
        <f t="shared" si="12"/>
        <v>-8.4995368335218056E-3</v>
      </c>
      <c r="R146">
        <f t="shared" si="13"/>
        <v>-5.0267436621049448E-3</v>
      </c>
      <c r="T146">
        <f t="shared" si="14"/>
        <v>1.0557776308972016E-3</v>
      </c>
    </row>
    <row r="147" spans="1:20" x14ac:dyDescent="0.25">
      <c r="A147" s="1">
        <v>43035</v>
      </c>
      <c r="B147">
        <v>161.184708</v>
      </c>
      <c r="C147" s="1">
        <v>43035</v>
      </c>
      <c r="D147">
        <v>1019.27002</v>
      </c>
      <c r="E147" s="1">
        <v>43035</v>
      </c>
      <c r="F147">
        <v>82.643105000000006</v>
      </c>
      <c r="G147" s="1">
        <v>43035</v>
      </c>
      <c r="H147">
        <v>1100.9499510000001</v>
      </c>
      <c r="I147" s="1">
        <v>43035</v>
      </c>
      <c r="J147">
        <v>177.88000500000001</v>
      </c>
      <c r="L147">
        <f t="shared" si="10"/>
        <v>2.2258891521131089E-2</v>
      </c>
      <c r="N147">
        <f t="shared" si="11"/>
        <v>-2.121446689523456E-3</v>
      </c>
      <c r="P147">
        <f t="shared" si="12"/>
        <v>9.5401037767548391E-4</v>
      </c>
      <c r="R147">
        <f t="shared" si="13"/>
        <v>8.9520674942823487E-3</v>
      </c>
      <c r="T147">
        <f t="shared" si="14"/>
        <v>1.112514619069211E-2</v>
      </c>
    </row>
    <row r="148" spans="1:20" x14ac:dyDescent="0.25">
      <c r="A148" s="1">
        <v>43034</v>
      </c>
      <c r="B148">
        <v>155.60922199999999</v>
      </c>
      <c r="C148" s="1">
        <v>43034</v>
      </c>
      <c r="D148">
        <v>972.55999799999995</v>
      </c>
      <c r="E148" s="1">
        <v>43034</v>
      </c>
      <c r="F148">
        <v>77.663405999999995</v>
      </c>
      <c r="G148" s="1">
        <v>43034</v>
      </c>
      <c r="H148">
        <v>972.42999299999997</v>
      </c>
      <c r="I148" s="1">
        <v>43034</v>
      </c>
      <c r="J148">
        <v>170.63000500000001</v>
      </c>
      <c r="L148">
        <f t="shared" si="10"/>
        <v>3.520308470888988E-2</v>
      </c>
      <c r="N148">
        <f t="shared" si="11"/>
        <v>4.6910215208902512E-2</v>
      </c>
      <c r="P148">
        <f t="shared" si="12"/>
        <v>6.2147215525947479E-2</v>
      </c>
      <c r="R148">
        <f t="shared" si="13"/>
        <v>0.12413059165472826</v>
      </c>
      <c r="T148">
        <f t="shared" si="14"/>
        <v>4.1611694908989083E-2</v>
      </c>
    </row>
    <row r="149" spans="1:20" x14ac:dyDescent="0.25">
      <c r="A149" s="1">
        <v>43033</v>
      </c>
      <c r="B149">
        <v>154.62068199999999</v>
      </c>
      <c r="C149" s="1">
        <v>43033</v>
      </c>
      <c r="D149">
        <v>973.330017</v>
      </c>
      <c r="E149" s="1">
        <v>43033</v>
      </c>
      <c r="F149">
        <v>77.535217000000003</v>
      </c>
      <c r="G149" s="1">
        <v>43033</v>
      </c>
      <c r="H149">
        <v>972.90997300000004</v>
      </c>
      <c r="I149" s="1">
        <v>43033</v>
      </c>
      <c r="J149">
        <v>170.60000600000001</v>
      </c>
      <c r="L149">
        <f t="shared" si="10"/>
        <v>6.3729726440276266E-3</v>
      </c>
      <c r="N149">
        <f t="shared" si="11"/>
        <v>-7.9143120552234837E-4</v>
      </c>
      <c r="P149">
        <f t="shared" si="12"/>
        <v>1.6519351354184802E-3</v>
      </c>
      <c r="R149">
        <f t="shared" si="13"/>
        <v>-4.934664563819237E-4</v>
      </c>
      <c r="T149">
        <f t="shared" si="14"/>
        <v>1.7582861477731025E-4</v>
      </c>
    </row>
    <row r="150" spans="1:20" x14ac:dyDescent="0.25">
      <c r="A150" s="1">
        <v>43032</v>
      </c>
      <c r="B150">
        <v>155.30276499999999</v>
      </c>
      <c r="C150" s="1">
        <v>43032</v>
      </c>
      <c r="D150">
        <v>970.53997800000002</v>
      </c>
      <c r="E150" s="1">
        <v>43032</v>
      </c>
      <c r="F150">
        <v>77.762023999999997</v>
      </c>
      <c r="G150" s="1">
        <v>43032</v>
      </c>
      <c r="H150">
        <v>975.90002400000003</v>
      </c>
      <c r="I150" s="1">
        <v>43032</v>
      </c>
      <c r="J150">
        <v>171.800003</v>
      </c>
      <c r="L150">
        <f t="shared" si="10"/>
        <v>-4.4016295497780441E-3</v>
      </c>
      <c r="N150">
        <f t="shared" si="11"/>
        <v>2.8706044366023273E-3</v>
      </c>
      <c r="P150">
        <f t="shared" si="12"/>
        <v>-2.9209425717738693E-3</v>
      </c>
      <c r="R150">
        <f t="shared" si="13"/>
        <v>-3.0685940146684288E-3</v>
      </c>
      <c r="T150">
        <f t="shared" si="14"/>
        <v>-7.0093567847537373E-3</v>
      </c>
    </row>
    <row r="151" spans="1:20" x14ac:dyDescent="0.25">
      <c r="A151" s="1">
        <v>43031</v>
      </c>
      <c r="B151">
        <v>154.383408</v>
      </c>
      <c r="C151" s="1">
        <v>43031</v>
      </c>
      <c r="D151">
        <v>968.45001200000002</v>
      </c>
      <c r="E151" s="1">
        <v>43031</v>
      </c>
      <c r="F151">
        <v>77.732437000000004</v>
      </c>
      <c r="G151" s="1">
        <v>43031</v>
      </c>
      <c r="H151">
        <v>966.29998799999998</v>
      </c>
      <c r="I151" s="1">
        <v>43031</v>
      </c>
      <c r="J151">
        <v>171.270004</v>
      </c>
      <c r="L151">
        <f t="shared" si="10"/>
        <v>5.9373635695691533E-3</v>
      </c>
      <c r="N151">
        <f t="shared" si="11"/>
        <v>2.1557272808480511E-3</v>
      </c>
      <c r="P151">
        <f t="shared" si="12"/>
        <v>3.8055375306345854E-4</v>
      </c>
      <c r="R151">
        <f t="shared" si="13"/>
        <v>9.8858141533397313E-3</v>
      </c>
      <c r="T151">
        <f t="shared" si="14"/>
        <v>3.0897450131062137E-3</v>
      </c>
    </row>
    <row r="152" spans="1:20" x14ac:dyDescent="0.25">
      <c r="A152" s="1">
        <v>43028</v>
      </c>
      <c r="B152">
        <v>154.46249399999999</v>
      </c>
      <c r="C152" s="1">
        <v>43028</v>
      </c>
      <c r="D152">
        <v>988.20001200000002</v>
      </c>
      <c r="E152" s="1">
        <v>43028</v>
      </c>
      <c r="F152">
        <v>77.712708000000006</v>
      </c>
      <c r="G152" s="1">
        <v>43028</v>
      </c>
      <c r="H152">
        <v>982.90997300000004</v>
      </c>
      <c r="I152" s="1">
        <v>43028</v>
      </c>
      <c r="J152">
        <v>174.979996</v>
      </c>
      <c r="L152">
        <f t="shared" si="10"/>
        <v>-5.1213890951082937E-4</v>
      </c>
      <c r="N152">
        <f t="shared" si="11"/>
        <v>-2.0188250875758314E-2</v>
      </c>
      <c r="P152">
        <f t="shared" si="12"/>
        <v>2.5383874299741668E-4</v>
      </c>
      <c r="R152">
        <f t="shared" si="13"/>
        <v>-1.7043199439588722E-2</v>
      </c>
      <c r="T152">
        <f t="shared" si="14"/>
        <v>-2.1430376819148941E-2</v>
      </c>
    </row>
    <row r="153" spans="1:20" x14ac:dyDescent="0.25">
      <c r="A153" s="1">
        <v>43027</v>
      </c>
      <c r="B153">
        <v>154.195572</v>
      </c>
      <c r="C153" s="1">
        <v>43027</v>
      </c>
      <c r="D153">
        <v>984.45001200000002</v>
      </c>
      <c r="E153" s="1">
        <v>43027</v>
      </c>
      <c r="F153">
        <v>76.825248999999999</v>
      </c>
      <c r="G153" s="1">
        <v>43027</v>
      </c>
      <c r="H153">
        <v>986.60998500000005</v>
      </c>
      <c r="I153" s="1">
        <v>43027</v>
      </c>
      <c r="J153">
        <v>174.55999800000001</v>
      </c>
      <c r="L153">
        <f t="shared" si="10"/>
        <v>1.7295648223173935E-3</v>
      </c>
      <c r="N153">
        <f t="shared" si="11"/>
        <v>3.8019967775515836E-3</v>
      </c>
      <c r="P153">
        <f t="shared" si="12"/>
        <v>1.1485446980223765E-2</v>
      </c>
      <c r="R153">
        <f t="shared" si="13"/>
        <v>-3.7572773383348179E-3</v>
      </c>
      <c r="T153">
        <f t="shared" si="14"/>
        <v>2.4031481909806114E-3</v>
      </c>
    </row>
    <row r="154" spans="1:20" x14ac:dyDescent="0.25">
      <c r="A154" s="1">
        <v>43026</v>
      </c>
      <c r="B154">
        <v>157.932343</v>
      </c>
      <c r="C154" s="1">
        <v>43026</v>
      </c>
      <c r="D154">
        <v>992.80999799999995</v>
      </c>
      <c r="E154" s="1">
        <v>43026</v>
      </c>
      <c r="F154">
        <v>76.529426999999998</v>
      </c>
      <c r="G154" s="1">
        <v>43026</v>
      </c>
      <c r="H154">
        <v>997</v>
      </c>
      <c r="I154" s="1">
        <v>43026</v>
      </c>
      <c r="J154">
        <v>176.029999</v>
      </c>
      <c r="L154">
        <f t="shared" si="10"/>
        <v>-2.3944987695001366E-2</v>
      </c>
      <c r="N154">
        <f t="shared" si="11"/>
        <v>-8.4561825699564566E-3</v>
      </c>
      <c r="P154">
        <f t="shared" si="12"/>
        <v>3.8580156098377322E-3</v>
      </c>
      <c r="R154">
        <f t="shared" si="13"/>
        <v>-1.0475960597155613E-2</v>
      </c>
      <c r="T154">
        <f t="shared" si="14"/>
        <v>-8.3859187496489896E-3</v>
      </c>
    </row>
    <row r="155" spans="1:20" x14ac:dyDescent="0.25">
      <c r="A155" s="1">
        <v>43025</v>
      </c>
      <c r="B155">
        <v>158.63421600000001</v>
      </c>
      <c r="C155" s="1">
        <v>43025</v>
      </c>
      <c r="D155">
        <v>992.17999299999997</v>
      </c>
      <c r="E155" s="1">
        <v>43025</v>
      </c>
      <c r="F155">
        <v>76.509697000000003</v>
      </c>
      <c r="G155" s="1">
        <v>43025</v>
      </c>
      <c r="H155">
        <v>1009.130005</v>
      </c>
      <c r="I155" s="1">
        <v>43025</v>
      </c>
      <c r="J155">
        <v>176.11000100000001</v>
      </c>
      <c r="L155">
        <f t="shared" si="10"/>
        <v>-4.4342911790213038E-3</v>
      </c>
      <c r="N155">
        <f t="shared" si="11"/>
        <v>6.3476896509361924E-4</v>
      </c>
      <c r="P155">
        <f t="shared" si="12"/>
        <v>2.5784256461500703E-4</v>
      </c>
      <c r="R155">
        <f t="shared" si="13"/>
        <v>-1.2093087483392823E-2</v>
      </c>
      <c r="T155">
        <f t="shared" si="14"/>
        <v>-4.5437610823214589E-4</v>
      </c>
    </row>
    <row r="156" spans="1:20" x14ac:dyDescent="0.25">
      <c r="A156" s="1">
        <v>43024</v>
      </c>
      <c r="B156">
        <v>158.05096399999999</v>
      </c>
      <c r="C156" s="1">
        <v>43024</v>
      </c>
      <c r="D156">
        <v>992</v>
      </c>
      <c r="E156" s="1">
        <v>43024</v>
      </c>
      <c r="F156">
        <v>76.568862999999993</v>
      </c>
      <c r="G156" s="1">
        <v>43024</v>
      </c>
      <c r="H156">
        <v>1006.340027</v>
      </c>
      <c r="I156" s="1">
        <v>43024</v>
      </c>
      <c r="J156">
        <v>174.520004</v>
      </c>
      <c r="L156">
        <f t="shared" si="10"/>
        <v>3.6834856589544108E-3</v>
      </c>
      <c r="N156">
        <f t="shared" si="11"/>
        <v>1.8142809737901395E-4</v>
      </c>
      <c r="P156">
        <f t="shared" si="12"/>
        <v>-7.7301488786177632E-4</v>
      </c>
      <c r="R156">
        <f t="shared" si="13"/>
        <v>2.7685648883783711E-3</v>
      </c>
      <c r="T156">
        <f t="shared" si="14"/>
        <v>9.0694343098453017E-3</v>
      </c>
    </row>
    <row r="157" spans="1:20" x14ac:dyDescent="0.25">
      <c r="A157" s="1">
        <v>43021</v>
      </c>
      <c r="B157">
        <v>155.194031</v>
      </c>
      <c r="C157" s="1">
        <v>43021</v>
      </c>
      <c r="D157">
        <v>989.67999299999997</v>
      </c>
      <c r="E157" s="1">
        <v>43021</v>
      </c>
      <c r="F157">
        <v>76.411095000000003</v>
      </c>
      <c r="G157" s="1">
        <v>43021</v>
      </c>
      <c r="H157">
        <v>1002.940002</v>
      </c>
      <c r="I157" s="1">
        <v>43021</v>
      </c>
      <c r="J157">
        <v>173.740005</v>
      </c>
      <c r="L157">
        <f t="shared" si="10"/>
        <v>1.8241391020713815E-2</v>
      </c>
      <c r="N157">
        <f t="shared" si="11"/>
        <v>2.3414558032898874E-3</v>
      </c>
      <c r="P157">
        <f t="shared" si="12"/>
        <v>2.0625977153531263E-3</v>
      </c>
      <c r="R157">
        <f t="shared" si="13"/>
        <v>3.3843249284845754E-3</v>
      </c>
      <c r="T157">
        <f t="shared" si="14"/>
        <v>4.4794135650089136E-3</v>
      </c>
    </row>
    <row r="158" spans="1:20" x14ac:dyDescent="0.25">
      <c r="A158" s="1">
        <v>43020</v>
      </c>
      <c r="B158">
        <v>154.215363</v>
      </c>
      <c r="C158" s="1">
        <v>43020</v>
      </c>
      <c r="D158">
        <v>987.830017</v>
      </c>
      <c r="E158" s="1">
        <v>43020</v>
      </c>
      <c r="F158">
        <v>76.046249000000003</v>
      </c>
      <c r="G158" s="1">
        <v>43020</v>
      </c>
      <c r="H158">
        <v>1000.929993</v>
      </c>
      <c r="I158" s="1">
        <v>43020</v>
      </c>
      <c r="J158">
        <v>172.550003</v>
      </c>
      <c r="L158">
        <f t="shared" si="10"/>
        <v>6.3260604413152236E-3</v>
      </c>
      <c r="N158">
        <f t="shared" si="11"/>
        <v>1.8710161064463065E-3</v>
      </c>
      <c r="P158">
        <f t="shared" si="12"/>
        <v>4.7862134668416973E-3</v>
      </c>
      <c r="R158">
        <f t="shared" si="13"/>
        <v>2.0061278217950863E-3</v>
      </c>
      <c r="T158">
        <f t="shared" si="14"/>
        <v>6.8728906801316736E-3</v>
      </c>
    </row>
    <row r="159" spans="1:20" x14ac:dyDescent="0.25">
      <c r="A159" s="1">
        <v>43019</v>
      </c>
      <c r="B159">
        <v>154.75907900000001</v>
      </c>
      <c r="C159" s="1">
        <v>43019</v>
      </c>
      <c r="D159">
        <v>989.25</v>
      </c>
      <c r="E159" s="1">
        <v>43019</v>
      </c>
      <c r="F159">
        <v>75.355987999999996</v>
      </c>
      <c r="G159" s="1">
        <v>43019</v>
      </c>
      <c r="H159">
        <v>995</v>
      </c>
      <c r="I159" s="1">
        <v>43019</v>
      </c>
      <c r="J159">
        <v>172.740005</v>
      </c>
      <c r="L159">
        <f t="shared" si="10"/>
        <v>-3.5194921477862298E-3</v>
      </c>
      <c r="N159">
        <f t="shared" si="11"/>
        <v>-1.4364448903971892E-3</v>
      </c>
      <c r="P159">
        <f t="shared" si="12"/>
        <v>9.1183036159596421E-3</v>
      </c>
      <c r="R159">
        <f t="shared" si="13"/>
        <v>5.9421026479802392E-3</v>
      </c>
      <c r="T159">
        <f t="shared" si="14"/>
        <v>-1.1005358670975825E-3</v>
      </c>
    </row>
    <row r="160" spans="1:20" x14ac:dyDescent="0.25">
      <c r="A160" s="1">
        <v>43018</v>
      </c>
      <c r="B160">
        <v>154.11648600000001</v>
      </c>
      <c r="C160" s="1">
        <v>43018</v>
      </c>
      <c r="D160">
        <v>972.59997599999997</v>
      </c>
      <c r="E160" s="1">
        <v>43018</v>
      </c>
      <c r="F160">
        <v>75.227798000000007</v>
      </c>
      <c r="G160" s="1">
        <v>43018</v>
      </c>
      <c r="H160">
        <v>987.20001200000002</v>
      </c>
      <c r="I160" s="1">
        <v>43018</v>
      </c>
      <c r="J160">
        <v>171.58999600000001</v>
      </c>
      <c r="L160">
        <f t="shared" si="10"/>
        <v>4.1608595816734059E-3</v>
      </c>
      <c r="N160">
        <f t="shared" si="11"/>
        <v>1.6974206971974534E-2</v>
      </c>
      <c r="P160">
        <f t="shared" si="12"/>
        <v>1.7025741531825076E-3</v>
      </c>
      <c r="R160">
        <f t="shared" si="13"/>
        <v>7.8700718518778696E-3</v>
      </c>
      <c r="T160">
        <f t="shared" si="14"/>
        <v>6.6797158112268853E-3</v>
      </c>
    </row>
    <row r="161" spans="1:20" x14ac:dyDescent="0.25">
      <c r="A161" s="1">
        <v>43017</v>
      </c>
      <c r="B161">
        <v>154.057175</v>
      </c>
      <c r="C161" s="1">
        <v>43017</v>
      </c>
      <c r="D161">
        <v>977</v>
      </c>
      <c r="E161" s="1">
        <v>43017</v>
      </c>
      <c r="F161">
        <v>75.227798000000007</v>
      </c>
      <c r="G161" s="1">
        <v>43017</v>
      </c>
      <c r="H161">
        <v>990.98999000000003</v>
      </c>
      <c r="I161" s="1">
        <v>43017</v>
      </c>
      <c r="J161">
        <v>172.5</v>
      </c>
      <c r="L161">
        <f t="shared" si="10"/>
        <v>3.8491933762195048E-4</v>
      </c>
      <c r="N161">
        <f t="shared" si="11"/>
        <v>-4.5137787492234866E-3</v>
      </c>
      <c r="P161">
        <f t="shared" si="12"/>
        <v>0</v>
      </c>
      <c r="R161">
        <f t="shared" si="13"/>
        <v>-3.831768064085082E-3</v>
      </c>
      <c r="T161">
        <f t="shared" si="14"/>
        <v>-5.2893494852667205E-3</v>
      </c>
    </row>
    <row r="162" spans="1:20" x14ac:dyDescent="0.25">
      <c r="A162" s="1">
        <v>43014</v>
      </c>
      <c r="B162">
        <v>153.52336099999999</v>
      </c>
      <c r="C162" s="1">
        <v>43014</v>
      </c>
      <c r="D162">
        <v>978.89001499999995</v>
      </c>
      <c r="E162" s="1">
        <v>43014</v>
      </c>
      <c r="F162">
        <v>74.941840999999997</v>
      </c>
      <c r="G162" s="1">
        <v>43014</v>
      </c>
      <c r="H162">
        <v>989.580017</v>
      </c>
      <c r="I162" s="1">
        <v>43014</v>
      </c>
      <c r="J162">
        <v>172.229996</v>
      </c>
      <c r="L162">
        <f t="shared" si="10"/>
        <v>3.471055372367084E-3</v>
      </c>
      <c r="N162">
        <f t="shared" si="11"/>
        <v>-1.9326399478371272E-3</v>
      </c>
      <c r="P162">
        <f t="shared" si="12"/>
        <v>3.8084575222948618E-3</v>
      </c>
      <c r="R162">
        <f t="shared" si="13"/>
        <v>1.4238055036789709E-3</v>
      </c>
      <c r="T162">
        <f t="shared" si="14"/>
        <v>1.5664668485171433E-3</v>
      </c>
    </row>
    <row r="163" spans="1:20" x14ac:dyDescent="0.25">
      <c r="A163" s="1">
        <v>43013</v>
      </c>
      <c r="B163">
        <v>153.612335</v>
      </c>
      <c r="C163" s="1">
        <v>43013</v>
      </c>
      <c r="D163">
        <v>969.96002199999998</v>
      </c>
      <c r="E163" s="1">
        <v>43013</v>
      </c>
      <c r="F163">
        <v>74.912254000000004</v>
      </c>
      <c r="G163" s="1">
        <v>43013</v>
      </c>
      <c r="H163">
        <v>980.84997599999997</v>
      </c>
      <c r="I163" s="1">
        <v>43013</v>
      </c>
      <c r="J163">
        <v>171.240005</v>
      </c>
      <c r="L163">
        <f t="shared" si="10"/>
        <v>-5.7937910602818144E-4</v>
      </c>
      <c r="N163">
        <f t="shared" si="11"/>
        <v>9.1644357755191874E-3</v>
      </c>
      <c r="P163">
        <f t="shared" si="12"/>
        <v>3.9487743574108928E-4</v>
      </c>
      <c r="R163">
        <f t="shared" si="13"/>
        <v>8.8611096602999196E-3</v>
      </c>
      <c r="T163">
        <f t="shared" si="14"/>
        <v>5.7646591473671273E-3</v>
      </c>
    </row>
    <row r="164" spans="1:20" x14ac:dyDescent="0.25">
      <c r="A164" s="1">
        <v>43012</v>
      </c>
      <c r="B164">
        <v>151.724197</v>
      </c>
      <c r="C164" s="1">
        <v>43012</v>
      </c>
      <c r="D164">
        <v>951.67999299999997</v>
      </c>
      <c r="E164" s="1">
        <v>43012</v>
      </c>
      <c r="F164">
        <v>73.650077999999993</v>
      </c>
      <c r="G164" s="1">
        <v>43012</v>
      </c>
      <c r="H164">
        <v>965.45001200000002</v>
      </c>
      <c r="I164" s="1">
        <v>43012</v>
      </c>
      <c r="J164">
        <v>168.41999799999999</v>
      </c>
      <c r="L164">
        <f t="shared" si="10"/>
        <v>1.2367744240817314E-2</v>
      </c>
      <c r="N164">
        <f t="shared" si="11"/>
        <v>1.9026019738778731E-2</v>
      </c>
      <c r="P164">
        <f t="shared" si="12"/>
        <v>1.6992279976560717E-2</v>
      </c>
      <c r="R164">
        <f t="shared" si="13"/>
        <v>1.582519188883633E-2</v>
      </c>
      <c r="T164">
        <f t="shared" si="14"/>
        <v>1.6605262748758391E-2</v>
      </c>
    </row>
    <row r="165" spans="1:20" x14ac:dyDescent="0.25">
      <c r="A165" s="1">
        <v>43011</v>
      </c>
      <c r="B165">
        <v>152.712738</v>
      </c>
      <c r="C165" s="1">
        <v>43011</v>
      </c>
      <c r="D165">
        <v>957.78997800000002</v>
      </c>
      <c r="E165" s="1">
        <v>43011</v>
      </c>
      <c r="F165">
        <v>73.226067</v>
      </c>
      <c r="G165" s="1">
        <v>43011</v>
      </c>
      <c r="H165">
        <v>957.09997599999997</v>
      </c>
      <c r="I165" s="1">
        <v>43011</v>
      </c>
      <c r="J165">
        <v>169.96000699999999</v>
      </c>
      <c r="L165">
        <f t="shared" si="10"/>
        <v>-6.4942479750587688E-3</v>
      </c>
      <c r="N165">
        <f t="shared" si="11"/>
        <v>-6.3996878151133052E-3</v>
      </c>
      <c r="P165">
        <f t="shared" si="12"/>
        <v>5.7737378374631363E-3</v>
      </c>
      <c r="R165">
        <f t="shared" si="13"/>
        <v>8.6864721918739028E-3</v>
      </c>
      <c r="T165">
        <f t="shared" si="14"/>
        <v>-9.1023087059995296E-3</v>
      </c>
    </row>
    <row r="166" spans="1:20" x14ac:dyDescent="0.25">
      <c r="A166" s="1">
        <v>43010</v>
      </c>
      <c r="B166">
        <v>152.05041499999999</v>
      </c>
      <c r="C166" s="1">
        <v>43010</v>
      </c>
      <c r="D166">
        <v>953.27002000000005</v>
      </c>
      <c r="E166" s="1">
        <v>43010</v>
      </c>
      <c r="F166">
        <v>73.571190000000001</v>
      </c>
      <c r="G166" s="1">
        <v>43010</v>
      </c>
      <c r="H166">
        <v>959.19000200000005</v>
      </c>
      <c r="I166" s="1">
        <v>43010</v>
      </c>
      <c r="J166">
        <v>169.470001</v>
      </c>
      <c r="L166">
        <f t="shared" si="10"/>
        <v>4.346483728054071E-3</v>
      </c>
      <c r="N166">
        <f t="shared" si="11"/>
        <v>4.7303239384727516E-3</v>
      </c>
      <c r="P166">
        <f t="shared" si="12"/>
        <v>-4.7020447509670228E-3</v>
      </c>
      <c r="R166">
        <f t="shared" si="13"/>
        <v>-2.181326263479914E-3</v>
      </c>
      <c r="T166">
        <f t="shared" si="14"/>
        <v>2.8872305267416166E-3</v>
      </c>
    </row>
    <row r="167" spans="1:20" x14ac:dyDescent="0.25">
      <c r="A167" s="1">
        <v>43007</v>
      </c>
      <c r="B167">
        <v>152.35685699999999</v>
      </c>
      <c r="C167" s="1">
        <v>43007</v>
      </c>
      <c r="D167">
        <v>959.10998500000005</v>
      </c>
      <c r="E167" s="1">
        <v>43007</v>
      </c>
      <c r="F167">
        <v>73.452858000000006</v>
      </c>
      <c r="G167" s="1">
        <v>43007</v>
      </c>
      <c r="H167">
        <v>961.34997599999997</v>
      </c>
      <c r="I167" s="1">
        <v>43007</v>
      </c>
      <c r="J167">
        <v>170.86999499999999</v>
      </c>
      <c r="L167">
        <f t="shared" si="10"/>
        <v>-2.013369138681578E-3</v>
      </c>
      <c r="N167">
        <f t="shared" si="11"/>
        <v>-6.1075551285443104E-3</v>
      </c>
      <c r="P167">
        <f t="shared" si="12"/>
        <v>1.6096961981491842E-3</v>
      </c>
      <c r="R167">
        <f t="shared" si="13"/>
        <v>-2.249341263861354E-3</v>
      </c>
      <c r="T167">
        <f t="shared" si="14"/>
        <v>-8.2270782921397122E-3</v>
      </c>
    </row>
    <row r="168" spans="1:20" x14ac:dyDescent="0.25">
      <c r="A168" s="1">
        <v>43006</v>
      </c>
      <c r="B168">
        <v>151.52647400000001</v>
      </c>
      <c r="C168" s="1">
        <v>43006</v>
      </c>
      <c r="D168">
        <v>949.5</v>
      </c>
      <c r="E168" s="1">
        <v>43006</v>
      </c>
      <c r="F168">
        <v>72.841492000000002</v>
      </c>
      <c r="G168" s="1">
        <v>43006</v>
      </c>
      <c r="H168">
        <v>956.40002400000003</v>
      </c>
      <c r="I168" s="1">
        <v>43006</v>
      </c>
      <c r="J168">
        <v>168.729996</v>
      </c>
      <c r="L168">
        <f t="shared" si="10"/>
        <v>5.4651570659412178E-3</v>
      </c>
      <c r="N168">
        <f t="shared" si="11"/>
        <v>1.0070225229166282E-2</v>
      </c>
      <c r="P168">
        <f t="shared" si="12"/>
        <v>8.3580747859803E-3</v>
      </c>
      <c r="R168">
        <f t="shared" si="13"/>
        <v>5.1622609751798693E-3</v>
      </c>
      <c r="T168">
        <f t="shared" si="14"/>
        <v>1.2603223694437058E-2</v>
      </c>
    </row>
    <row r="169" spans="1:20" x14ac:dyDescent="0.25">
      <c r="A169" s="1">
        <v>43005</v>
      </c>
      <c r="B169">
        <v>152.46560700000001</v>
      </c>
      <c r="C169" s="1">
        <v>43005</v>
      </c>
      <c r="D169">
        <v>944.48999000000003</v>
      </c>
      <c r="E169" s="1">
        <v>43005</v>
      </c>
      <c r="F169">
        <v>72.821770000000001</v>
      </c>
      <c r="G169" s="1">
        <v>43005</v>
      </c>
      <c r="H169">
        <v>950.86999500000002</v>
      </c>
      <c r="I169" s="1">
        <v>43005</v>
      </c>
      <c r="J169">
        <v>167.679993</v>
      </c>
      <c r="L169">
        <f t="shared" si="10"/>
        <v>-6.1786871856503636E-3</v>
      </c>
      <c r="N169">
        <f t="shared" si="11"/>
        <v>5.2904415670434165E-3</v>
      </c>
      <c r="P169">
        <f t="shared" si="12"/>
        <v>2.7078893949967478E-4</v>
      </c>
      <c r="R169">
        <f t="shared" si="13"/>
        <v>5.7989109476844162E-3</v>
      </c>
      <c r="T169">
        <f t="shared" si="14"/>
        <v>6.2424211172392068E-3</v>
      </c>
    </row>
    <row r="170" spans="1:20" x14ac:dyDescent="0.25">
      <c r="A170" s="1">
        <v>43004</v>
      </c>
      <c r="B170">
        <v>151.38806199999999</v>
      </c>
      <c r="C170" s="1">
        <v>43004</v>
      </c>
      <c r="D170">
        <v>924.85998500000005</v>
      </c>
      <c r="E170" s="1">
        <v>43004</v>
      </c>
      <c r="F170">
        <v>72.239982999999995</v>
      </c>
      <c r="G170" s="1">
        <v>43004</v>
      </c>
      <c r="H170">
        <v>938.59997599999997</v>
      </c>
      <c r="I170" s="1">
        <v>43004</v>
      </c>
      <c r="J170">
        <v>164.21000699999999</v>
      </c>
      <c r="L170">
        <f t="shared" si="10"/>
        <v>7.0925555754655298E-3</v>
      </c>
      <c r="N170">
        <f t="shared" si="11"/>
        <v>2.1002730197665791E-2</v>
      </c>
      <c r="P170">
        <f t="shared" si="12"/>
        <v>8.0212751790763193E-3</v>
      </c>
      <c r="R170">
        <f t="shared" si="13"/>
        <v>1.298797194026878E-2</v>
      </c>
      <c r="T170">
        <f t="shared" si="14"/>
        <v>2.0911220254406445E-2</v>
      </c>
    </row>
    <row r="171" spans="1:20" x14ac:dyDescent="0.25">
      <c r="A171" s="1">
        <v>43003</v>
      </c>
      <c r="B171">
        <v>148.827698</v>
      </c>
      <c r="C171" s="1">
        <v>43003</v>
      </c>
      <c r="D171">
        <v>920.96997099999999</v>
      </c>
      <c r="E171" s="1">
        <v>43003</v>
      </c>
      <c r="F171">
        <v>72.239982999999995</v>
      </c>
      <c r="G171" s="1">
        <v>43003</v>
      </c>
      <c r="H171">
        <v>939.78997800000002</v>
      </c>
      <c r="I171" s="1">
        <v>43003</v>
      </c>
      <c r="J171">
        <v>162.86999499999999</v>
      </c>
      <c r="L171">
        <f t="shared" si="10"/>
        <v>1.7057239618165024E-2</v>
      </c>
      <c r="N171">
        <f t="shared" si="11"/>
        <v>4.2149275412876304E-3</v>
      </c>
      <c r="P171">
        <f t="shared" si="12"/>
        <v>0</v>
      </c>
      <c r="R171">
        <f t="shared" si="13"/>
        <v>-1.2670448504781243E-3</v>
      </c>
      <c r="T171">
        <f t="shared" si="14"/>
        <v>8.1938332459486705E-3</v>
      </c>
    </row>
    <row r="172" spans="1:20" x14ac:dyDescent="0.25">
      <c r="A172" s="1">
        <v>43000</v>
      </c>
      <c r="B172">
        <v>150.15239</v>
      </c>
      <c r="C172" s="1">
        <v>43000</v>
      </c>
      <c r="D172">
        <v>928.53002900000001</v>
      </c>
      <c r="E172" s="1">
        <v>43000</v>
      </c>
      <c r="F172">
        <v>73.373977999999994</v>
      </c>
      <c r="G172" s="1">
        <v>43000</v>
      </c>
      <c r="H172">
        <v>955.09997599999997</v>
      </c>
      <c r="I172" s="1">
        <v>43000</v>
      </c>
      <c r="J172">
        <v>170.53999300000001</v>
      </c>
      <c r="L172">
        <f t="shared" si="10"/>
        <v>-8.8614641688267264E-3</v>
      </c>
      <c r="N172">
        <f t="shared" si="11"/>
        <v>-8.1752907343224674E-3</v>
      </c>
      <c r="P172">
        <f t="shared" si="12"/>
        <v>-1.5575675819500853E-2</v>
      </c>
      <c r="R172">
        <f t="shared" si="13"/>
        <v>-1.6159599271635624E-2</v>
      </c>
      <c r="T172">
        <f t="shared" si="14"/>
        <v>-4.6017526381675722E-2</v>
      </c>
    </row>
    <row r="173" spans="1:20" x14ac:dyDescent="0.25">
      <c r="A173" s="1">
        <v>42999</v>
      </c>
      <c r="B173">
        <v>151.63520800000001</v>
      </c>
      <c r="C173" s="1">
        <v>42999</v>
      </c>
      <c r="D173">
        <v>932.45001200000002</v>
      </c>
      <c r="E173" s="1">
        <v>42999</v>
      </c>
      <c r="F173">
        <v>73.176758000000007</v>
      </c>
      <c r="G173" s="1">
        <v>42999</v>
      </c>
      <c r="H173">
        <v>964.65002400000003</v>
      </c>
      <c r="I173" s="1">
        <v>42999</v>
      </c>
      <c r="J173">
        <v>171.11000100000001</v>
      </c>
      <c r="L173">
        <f t="shared" si="10"/>
        <v>-9.8269772695873808E-3</v>
      </c>
      <c r="N173">
        <f t="shared" si="11"/>
        <v>-4.2128219661118739E-3</v>
      </c>
      <c r="P173">
        <f t="shared" si="12"/>
        <v>2.6914927135855749E-3</v>
      </c>
      <c r="R173">
        <f t="shared" si="13"/>
        <v>-9.9493442160388003E-3</v>
      </c>
      <c r="T173">
        <f t="shared" si="14"/>
        <v>-3.3367981202589926E-3</v>
      </c>
    </row>
    <row r="174" spans="1:20" x14ac:dyDescent="0.25">
      <c r="A174" s="1">
        <v>42998</v>
      </c>
      <c r="B174">
        <v>154.284561</v>
      </c>
      <c r="C174" s="1">
        <v>42998</v>
      </c>
      <c r="D174">
        <v>931.580017</v>
      </c>
      <c r="E174" s="1">
        <v>42998</v>
      </c>
      <c r="F174">
        <v>73.896598999999995</v>
      </c>
      <c r="G174" s="1">
        <v>42998</v>
      </c>
      <c r="H174">
        <v>973.21002199999998</v>
      </c>
      <c r="I174" s="1">
        <v>42998</v>
      </c>
      <c r="J174">
        <v>172.16999799999999</v>
      </c>
      <c r="L174">
        <f t="shared" si="10"/>
        <v>-1.7321007046850773E-2</v>
      </c>
      <c r="N174">
        <f t="shared" si="11"/>
        <v>9.3345605986679104E-4</v>
      </c>
      <c r="P174">
        <f t="shared" si="12"/>
        <v>-9.7889483563190632E-3</v>
      </c>
      <c r="R174">
        <f t="shared" si="13"/>
        <v>-8.8345427138975686E-3</v>
      </c>
      <c r="T174">
        <f t="shared" si="14"/>
        <v>-6.1757187838822119E-3</v>
      </c>
    </row>
    <row r="175" spans="1:20" x14ac:dyDescent="0.25">
      <c r="A175" s="1">
        <v>42997</v>
      </c>
      <c r="B175">
        <v>156.91412399999999</v>
      </c>
      <c r="C175" s="1">
        <v>42997</v>
      </c>
      <c r="D175">
        <v>921.80999799999995</v>
      </c>
      <c r="E175" s="1">
        <v>42997</v>
      </c>
      <c r="F175">
        <v>74.389633000000003</v>
      </c>
      <c r="G175" s="1">
        <v>42997</v>
      </c>
      <c r="H175">
        <v>969.85998500000005</v>
      </c>
      <c r="I175" s="1">
        <v>42997</v>
      </c>
      <c r="J175">
        <v>172.520004</v>
      </c>
      <c r="L175">
        <f t="shared" si="10"/>
        <v>-1.689997877295378E-2</v>
      </c>
      <c r="N175">
        <f t="shared" si="11"/>
        <v>1.0542961188786858E-2</v>
      </c>
      <c r="P175">
        <f t="shared" si="12"/>
        <v>-6.6497854880345434E-3</v>
      </c>
      <c r="R175">
        <f t="shared" si="13"/>
        <v>3.4481931245594647E-3</v>
      </c>
      <c r="T175">
        <f t="shared" si="14"/>
        <v>-2.0308457934045464E-3</v>
      </c>
    </row>
    <row r="176" spans="1:20" x14ac:dyDescent="0.25">
      <c r="A176" s="1">
        <v>42996</v>
      </c>
      <c r="B176">
        <v>156.85481300000001</v>
      </c>
      <c r="C176" s="1">
        <v>42996</v>
      </c>
      <c r="D176">
        <v>915</v>
      </c>
      <c r="E176" s="1">
        <v>42996</v>
      </c>
      <c r="F176">
        <v>74.113540999999998</v>
      </c>
      <c r="G176" s="1">
        <v>42996</v>
      </c>
      <c r="H176">
        <v>974.19000200000005</v>
      </c>
      <c r="I176" s="1">
        <v>42996</v>
      </c>
      <c r="J176">
        <v>170.009995</v>
      </c>
      <c r="L176">
        <f t="shared" si="10"/>
        <v>3.7805527388075621E-4</v>
      </c>
      <c r="N176">
        <f t="shared" si="11"/>
        <v>7.4150611226032189E-3</v>
      </c>
      <c r="P176">
        <f t="shared" si="12"/>
        <v>3.7183355839166305E-3</v>
      </c>
      <c r="R176">
        <f t="shared" si="13"/>
        <v>-4.4546428222534086E-3</v>
      </c>
      <c r="T176">
        <f t="shared" si="14"/>
        <v>1.4655965525757309E-2</v>
      </c>
    </row>
    <row r="177" spans="1:20" x14ac:dyDescent="0.25">
      <c r="A177" s="1">
        <v>42993</v>
      </c>
      <c r="B177">
        <v>158.05096399999999</v>
      </c>
      <c r="C177" s="1">
        <v>42993</v>
      </c>
      <c r="D177">
        <v>920.28997800000002</v>
      </c>
      <c r="E177" s="1">
        <v>42993</v>
      </c>
      <c r="F177">
        <v>74.261443999999997</v>
      </c>
      <c r="G177" s="1">
        <v>42993</v>
      </c>
      <c r="H177">
        <v>986.78997800000002</v>
      </c>
      <c r="I177" s="1">
        <v>42993</v>
      </c>
      <c r="J177">
        <v>171.63999899999999</v>
      </c>
      <c r="L177">
        <f t="shared" si="10"/>
        <v>-7.5969184445919555E-3</v>
      </c>
      <c r="N177">
        <f t="shared" si="11"/>
        <v>-5.764748582796568E-3</v>
      </c>
      <c r="P177">
        <f t="shared" si="12"/>
        <v>-1.9936386040796485E-3</v>
      </c>
      <c r="R177">
        <f t="shared" si="13"/>
        <v>-1.2850870003573706E-2</v>
      </c>
      <c r="T177">
        <f t="shared" si="14"/>
        <v>-9.5420248575736766E-3</v>
      </c>
    </row>
    <row r="178" spans="1:20" x14ac:dyDescent="0.25">
      <c r="A178" s="1">
        <v>42992</v>
      </c>
      <c r="B178">
        <v>156.469269</v>
      </c>
      <c r="C178" s="1">
        <v>42992</v>
      </c>
      <c r="D178">
        <v>925.10998500000005</v>
      </c>
      <c r="E178" s="1">
        <v>42992</v>
      </c>
      <c r="F178">
        <v>73.728958000000006</v>
      </c>
      <c r="G178" s="1">
        <v>42992</v>
      </c>
      <c r="H178">
        <v>992.21002199999998</v>
      </c>
      <c r="I178" s="1">
        <v>42992</v>
      </c>
      <c r="J178">
        <v>170.96000699999999</v>
      </c>
      <c r="L178">
        <f t="shared" si="10"/>
        <v>1.0057911497700701E-2</v>
      </c>
      <c r="N178">
        <f t="shared" si="11"/>
        <v>-5.2238192884440249E-3</v>
      </c>
      <c r="P178">
        <f t="shared" si="12"/>
        <v>7.1962544968941959E-3</v>
      </c>
      <c r="R178">
        <f t="shared" si="13"/>
        <v>-5.4775720584310647E-3</v>
      </c>
      <c r="T178">
        <f t="shared" si="14"/>
        <v>3.9696023410345366E-3</v>
      </c>
    </row>
    <row r="179" spans="1:20" x14ac:dyDescent="0.25">
      <c r="A179" s="1">
        <v>42991</v>
      </c>
      <c r="B179">
        <v>157.82359299999999</v>
      </c>
      <c r="C179" s="1">
        <v>42991</v>
      </c>
      <c r="D179">
        <v>935.09002699999996</v>
      </c>
      <c r="E179" s="1">
        <v>42991</v>
      </c>
      <c r="F179">
        <v>74.162834000000004</v>
      </c>
      <c r="G179" s="1">
        <v>42991</v>
      </c>
      <c r="H179">
        <v>999.59997599999997</v>
      </c>
      <c r="I179" s="1">
        <v>42991</v>
      </c>
      <c r="J179">
        <v>173.050003</v>
      </c>
      <c r="L179">
        <f t="shared" si="10"/>
        <v>-8.6182827955419566E-3</v>
      </c>
      <c r="N179">
        <f t="shared" si="11"/>
        <v>-1.0730177068265297E-2</v>
      </c>
      <c r="P179">
        <f t="shared" si="12"/>
        <v>-5.867495942868263E-3</v>
      </c>
      <c r="R179">
        <f t="shared" si="13"/>
        <v>-7.4203743491254026E-3</v>
      </c>
      <c r="T179">
        <f t="shared" si="14"/>
        <v>-1.2150935461241527E-2</v>
      </c>
    </row>
    <row r="180" spans="1:20" x14ac:dyDescent="0.25">
      <c r="A180" s="1">
        <v>42990</v>
      </c>
      <c r="B180">
        <v>159.01975999999999</v>
      </c>
      <c r="C180" s="1">
        <v>42990</v>
      </c>
      <c r="D180">
        <v>932.07000700000003</v>
      </c>
      <c r="E180" s="1">
        <v>42990</v>
      </c>
      <c r="F180">
        <v>73.640220999999997</v>
      </c>
      <c r="G180" s="1">
        <v>42990</v>
      </c>
      <c r="H180">
        <v>982.580017</v>
      </c>
      <c r="I180" s="1">
        <v>42990</v>
      </c>
      <c r="J180">
        <v>172.96000699999999</v>
      </c>
      <c r="L180">
        <f t="shared" si="10"/>
        <v>-7.5505619515579599E-3</v>
      </c>
      <c r="N180">
        <f t="shared" si="11"/>
        <v>3.2348835435448446E-3</v>
      </c>
      <c r="P180">
        <f t="shared" si="12"/>
        <v>7.0717777516795272E-3</v>
      </c>
      <c r="R180">
        <f t="shared" si="13"/>
        <v>1.7173392284830318E-2</v>
      </c>
      <c r="T180">
        <f t="shared" si="14"/>
        <v>5.2019305470061368E-4</v>
      </c>
    </row>
    <row r="181" spans="1:20" x14ac:dyDescent="0.25">
      <c r="A181" s="1">
        <v>42989</v>
      </c>
      <c r="B181">
        <v>159.65245100000001</v>
      </c>
      <c r="C181" s="1">
        <v>42989</v>
      </c>
      <c r="D181">
        <v>929.080017</v>
      </c>
      <c r="E181" s="1">
        <v>42989</v>
      </c>
      <c r="F181">
        <v>73.719109000000003</v>
      </c>
      <c r="G181" s="1">
        <v>42989</v>
      </c>
      <c r="H181">
        <v>977.96002199999998</v>
      </c>
      <c r="I181" s="1">
        <v>42989</v>
      </c>
      <c r="J181">
        <v>173.509995</v>
      </c>
      <c r="L181">
        <f t="shared" si="10"/>
        <v>-3.9708001480959852E-3</v>
      </c>
      <c r="N181">
        <f t="shared" si="11"/>
        <v>3.2130591663954572E-3</v>
      </c>
      <c r="P181">
        <f t="shared" si="12"/>
        <v>-1.0706890094610393E-3</v>
      </c>
      <c r="R181">
        <f t="shared" si="13"/>
        <v>4.7129907676587528E-3</v>
      </c>
      <c r="T181">
        <f t="shared" si="14"/>
        <v>-3.1748114341143821E-3</v>
      </c>
    </row>
    <row r="182" spans="1:20" x14ac:dyDescent="0.25">
      <c r="A182" s="1">
        <v>42986</v>
      </c>
      <c r="B182">
        <v>156.81527700000001</v>
      </c>
      <c r="C182" s="1">
        <v>42986</v>
      </c>
      <c r="D182">
        <v>926.5</v>
      </c>
      <c r="E182" s="1">
        <v>42986</v>
      </c>
      <c r="F182">
        <v>72.949966000000003</v>
      </c>
      <c r="G182" s="1">
        <v>42986</v>
      </c>
      <c r="H182">
        <v>965.90002400000003</v>
      </c>
      <c r="I182" s="1">
        <v>42986</v>
      </c>
      <c r="J182">
        <v>170.949997</v>
      </c>
      <c r="L182">
        <f t="shared" si="10"/>
        <v>1.7930738358907204E-2</v>
      </c>
      <c r="N182">
        <f t="shared" si="11"/>
        <v>2.7808217796723984E-3</v>
      </c>
      <c r="P182">
        <f t="shared" si="12"/>
        <v>1.0488237560167478E-2</v>
      </c>
      <c r="R182">
        <f t="shared" si="13"/>
        <v>1.2408457866161678E-2</v>
      </c>
      <c r="T182">
        <f t="shared" si="14"/>
        <v>1.4864107260477787E-2</v>
      </c>
    </row>
    <row r="183" spans="1:20" x14ac:dyDescent="0.25">
      <c r="A183" s="1">
        <v>42985</v>
      </c>
      <c r="B183">
        <v>159.41519199999999</v>
      </c>
      <c r="C183" s="1">
        <v>42985</v>
      </c>
      <c r="D183">
        <v>935.95001200000002</v>
      </c>
      <c r="E183" s="1">
        <v>42985</v>
      </c>
      <c r="F183">
        <v>73.304946999999999</v>
      </c>
      <c r="G183" s="1">
        <v>42985</v>
      </c>
      <c r="H183">
        <v>979.46997099999999</v>
      </c>
      <c r="I183" s="1">
        <v>42985</v>
      </c>
      <c r="J183">
        <v>173.21000699999999</v>
      </c>
      <c r="L183">
        <f t="shared" si="10"/>
        <v>-1.6443536200146002E-2</v>
      </c>
      <c r="N183">
        <f t="shared" si="11"/>
        <v>-1.0148023343121371E-2</v>
      </c>
      <c r="P183">
        <f t="shared" si="12"/>
        <v>-4.8542874873166589E-3</v>
      </c>
      <c r="R183">
        <f t="shared" si="13"/>
        <v>-1.3951245403797498E-2</v>
      </c>
      <c r="T183">
        <f t="shared" si="14"/>
        <v>-1.313367305923977E-2</v>
      </c>
    </row>
    <row r="184" spans="1:20" x14ac:dyDescent="0.25">
      <c r="A184" s="1">
        <v>42984</v>
      </c>
      <c r="B184">
        <v>160.05775499999999</v>
      </c>
      <c r="C184" s="1">
        <v>42984</v>
      </c>
      <c r="D184">
        <v>927.80999799999995</v>
      </c>
      <c r="E184" s="1">
        <v>42984</v>
      </c>
      <c r="F184">
        <v>72.378044000000003</v>
      </c>
      <c r="G184" s="1">
        <v>42984</v>
      </c>
      <c r="H184">
        <v>967.79998799999998</v>
      </c>
      <c r="I184" s="1">
        <v>42984</v>
      </c>
      <c r="J184">
        <v>172.08999600000001</v>
      </c>
      <c r="L184">
        <f t="shared" si="10"/>
        <v>-4.022649632868195E-3</v>
      </c>
      <c r="N184">
        <f t="shared" si="11"/>
        <v>8.7351007796369669E-3</v>
      </c>
      <c r="P184">
        <f t="shared" si="12"/>
        <v>1.2725102652699858E-2</v>
      </c>
      <c r="R184">
        <f t="shared" si="13"/>
        <v>1.1986137476378146E-2</v>
      </c>
      <c r="T184">
        <f t="shared" si="14"/>
        <v>6.4871990623911286E-3</v>
      </c>
    </row>
    <row r="185" spans="1:20" x14ac:dyDescent="0.25">
      <c r="A185" s="1">
        <v>42983</v>
      </c>
      <c r="B185">
        <v>160.22581500000001</v>
      </c>
      <c r="C185" s="1">
        <v>42983</v>
      </c>
      <c r="D185">
        <v>928.45001200000002</v>
      </c>
      <c r="E185" s="1">
        <v>42983</v>
      </c>
      <c r="F185">
        <v>72.585105999999996</v>
      </c>
      <c r="G185" s="1">
        <v>42983</v>
      </c>
      <c r="H185">
        <v>965.27002000000005</v>
      </c>
      <c r="I185" s="1">
        <v>42983</v>
      </c>
      <c r="J185">
        <v>170.720001</v>
      </c>
      <c r="L185">
        <f t="shared" si="10"/>
        <v>-1.0494451240456804E-3</v>
      </c>
      <c r="N185">
        <f t="shared" si="11"/>
        <v>-6.8957368247271524E-4</v>
      </c>
      <c r="P185">
        <f t="shared" si="12"/>
        <v>-2.8567555384977641E-3</v>
      </c>
      <c r="R185">
        <f t="shared" si="13"/>
        <v>2.6175662899617556E-3</v>
      </c>
      <c r="T185">
        <f t="shared" si="14"/>
        <v>7.9927791221801429E-3</v>
      </c>
    </row>
    <row r="186" spans="1:20" x14ac:dyDescent="0.25">
      <c r="A186" s="1">
        <v>42979</v>
      </c>
      <c r="B186">
        <v>162.17327900000001</v>
      </c>
      <c r="C186" s="1">
        <v>42979</v>
      </c>
      <c r="D186">
        <v>937.34002699999996</v>
      </c>
      <c r="E186" s="1">
        <v>42979</v>
      </c>
      <c r="F186">
        <v>72.910522</v>
      </c>
      <c r="G186" s="1">
        <v>42979</v>
      </c>
      <c r="H186">
        <v>978.25</v>
      </c>
      <c r="I186" s="1">
        <v>42979</v>
      </c>
      <c r="J186">
        <v>172.020004</v>
      </c>
      <c r="L186">
        <f t="shared" si="10"/>
        <v>-1.2081223075267473E-2</v>
      </c>
      <c r="N186">
        <f t="shared" si="11"/>
        <v>-9.5295634462303578E-3</v>
      </c>
      <c r="P186">
        <f t="shared" si="12"/>
        <v>-4.4732140352882945E-3</v>
      </c>
      <c r="R186">
        <f t="shared" si="13"/>
        <v>-1.3357385420521537E-2</v>
      </c>
      <c r="T186">
        <f t="shared" si="14"/>
        <v>-7.5859789654556036E-3</v>
      </c>
    </row>
    <row r="187" spans="1:20" x14ac:dyDescent="0.25">
      <c r="A187" s="1">
        <v>42978</v>
      </c>
      <c r="B187">
        <v>162.12384</v>
      </c>
      <c r="C187" s="1">
        <v>42978</v>
      </c>
      <c r="D187">
        <v>939.330017</v>
      </c>
      <c r="E187" s="1">
        <v>42978</v>
      </c>
      <c r="F187">
        <v>73.728958000000006</v>
      </c>
      <c r="G187" s="1">
        <v>42978</v>
      </c>
      <c r="H187">
        <v>980.59997599999997</v>
      </c>
      <c r="I187" s="1">
        <v>42978</v>
      </c>
      <c r="J187">
        <v>171.970001</v>
      </c>
      <c r="L187">
        <f t="shared" si="10"/>
        <v>3.0489941159806208E-4</v>
      </c>
      <c r="N187">
        <f t="shared" si="11"/>
        <v>-2.1207678485835294E-3</v>
      </c>
      <c r="P187">
        <f t="shared" si="12"/>
        <v>-1.1162675951114637E-2</v>
      </c>
      <c r="R187">
        <f t="shared" si="13"/>
        <v>-2.399343651799335E-3</v>
      </c>
      <c r="T187">
        <f t="shared" si="14"/>
        <v>2.907235653674183E-4</v>
      </c>
    </row>
    <row r="188" spans="1:20" x14ac:dyDescent="0.25">
      <c r="A188" s="1">
        <v>42977</v>
      </c>
      <c r="B188">
        <v>161.48127700000001</v>
      </c>
      <c r="C188" s="1">
        <v>42977</v>
      </c>
      <c r="D188">
        <v>929.57000700000003</v>
      </c>
      <c r="E188" s="1">
        <v>42977</v>
      </c>
      <c r="F188">
        <v>72.979545999999999</v>
      </c>
      <c r="G188" s="1">
        <v>42977</v>
      </c>
      <c r="H188">
        <v>967.59002699999996</v>
      </c>
      <c r="I188" s="1">
        <v>42977</v>
      </c>
      <c r="J188">
        <v>169.91999799999999</v>
      </c>
      <c r="L188">
        <f t="shared" si="10"/>
        <v>3.9712835844508427E-3</v>
      </c>
      <c r="N188">
        <f t="shared" si="11"/>
        <v>1.0444752103848317E-2</v>
      </c>
      <c r="P188">
        <f t="shared" si="12"/>
        <v>1.0216429149032962E-2</v>
      </c>
      <c r="R188">
        <f t="shared" si="13"/>
        <v>1.3356133004584672E-2</v>
      </c>
      <c r="T188">
        <f t="shared" si="14"/>
        <v>1.1992322527746714E-2</v>
      </c>
    </row>
    <row r="189" spans="1:20" x14ac:dyDescent="0.25">
      <c r="A189" s="1">
        <v>42976</v>
      </c>
      <c r="B189">
        <v>161.04632599999999</v>
      </c>
      <c r="C189" s="1">
        <v>42976</v>
      </c>
      <c r="D189">
        <v>921.28997800000002</v>
      </c>
      <c r="E189" s="1">
        <v>42976</v>
      </c>
      <c r="F189">
        <v>72.032912999999994</v>
      </c>
      <c r="G189" s="1">
        <v>42976</v>
      </c>
      <c r="H189">
        <v>954.05999799999995</v>
      </c>
      <c r="I189" s="1">
        <v>42976</v>
      </c>
      <c r="J189">
        <v>168.050003</v>
      </c>
      <c r="L189">
        <f t="shared" si="10"/>
        <v>2.6971413276120951E-3</v>
      </c>
      <c r="N189">
        <f t="shared" si="11"/>
        <v>8.9472832136405778E-3</v>
      </c>
      <c r="P189">
        <f t="shared" si="12"/>
        <v>1.3056070540265946E-2</v>
      </c>
      <c r="R189">
        <f t="shared" si="13"/>
        <v>1.4081911281680392E-2</v>
      </c>
      <c r="T189">
        <f t="shared" si="14"/>
        <v>1.1066154260384653E-2</v>
      </c>
    </row>
    <row r="190" spans="1:20" x14ac:dyDescent="0.25">
      <c r="A190" s="1">
        <v>42975</v>
      </c>
      <c r="B190">
        <v>159.62278699999999</v>
      </c>
      <c r="C190" s="1">
        <v>42975</v>
      </c>
      <c r="D190">
        <v>913.80999799999995</v>
      </c>
      <c r="E190" s="1">
        <v>42975</v>
      </c>
      <c r="F190">
        <v>71.815978999999999</v>
      </c>
      <c r="G190" s="1">
        <v>42975</v>
      </c>
      <c r="H190">
        <v>946.02002000000005</v>
      </c>
      <c r="I190" s="1">
        <v>42975</v>
      </c>
      <c r="J190">
        <v>167.240005</v>
      </c>
      <c r="L190">
        <f t="shared" si="10"/>
        <v>8.8786122124807597E-3</v>
      </c>
      <c r="N190">
        <f t="shared" si="11"/>
        <v>8.1521677544065408E-3</v>
      </c>
      <c r="P190">
        <f t="shared" si="12"/>
        <v>3.0161395258544955E-3</v>
      </c>
      <c r="R190">
        <f t="shared" si="13"/>
        <v>8.4628288374090331E-3</v>
      </c>
      <c r="T190">
        <f t="shared" si="14"/>
        <v>4.8316356374267138E-3</v>
      </c>
    </row>
    <row r="191" spans="1:20" x14ac:dyDescent="0.25">
      <c r="A191" s="1">
        <v>42972</v>
      </c>
      <c r="B191">
        <v>158.03118900000001</v>
      </c>
      <c r="C191" s="1">
        <v>42972</v>
      </c>
      <c r="D191">
        <v>915.89001499999995</v>
      </c>
      <c r="E191" s="1">
        <v>42972</v>
      </c>
      <c r="F191">
        <v>71.806106999999997</v>
      </c>
      <c r="G191" s="1">
        <v>42972</v>
      </c>
      <c r="H191">
        <v>945.26000999999997</v>
      </c>
      <c r="I191" s="1">
        <v>42972</v>
      </c>
      <c r="J191">
        <v>166.320007</v>
      </c>
      <c r="L191">
        <f t="shared" si="10"/>
        <v>1.0021038232875094E-2</v>
      </c>
      <c r="N191">
        <f t="shared" si="11"/>
        <v>-2.2736163100465592E-3</v>
      </c>
      <c r="P191">
        <f t="shared" si="12"/>
        <v>1.3747189294477564E-4</v>
      </c>
      <c r="R191">
        <f t="shared" si="13"/>
        <v>8.0369911261590397E-4</v>
      </c>
      <c r="T191">
        <f t="shared" si="14"/>
        <v>5.5162507482188882E-3</v>
      </c>
    </row>
    <row r="192" spans="1:20" x14ac:dyDescent="0.25">
      <c r="A192" s="1">
        <v>42971</v>
      </c>
      <c r="B192">
        <v>157.44795199999999</v>
      </c>
      <c r="C192" s="1">
        <v>42971</v>
      </c>
      <c r="D192">
        <v>921.28002900000001</v>
      </c>
      <c r="E192" s="1">
        <v>42971</v>
      </c>
      <c r="F192">
        <v>71.677925000000002</v>
      </c>
      <c r="G192" s="1">
        <v>42971</v>
      </c>
      <c r="H192">
        <v>952.45001200000002</v>
      </c>
      <c r="I192" s="1">
        <v>42971</v>
      </c>
      <c r="J192">
        <v>167.740005</v>
      </c>
      <c r="L192">
        <f t="shared" si="10"/>
        <v>3.6974721220457097E-3</v>
      </c>
      <c r="N192">
        <f t="shared" si="11"/>
        <v>-5.867752397417607E-3</v>
      </c>
      <c r="P192">
        <f t="shared" si="12"/>
        <v>1.7867080024609994E-3</v>
      </c>
      <c r="R192">
        <f t="shared" si="13"/>
        <v>-7.5775922777622613E-3</v>
      </c>
      <c r="T192">
        <f t="shared" si="14"/>
        <v>-8.501505727002515E-3</v>
      </c>
    </row>
    <row r="193" spans="1:20" x14ac:dyDescent="0.25">
      <c r="A193" s="1">
        <v>42970</v>
      </c>
      <c r="B193">
        <v>158.14982599999999</v>
      </c>
      <c r="C193" s="1">
        <v>42970</v>
      </c>
      <c r="D193">
        <v>927</v>
      </c>
      <c r="E193" s="1">
        <v>42970</v>
      </c>
      <c r="F193">
        <v>71.707504</v>
      </c>
      <c r="G193" s="1">
        <v>42970</v>
      </c>
      <c r="H193">
        <v>958</v>
      </c>
      <c r="I193" s="1">
        <v>42970</v>
      </c>
      <c r="J193">
        <v>168.71000699999999</v>
      </c>
      <c r="L193">
        <f t="shared" si="10"/>
        <v>-4.4479093712117704E-3</v>
      </c>
      <c r="N193">
        <f t="shared" si="11"/>
        <v>-6.1895266641008532E-3</v>
      </c>
      <c r="P193">
        <f t="shared" si="12"/>
        <v>-4.1258028275083968E-4</v>
      </c>
      <c r="R193">
        <f t="shared" si="13"/>
        <v>-5.8101531870669272E-3</v>
      </c>
      <c r="T193">
        <f t="shared" si="14"/>
        <v>-5.7661147448978363E-3</v>
      </c>
    </row>
    <row r="194" spans="1:20" x14ac:dyDescent="0.25">
      <c r="A194" s="1">
        <v>42969</v>
      </c>
      <c r="B194">
        <v>157.95211800000001</v>
      </c>
      <c r="C194" s="1">
        <v>42969</v>
      </c>
      <c r="D194">
        <v>924.69000200000005</v>
      </c>
      <c r="E194" s="1">
        <v>42969</v>
      </c>
      <c r="F194">
        <v>72.141379999999998</v>
      </c>
      <c r="G194" s="1">
        <v>42969</v>
      </c>
      <c r="H194">
        <v>966.90002400000003</v>
      </c>
      <c r="I194" s="1">
        <v>42969</v>
      </c>
      <c r="J194">
        <v>169.63999899999999</v>
      </c>
      <c r="L194">
        <f t="shared" si="10"/>
        <v>1.2509130648105985E-3</v>
      </c>
      <c r="N194">
        <f t="shared" si="11"/>
        <v>2.4950171960074468E-3</v>
      </c>
      <c r="P194">
        <f t="shared" si="12"/>
        <v>-6.0324043351580956E-3</v>
      </c>
      <c r="R194">
        <f t="shared" si="13"/>
        <v>-9.2473243402358043E-3</v>
      </c>
      <c r="T194">
        <f t="shared" si="14"/>
        <v>-5.4972326023547749E-3</v>
      </c>
    </row>
    <row r="195" spans="1:20" x14ac:dyDescent="0.25">
      <c r="A195" s="1">
        <v>42968</v>
      </c>
      <c r="B195">
        <v>155.41153</v>
      </c>
      <c r="C195" s="1">
        <v>42968</v>
      </c>
      <c r="D195">
        <v>906.65997300000004</v>
      </c>
      <c r="E195" s="1">
        <v>42968</v>
      </c>
      <c r="F195">
        <v>71.145438999999996</v>
      </c>
      <c r="G195" s="1">
        <v>42968</v>
      </c>
      <c r="H195">
        <v>953.28997800000002</v>
      </c>
      <c r="I195" s="1">
        <v>42968</v>
      </c>
      <c r="J195">
        <v>167.779999</v>
      </c>
      <c r="L195">
        <f t="shared" si="10"/>
        <v>1.6215305659549546E-2</v>
      </c>
      <c r="N195">
        <f t="shared" si="11"/>
        <v>1.9691060495754836E-2</v>
      </c>
      <c r="P195">
        <f t="shared" si="12"/>
        <v>1.390158628741117E-2</v>
      </c>
      <c r="R195">
        <f t="shared" si="13"/>
        <v>1.4175965821823757E-2</v>
      </c>
      <c r="T195">
        <f t="shared" si="14"/>
        <v>1.1024947253591069E-2</v>
      </c>
    </row>
    <row r="196" spans="1:20" x14ac:dyDescent="0.25">
      <c r="A196" s="1">
        <v>42965</v>
      </c>
      <c r="B196">
        <v>155.69821200000001</v>
      </c>
      <c r="C196" s="1">
        <v>42965</v>
      </c>
      <c r="D196">
        <v>910.669983</v>
      </c>
      <c r="E196" s="1">
        <v>42965</v>
      </c>
      <c r="F196">
        <v>71.480705</v>
      </c>
      <c r="G196" s="1">
        <v>42965</v>
      </c>
      <c r="H196">
        <v>958.46997099999999</v>
      </c>
      <c r="I196" s="1">
        <v>42965</v>
      </c>
      <c r="J196">
        <v>167.41000399999999</v>
      </c>
      <c r="L196">
        <f t="shared" si="10"/>
        <v>-1.8429643462812958E-3</v>
      </c>
      <c r="N196">
        <f t="shared" si="11"/>
        <v>-4.413085796313024E-3</v>
      </c>
      <c r="P196">
        <f t="shared" si="12"/>
        <v>-4.7013346658123034E-3</v>
      </c>
      <c r="R196">
        <f t="shared" si="13"/>
        <v>-5.4190963455121545E-3</v>
      </c>
      <c r="T196">
        <f t="shared" si="14"/>
        <v>2.2076741368343192E-3</v>
      </c>
    </row>
    <row r="197" spans="1:20" x14ac:dyDescent="0.25">
      <c r="A197" s="1">
        <v>42964</v>
      </c>
      <c r="B197">
        <v>156.054092</v>
      </c>
      <c r="C197" s="1">
        <v>42964</v>
      </c>
      <c r="D197">
        <v>910.97997999999995</v>
      </c>
      <c r="E197" s="1">
        <v>42964</v>
      </c>
      <c r="F197">
        <v>71.391968000000006</v>
      </c>
      <c r="G197" s="1">
        <v>42964</v>
      </c>
      <c r="H197">
        <v>960.57000700000003</v>
      </c>
      <c r="I197" s="1">
        <v>42964</v>
      </c>
      <c r="J197">
        <v>166.91000399999999</v>
      </c>
      <c r="L197">
        <f t="shared" ref="L197:L260" si="15">LN(B196/B197)</f>
        <v>-2.2830955859502117E-3</v>
      </c>
      <c r="N197">
        <f t="shared" ref="N197:N260" si="16">LN(D196/D197)</f>
        <v>-3.4034749736645088E-4</v>
      </c>
      <c r="P197">
        <f t="shared" ref="P197:P260" si="17">LN(F196/F197)</f>
        <v>1.242183120774104E-3</v>
      </c>
      <c r="R197">
        <f t="shared" ref="R197:R260" si="18">LN(H196/H197)</f>
        <v>-2.1886327146480324E-3</v>
      </c>
      <c r="T197">
        <f t="shared" ref="T197:T260" si="19">LN(J196/J197)</f>
        <v>2.9911483657915081E-3</v>
      </c>
    </row>
    <row r="198" spans="1:20" x14ac:dyDescent="0.25">
      <c r="A198" s="1">
        <v>42963</v>
      </c>
      <c r="B198">
        <v>159.10871900000001</v>
      </c>
      <c r="C198" s="1">
        <v>42963</v>
      </c>
      <c r="D198">
        <v>926.96002199999998</v>
      </c>
      <c r="E198" s="1">
        <v>42963</v>
      </c>
      <c r="F198">
        <v>72.624556999999996</v>
      </c>
      <c r="G198" s="1">
        <v>42963</v>
      </c>
      <c r="H198">
        <v>978.17999299999997</v>
      </c>
      <c r="I198" s="1">
        <v>42963</v>
      </c>
      <c r="J198">
        <v>170</v>
      </c>
      <c r="L198">
        <f t="shared" si="15"/>
        <v>-1.9385045115864603E-2</v>
      </c>
      <c r="N198">
        <f t="shared" si="16"/>
        <v>-1.7389517254528794E-2</v>
      </c>
      <c r="P198">
        <f t="shared" si="17"/>
        <v>-1.7117745305060127E-2</v>
      </c>
      <c r="R198">
        <f t="shared" si="18"/>
        <v>-1.8166829474037919E-2</v>
      </c>
      <c r="T198">
        <f t="shared" si="19"/>
        <v>-1.8343668094924923E-2</v>
      </c>
    </row>
    <row r="199" spans="1:20" x14ac:dyDescent="0.25">
      <c r="A199" s="1">
        <v>42962</v>
      </c>
      <c r="B199">
        <v>159.75129699999999</v>
      </c>
      <c r="C199" s="1">
        <v>42962</v>
      </c>
      <c r="D199">
        <v>922.21997099999999</v>
      </c>
      <c r="E199" s="1">
        <v>42962</v>
      </c>
      <c r="F199">
        <v>72.200539000000006</v>
      </c>
      <c r="G199" s="1">
        <v>42962</v>
      </c>
      <c r="H199">
        <v>982.73999000000003</v>
      </c>
      <c r="I199" s="1">
        <v>42962</v>
      </c>
      <c r="J199">
        <v>171</v>
      </c>
      <c r="L199">
        <f t="shared" si="15"/>
        <v>-4.0304763070434938E-3</v>
      </c>
      <c r="N199">
        <f t="shared" si="16"/>
        <v>5.1266630611479314E-3</v>
      </c>
      <c r="P199">
        <f t="shared" si="17"/>
        <v>5.8556040807121691E-3</v>
      </c>
      <c r="R199">
        <f t="shared" si="18"/>
        <v>-4.6508835232410397E-3</v>
      </c>
      <c r="T199">
        <f t="shared" si="19"/>
        <v>-5.8651194523981339E-3</v>
      </c>
    </row>
    <row r="200" spans="1:20" x14ac:dyDescent="0.25">
      <c r="A200" s="1">
        <v>42961</v>
      </c>
      <c r="B200">
        <v>158.02131700000001</v>
      </c>
      <c r="C200" s="1">
        <v>42961</v>
      </c>
      <c r="D200">
        <v>922.669983</v>
      </c>
      <c r="E200" s="1">
        <v>42961</v>
      </c>
      <c r="F200">
        <v>72.180817000000005</v>
      </c>
      <c r="G200" s="1">
        <v>42961</v>
      </c>
      <c r="H200">
        <v>983.29998799999998</v>
      </c>
      <c r="I200" s="1">
        <v>42961</v>
      </c>
      <c r="J200">
        <v>170.75</v>
      </c>
      <c r="L200">
        <f t="shared" si="15"/>
        <v>1.0888270512614385E-2</v>
      </c>
      <c r="N200">
        <f t="shared" si="16"/>
        <v>-4.8784699374543664E-4</v>
      </c>
      <c r="P200">
        <f t="shared" si="17"/>
        <v>2.7319316938217807E-4</v>
      </c>
      <c r="R200">
        <f t="shared" si="18"/>
        <v>-5.6967103559522685E-4</v>
      </c>
      <c r="T200">
        <f t="shared" si="19"/>
        <v>1.4630580517603152E-3</v>
      </c>
    </row>
    <row r="201" spans="1:20" x14ac:dyDescent="0.25">
      <c r="A201" s="1">
        <v>42958</v>
      </c>
      <c r="B201">
        <v>155.678436</v>
      </c>
      <c r="C201" s="1">
        <v>42958</v>
      </c>
      <c r="D201">
        <v>914.39001499999995</v>
      </c>
      <c r="E201" s="1">
        <v>42958</v>
      </c>
      <c r="F201">
        <v>71.111694</v>
      </c>
      <c r="G201" s="1">
        <v>42958</v>
      </c>
      <c r="H201">
        <v>967.98999000000003</v>
      </c>
      <c r="I201" s="1">
        <v>42958</v>
      </c>
      <c r="J201">
        <v>168.08000200000001</v>
      </c>
      <c r="L201">
        <f t="shared" si="15"/>
        <v>1.4937369509392753E-2</v>
      </c>
      <c r="N201">
        <f t="shared" si="16"/>
        <v>9.0144296627022863E-3</v>
      </c>
      <c r="P201">
        <f t="shared" si="17"/>
        <v>1.4922522216589906E-2</v>
      </c>
      <c r="R201">
        <f t="shared" si="18"/>
        <v>1.5692503268288353E-2</v>
      </c>
      <c r="T201">
        <f t="shared" si="19"/>
        <v>1.5760430015058797E-2</v>
      </c>
    </row>
    <row r="202" spans="1:20" x14ac:dyDescent="0.25">
      <c r="A202" s="1">
        <v>42957</v>
      </c>
      <c r="B202">
        <v>153.54315199999999</v>
      </c>
      <c r="C202" s="1">
        <v>42957</v>
      </c>
      <c r="D202">
        <v>907.23999000000003</v>
      </c>
      <c r="E202" s="1">
        <v>42957</v>
      </c>
      <c r="F202">
        <v>70.042572000000007</v>
      </c>
      <c r="G202" s="1">
        <v>42957</v>
      </c>
      <c r="H202">
        <v>956.919983</v>
      </c>
      <c r="I202" s="1">
        <v>42957</v>
      </c>
      <c r="J202">
        <v>167.39999399999999</v>
      </c>
      <c r="L202">
        <f t="shared" si="15"/>
        <v>1.3810924097061151E-2</v>
      </c>
      <c r="N202">
        <f t="shared" si="16"/>
        <v>7.8501800024029528E-3</v>
      </c>
      <c r="P202">
        <f t="shared" si="17"/>
        <v>1.5148567242268939E-2</v>
      </c>
      <c r="R202">
        <f t="shared" si="18"/>
        <v>1.1501970686968534E-2</v>
      </c>
      <c r="T202">
        <f t="shared" si="19"/>
        <v>4.0539462227601681E-3</v>
      </c>
    </row>
    <row r="203" spans="1:20" x14ac:dyDescent="0.25">
      <c r="A203" s="1">
        <v>42956</v>
      </c>
      <c r="B203">
        <v>158.59466599999999</v>
      </c>
      <c r="C203" s="1">
        <v>42956</v>
      </c>
      <c r="D203">
        <v>922.90002400000003</v>
      </c>
      <c r="E203" s="1">
        <v>42956</v>
      </c>
      <c r="F203">
        <v>71.082274999999996</v>
      </c>
      <c r="G203" s="1">
        <v>42956</v>
      </c>
      <c r="H203">
        <v>982.01000999999997</v>
      </c>
      <c r="I203" s="1">
        <v>42956</v>
      </c>
      <c r="J203">
        <v>171.179993</v>
      </c>
      <c r="L203">
        <f t="shared" si="15"/>
        <v>-3.2370028815673912E-2</v>
      </c>
      <c r="N203">
        <f t="shared" si="16"/>
        <v>-1.7113899586721614E-2</v>
      </c>
      <c r="P203">
        <f t="shared" si="17"/>
        <v>-1.4734780347836544E-2</v>
      </c>
      <c r="R203">
        <f t="shared" si="18"/>
        <v>-2.5881726158151094E-2</v>
      </c>
      <c r="T203">
        <f t="shared" si="19"/>
        <v>-2.2329471347754742E-2</v>
      </c>
    </row>
    <row r="204" spans="1:20" x14ac:dyDescent="0.25">
      <c r="A204" s="1">
        <v>42955</v>
      </c>
      <c r="B204">
        <v>157.629684</v>
      </c>
      <c r="C204" s="1">
        <v>42955</v>
      </c>
      <c r="D204">
        <v>926.78997800000002</v>
      </c>
      <c r="E204" s="1">
        <v>42955</v>
      </c>
      <c r="F204">
        <v>71.396148999999994</v>
      </c>
      <c r="G204" s="1">
        <v>42955</v>
      </c>
      <c r="H204">
        <v>989.84002699999996</v>
      </c>
      <c r="I204" s="1">
        <v>42955</v>
      </c>
      <c r="J204">
        <v>171.229996</v>
      </c>
      <c r="L204">
        <f t="shared" si="15"/>
        <v>6.1031669152248934E-3</v>
      </c>
      <c r="N204">
        <f t="shared" si="16"/>
        <v>-4.2060666712323792E-3</v>
      </c>
      <c r="P204">
        <f t="shared" si="17"/>
        <v>-4.4059233522619834E-3</v>
      </c>
      <c r="R204">
        <f t="shared" si="18"/>
        <v>-7.9418393976545074E-3</v>
      </c>
      <c r="T204">
        <f t="shared" si="19"/>
        <v>-2.9206507965196709E-4</v>
      </c>
    </row>
    <row r="205" spans="1:20" x14ac:dyDescent="0.25">
      <c r="A205" s="1">
        <v>42954</v>
      </c>
      <c r="B205">
        <v>156.37912</v>
      </c>
      <c r="C205" s="1">
        <v>42954</v>
      </c>
      <c r="D205">
        <v>929.35998500000005</v>
      </c>
      <c r="E205" s="1">
        <v>42954</v>
      </c>
      <c r="F205">
        <v>71.013617999999994</v>
      </c>
      <c r="G205" s="1">
        <v>42954</v>
      </c>
      <c r="H205">
        <v>992.27002000000005</v>
      </c>
      <c r="I205" s="1">
        <v>42954</v>
      </c>
      <c r="J205">
        <v>171.979996</v>
      </c>
      <c r="L205">
        <f t="shared" si="15"/>
        <v>7.9651945794406362E-3</v>
      </c>
      <c r="N205">
        <f t="shared" si="16"/>
        <v>-2.7691821173324391E-3</v>
      </c>
      <c r="P205">
        <f t="shared" si="17"/>
        <v>5.3722708503254118E-3</v>
      </c>
      <c r="R205">
        <f t="shared" si="18"/>
        <v>-2.4519266436220507E-3</v>
      </c>
      <c r="T205">
        <f t="shared" si="19"/>
        <v>-4.3705090837446838E-3</v>
      </c>
    </row>
    <row r="206" spans="1:20" x14ac:dyDescent="0.25">
      <c r="A206" s="1">
        <v>42951</v>
      </c>
      <c r="B206">
        <v>153.99614</v>
      </c>
      <c r="C206" s="1">
        <v>42951</v>
      </c>
      <c r="D206">
        <v>927.96002199999998</v>
      </c>
      <c r="E206" s="1">
        <v>42951</v>
      </c>
      <c r="F206">
        <v>71.288246000000001</v>
      </c>
      <c r="G206" s="1">
        <v>42951</v>
      </c>
      <c r="H206">
        <v>987.580017</v>
      </c>
      <c r="I206" s="1">
        <v>42951</v>
      </c>
      <c r="J206">
        <v>169.61999499999999</v>
      </c>
      <c r="L206">
        <f t="shared" si="15"/>
        <v>1.535577819802965E-2</v>
      </c>
      <c r="N206">
        <f t="shared" si="16"/>
        <v>1.5075089482172739E-3</v>
      </c>
      <c r="P206">
        <f t="shared" si="17"/>
        <v>-3.8597996292136331E-3</v>
      </c>
      <c r="R206">
        <f t="shared" si="18"/>
        <v>4.7377444605258105E-3</v>
      </c>
      <c r="T206">
        <f t="shared" si="19"/>
        <v>1.3817556268334214E-2</v>
      </c>
    </row>
    <row r="207" spans="1:20" x14ac:dyDescent="0.25">
      <c r="A207" s="1">
        <v>42950</v>
      </c>
      <c r="B207">
        <v>153.188705</v>
      </c>
      <c r="C207" s="1">
        <v>42950</v>
      </c>
      <c r="D207">
        <v>923.65002400000003</v>
      </c>
      <c r="E207" s="1">
        <v>42950</v>
      </c>
      <c r="F207">
        <v>70.768401999999995</v>
      </c>
      <c r="G207" s="1">
        <v>42950</v>
      </c>
      <c r="H207">
        <v>986.919983</v>
      </c>
      <c r="I207" s="1">
        <v>42950</v>
      </c>
      <c r="J207">
        <v>168.58999600000001</v>
      </c>
      <c r="L207">
        <f t="shared" si="15"/>
        <v>5.2570097299698641E-3</v>
      </c>
      <c r="N207">
        <f t="shared" si="16"/>
        <v>4.6554141283480423E-3</v>
      </c>
      <c r="P207">
        <f t="shared" si="17"/>
        <v>7.3188594522105212E-3</v>
      </c>
      <c r="R207">
        <f t="shared" si="18"/>
        <v>6.6855814088074834E-4</v>
      </c>
      <c r="T207">
        <f t="shared" si="19"/>
        <v>6.0909033543874828E-3</v>
      </c>
    </row>
    <row r="208" spans="1:20" x14ac:dyDescent="0.25">
      <c r="A208" s="1">
        <v>42949</v>
      </c>
      <c r="B208">
        <v>154.73466500000001</v>
      </c>
      <c r="C208" s="1">
        <v>42949</v>
      </c>
      <c r="D208">
        <v>930.39001499999995</v>
      </c>
      <c r="E208" s="1">
        <v>42949</v>
      </c>
      <c r="F208">
        <v>70.876296999999994</v>
      </c>
      <c r="G208" s="1">
        <v>42949</v>
      </c>
      <c r="H208">
        <v>995.89001499999995</v>
      </c>
      <c r="I208" s="1">
        <v>42949</v>
      </c>
      <c r="J208">
        <v>169.300003</v>
      </c>
      <c r="L208">
        <f t="shared" si="15"/>
        <v>-1.0041283904952465E-2</v>
      </c>
      <c r="N208">
        <f t="shared" si="16"/>
        <v>-7.2706312151023106E-3</v>
      </c>
      <c r="P208">
        <f t="shared" si="17"/>
        <v>-1.5234600606983156E-3</v>
      </c>
      <c r="R208">
        <f t="shared" si="18"/>
        <v>-9.0478595552222259E-3</v>
      </c>
      <c r="T208">
        <f t="shared" si="19"/>
        <v>-4.2025987576032164E-3</v>
      </c>
    </row>
    <row r="209" spans="1:20" x14ac:dyDescent="0.25">
      <c r="A209" s="1">
        <v>42948</v>
      </c>
      <c r="B209">
        <v>147.75320400000001</v>
      </c>
      <c r="C209" s="1">
        <v>42948</v>
      </c>
      <c r="D209">
        <v>930.830017</v>
      </c>
      <c r="E209" s="1">
        <v>42948</v>
      </c>
      <c r="F209">
        <v>71.190169999999995</v>
      </c>
      <c r="G209" s="1">
        <v>42948</v>
      </c>
      <c r="H209">
        <v>996.19000200000005</v>
      </c>
      <c r="I209" s="1">
        <v>42948</v>
      </c>
      <c r="J209">
        <v>169.86000100000001</v>
      </c>
      <c r="L209">
        <f t="shared" si="15"/>
        <v>4.6168470009143044E-2</v>
      </c>
      <c r="N209">
        <f t="shared" si="16"/>
        <v>-4.7281030789691602E-4</v>
      </c>
      <c r="P209">
        <f t="shared" si="17"/>
        <v>-4.4186853846604028E-3</v>
      </c>
      <c r="R209">
        <f t="shared" si="18"/>
        <v>-3.0117967120563382E-4</v>
      </c>
      <c r="T209">
        <f t="shared" si="19"/>
        <v>-3.3022673799513688E-3</v>
      </c>
    </row>
    <row r="210" spans="1:20" x14ac:dyDescent="0.25">
      <c r="A210" s="1">
        <v>42947</v>
      </c>
      <c r="B210">
        <v>146.45339999999999</v>
      </c>
      <c r="C210" s="1">
        <v>42947</v>
      </c>
      <c r="D210">
        <v>930.5</v>
      </c>
      <c r="E210" s="1">
        <v>42947</v>
      </c>
      <c r="F210">
        <v>71.307861000000003</v>
      </c>
      <c r="G210" s="1">
        <v>42947</v>
      </c>
      <c r="H210">
        <v>987.78002900000001</v>
      </c>
      <c r="I210" s="1">
        <v>42947</v>
      </c>
      <c r="J210">
        <v>169.25</v>
      </c>
      <c r="L210">
        <f t="shared" si="15"/>
        <v>8.8360522113056505E-3</v>
      </c>
      <c r="N210">
        <f t="shared" si="16"/>
        <v>3.546034292082109E-4</v>
      </c>
      <c r="P210">
        <f t="shared" si="17"/>
        <v>-1.6518267085432264E-3</v>
      </c>
      <c r="R210">
        <f t="shared" si="18"/>
        <v>8.4779742047497615E-3</v>
      </c>
      <c r="T210">
        <f t="shared" si="19"/>
        <v>3.5976624466801479E-3</v>
      </c>
    </row>
    <row r="211" spans="1:20" x14ac:dyDescent="0.25">
      <c r="A211" s="1">
        <v>42944</v>
      </c>
      <c r="B211">
        <v>147.211624</v>
      </c>
      <c r="C211" s="1">
        <v>42944</v>
      </c>
      <c r="D211">
        <v>941.53002900000001</v>
      </c>
      <c r="E211" s="1">
        <v>42944</v>
      </c>
      <c r="F211">
        <v>71.641356999999999</v>
      </c>
      <c r="G211" s="1">
        <v>42944</v>
      </c>
      <c r="H211">
        <v>1020.039978</v>
      </c>
      <c r="I211" s="1">
        <v>42944</v>
      </c>
      <c r="J211">
        <v>172.449997</v>
      </c>
      <c r="L211">
        <f t="shared" si="15"/>
        <v>-5.1638814493524237E-3</v>
      </c>
      <c r="N211">
        <f t="shared" si="16"/>
        <v>-1.1784166354917545E-2</v>
      </c>
      <c r="P211">
        <f t="shared" si="17"/>
        <v>-4.6659451476834769E-3</v>
      </c>
      <c r="R211">
        <f t="shared" si="18"/>
        <v>-3.2137069381145369E-2</v>
      </c>
      <c r="T211">
        <f t="shared" si="19"/>
        <v>-1.8730410194118557E-2</v>
      </c>
    </row>
    <row r="212" spans="1:20" x14ac:dyDescent="0.25">
      <c r="A212" s="1">
        <v>42943</v>
      </c>
      <c r="B212">
        <v>148.255402</v>
      </c>
      <c r="C212" s="1">
        <v>42943</v>
      </c>
      <c r="D212">
        <v>934.09002699999996</v>
      </c>
      <c r="E212" s="1">
        <v>42943</v>
      </c>
      <c r="F212">
        <v>71.759063999999995</v>
      </c>
      <c r="G212" s="1">
        <v>42943</v>
      </c>
      <c r="H212">
        <v>1046</v>
      </c>
      <c r="I212" s="1">
        <v>42943</v>
      </c>
      <c r="J212">
        <v>170.44000199999999</v>
      </c>
      <c r="L212">
        <f t="shared" si="15"/>
        <v>-7.0653050942174247E-3</v>
      </c>
      <c r="N212">
        <f t="shared" si="16"/>
        <v>7.9334202025043363E-3</v>
      </c>
      <c r="P212">
        <f t="shared" si="17"/>
        <v>-1.6416552422163168E-3</v>
      </c>
      <c r="R212">
        <f t="shared" si="18"/>
        <v>-2.513154499697369E-2</v>
      </c>
      <c r="T212">
        <f t="shared" si="19"/>
        <v>1.1723981620457074E-2</v>
      </c>
    </row>
    <row r="213" spans="1:20" x14ac:dyDescent="0.25">
      <c r="A213" s="1">
        <v>42942</v>
      </c>
      <c r="B213">
        <v>151.11102299999999</v>
      </c>
      <c r="C213" s="1">
        <v>42942</v>
      </c>
      <c r="D213">
        <v>947.79998799999998</v>
      </c>
      <c r="E213" s="1">
        <v>42942</v>
      </c>
      <c r="F213">
        <v>72.632011000000006</v>
      </c>
      <c r="G213" s="1">
        <v>42942</v>
      </c>
      <c r="H213">
        <v>1052.8000489999999</v>
      </c>
      <c r="I213" s="1">
        <v>42942</v>
      </c>
      <c r="J213">
        <v>165.61000100000001</v>
      </c>
      <c r="L213">
        <f t="shared" si="15"/>
        <v>-1.907834264293564E-2</v>
      </c>
      <c r="N213">
        <f t="shared" si="16"/>
        <v>-1.4570674637870309E-2</v>
      </c>
      <c r="P213">
        <f t="shared" si="17"/>
        <v>-1.2091573330629249E-2</v>
      </c>
      <c r="R213">
        <f t="shared" si="18"/>
        <v>-6.4799624887366463E-3</v>
      </c>
      <c r="T213">
        <f t="shared" si="19"/>
        <v>2.8747707726363429E-2</v>
      </c>
    </row>
    <row r="214" spans="1:20" x14ac:dyDescent="0.25">
      <c r="A214" s="1">
        <v>42941</v>
      </c>
      <c r="B214">
        <v>150.402039</v>
      </c>
      <c r="C214" s="1">
        <v>42941</v>
      </c>
      <c r="D214">
        <v>950.70001200000002</v>
      </c>
      <c r="E214" s="1">
        <v>42941</v>
      </c>
      <c r="F214">
        <v>72.769333000000003</v>
      </c>
      <c r="G214" s="1">
        <v>42941</v>
      </c>
      <c r="H214">
        <v>1039.869995</v>
      </c>
      <c r="I214" s="1">
        <v>42941</v>
      </c>
      <c r="J214">
        <v>165.279999</v>
      </c>
      <c r="L214">
        <f t="shared" si="15"/>
        <v>4.702849700780185E-3</v>
      </c>
      <c r="N214">
        <f t="shared" si="16"/>
        <v>-3.0550711146740909E-3</v>
      </c>
      <c r="P214">
        <f t="shared" si="17"/>
        <v>-1.8888689340919751E-3</v>
      </c>
      <c r="R214">
        <f t="shared" si="18"/>
        <v>1.2357627599630824E-2</v>
      </c>
      <c r="T214">
        <f t="shared" si="19"/>
        <v>1.9946333186927892E-3</v>
      </c>
    </row>
    <row r="215" spans="1:20" x14ac:dyDescent="0.25">
      <c r="A215" s="1">
        <v>42940</v>
      </c>
      <c r="B215">
        <v>149.761978</v>
      </c>
      <c r="C215" s="1">
        <v>42940</v>
      </c>
      <c r="D215">
        <v>980.34002699999996</v>
      </c>
      <c r="E215" s="1">
        <v>42940</v>
      </c>
      <c r="F215">
        <v>72.190635999999998</v>
      </c>
      <c r="G215" s="1">
        <v>42940</v>
      </c>
      <c r="H215">
        <v>1038.9499510000001</v>
      </c>
      <c r="I215" s="1">
        <v>42940</v>
      </c>
      <c r="J215">
        <v>166</v>
      </c>
      <c r="L215">
        <f t="shared" si="15"/>
        <v>4.2647481634878115E-3</v>
      </c>
      <c r="N215">
        <f t="shared" si="16"/>
        <v>-3.0700909824988961E-2</v>
      </c>
      <c r="P215">
        <f t="shared" si="17"/>
        <v>7.9842742551736682E-3</v>
      </c>
      <c r="R215">
        <f t="shared" si="18"/>
        <v>8.8515993108695694E-4</v>
      </c>
      <c r="T215">
        <f t="shared" si="19"/>
        <v>-4.3467890355535794E-3</v>
      </c>
    </row>
    <row r="216" spans="1:20" x14ac:dyDescent="0.25">
      <c r="A216" s="1">
        <v>42937</v>
      </c>
      <c r="B216">
        <v>147.96984900000001</v>
      </c>
      <c r="C216" s="1">
        <v>42937</v>
      </c>
      <c r="D216">
        <v>972.919983</v>
      </c>
      <c r="E216" s="1">
        <v>42937</v>
      </c>
      <c r="F216">
        <v>72.376991000000004</v>
      </c>
      <c r="G216" s="1">
        <v>42937</v>
      </c>
      <c r="H216">
        <v>1025.670044</v>
      </c>
      <c r="I216" s="1">
        <v>42937</v>
      </c>
      <c r="J216">
        <v>164.429993</v>
      </c>
      <c r="L216">
        <f t="shared" si="15"/>
        <v>1.2038690404406527E-2</v>
      </c>
      <c r="N216">
        <f t="shared" si="16"/>
        <v>7.5976364179999225E-3</v>
      </c>
      <c r="P216">
        <f t="shared" si="17"/>
        <v>-2.5781028171562087E-3</v>
      </c>
      <c r="R216">
        <f t="shared" si="18"/>
        <v>1.2864440116696614E-2</v>
      </c>
      <c r="T216">
        <f t="shared" si="19"/>
        <v>9.5028832017163486E-3</v>
      </c>
    </row>
    <row r="217" spans="1:20" x14ac:dyDescent="0.25">
      <c r="A217" s="1">
        <v>42936</v>
      </c>
      <c r="B217">
        <v>148.038757</v>
      </c>
      <c r="C217" s="1">
        <v>42936</v>
      </c>
      <c r="D217">
        <v>968.15002400000003</v>
      </c>
      <c r="E217" s="1">
        <v>42936</v>
      </c>
      <c r="F217">
        <v>72.798759000000004</v>
      </c>
      <c r="G217" s="1">
        <v>42936</v>
      </c>
      <c r="H217">
        <v>1028.6999510000001</v>
      </c>
      <c r="I217" s="1">
        <v>42936</v>
      </c>
      <c r="J217">
        <v>164.529999</v>
      </c>
      <c r="L217">
        <f t="shared" si="15"/>
        <v>-4.6558106655006338E-4</v>
      </c>
      <c r="N217">
        <f t="shared" si="16"/>
        <v>4.9147826552978086E-3</v>
      </c>
      <c r="P217">
        <f t="shared" si="17"/>
        <v>-5.8104633401304187E-3</v>
      </c>
      <c r="R217">
        <f t="shared" si="18"/>
        <v>-2.9497210378581309E-3</v>
      </c>
      <c r="T217">
        <f t="shared" si="19"/>
        <v>-6.0801316581288254E-4</v>
      </c>
    </row>
    <row r="218" spans="1:20" x14ac:dyDescent="0.25">
      <c r="A218" s="1">
        <v>42935</v>
      </c>
      <c r="B218">
        <v>148.708359</v>
      </c>
      <c r="C218" s="1">
        <v>42935</v>
      </c>
      <c r="D218">
        <v>970.89001499999995</v>
      </c>
      <c r="E218" s="1">
        <v>42935</v>
      </c>
      <c r="F218">
        <v>72.445648000000006</v>
      </c>
      <c r="G218" s="1">
        <v>42935</v>
      </c>
      <c r="H218">
        <v>1026.869995</v>
      </c>
      <c r="I218" s="1">
        <v>42935</v>
      </c>
      <c r="J218">
        <v>164.13999899999999</v>
      </c>
      <c r="L218">
        <f t="shared" si="15"/>
        <v>-4.5129546362174689E-3</v>
      </c>
      <c r="N218">
        <f t="shared" si="16"/>
        <v>-2.8261333119369669E-3</v>
      </c>
      <c r="P218">
        <f t="shared" si="17"/>
        <v>4.8623104046833041E-3</v>
      </c>
      <c r="R218">
        <f t="shared" si="18"/>
        <v>1.7804857353496428E-3</v>
      </c>
      <c r="T218">
        <f t="shared" si="19"/>
        <v>2.3732022114343874E-3</v>
      </c>
    </row>
    <row r="219" spans="1:20" x14ac:dyDescent="0.25">
      <c r="A219" s="1">
        <v>42934</v>
      </c>
      <c r="B219">
        <v>147.78276099999999</v>
      </c>
      <c r="C219" s="1">
        <v>42934</v>
      </c>
      <c r="D219">
        <v>965.40002400000003</v>
      </c>
      <c r="E219" s="1">
        <v>42934</v>
      </c>
      <c r="F219">
        <v>71.896384999999995</v>
      </c>
      <c r="G219" s="1">
        <v>42934</v>
      </c>
      <c r="H219">
        <v>1024.4499510000001</v>
      </c>
      <c r="I219" s="1">
        <v>42934</v>
      </c>
      <c r="J219">
        <v>162.86000100000001</v>
      </c>
      <c r="L219">
        <f t="shared" si="15"/>
        <v>6.2437013758964433E-3</v>
      </c>
      <c r="N219">
        <f t="shared" si="16"/>
        <v>5.6706439643372797E-3</v>
      </c>
      <c r="P219">
        <f t="shared" si="17"/>
        <v>7.6106126504687224E-3</v>
      </c>
      <c r="R219">
        <f t="shared" si="18"/>
        <v>2.3595004060351712E-3</v>
      </c>
      <c r="T219">
        <f t="shared" si="19"/>
        <v>7.8287739299768497E-3</v>
      </c>
    </row>
    <row r="220" spans="1:20" x14ac:dyDescent="0.25">
      <c r="A220" s="1">
        <v>42933</v>
      </c>
      <c r="B220">
        <v>147.27070599999999</v>
      </c>
      <c r="C220" s="1">
        <v>42933</v>
      </c>
      <c r="D220">
        <v>953.419983</v>
      </c>
      <c r="E220" s="1">
        <v>42933</v>
      </c>
      <c r="F220">
        <v>71.945412000000005</v>
      </c>
      <c r="G220" s="1">
        <v>42933</v>
      </c>
      <c r="H220">
        <v>1010.039978</v>
      </c>
      <c r="I220" s="1">
        <v>42933</v>
      </c>
      <c r="J220">
        <v>159.729996</v>
      </c>
      <c r="L220">
        <f t="shared" si="15"/>
        <v>3.4709337211529211E-3</v>
      </c>
      <c r="N220">
        <f t="shared" si="16"/>
        <v>1.2487045812384202E-2</v>
      </c>
      <c r="P220">
        <f t="shared" si="17"/>
        <v>-6.8167949679498517E-4</v>
      </c>
      <c r="R220">
        <f t="shared" si="18"/>
        <v>1.4165923132494583E-2</v>
      </c>
      <c r="T220">
        <f t="shared" si="19"/>
        <v>1.9406077419622358E-2</v>
      </c>
    </row>
    <row r="221" spans="1:20" x14ac:dyDescent="0.25">
      <c r="A221" s="1">
        <v>42930</v>
      </c>
      <c r="B221">
        <v>146.758636</v>
      </c>
      <c r="C221" s="1">
        <v>42930</v>
      </c>
      <c r="D221">
        <v>955.98999000000003</v>
      </c>
      <c r="E221" s="1">
        <v>42930</v>
      </c>
      <c r="F221">
        <v>71.386330000000001</v>
      </c>
      <c r="G221" s="1">
        <v>42930</v>
      </c>
      <c r="H221">
        <v>1001.809998</v>
      </c>
      <c r="I221" s="1">
        <v>42930</v>
      </c>
      <c r="J221">
        <v>159.970001</v>
      </c>
      <c r="L221">
        <f t="shared" si="15"/>
        <v>3.4831252842075799E-3</v>
      </c>
      <c r="N221">
        <f t="shared" si="16"/>
        <v>-2.6919400111163165E-3</v>
      </c>
      <c r="P221">
        <f t="shared" si="17"/>
        <v>7.8012703629353553E-3</v>
      </c>
      <c r="R221">
        <f t="shared" si="18"/>
        <v>8.1815503205177314E-3</v>
      </c>
      <c r="T221">
        <f t="shared" si="19"/>
        <v>-1.501439145070269E-3</v>
      </c>
    </row>
    <row r="222" spans="1:20" x14ac:dyDescent="0.25">
      <c r="A222" s="1">
        <v>42929</v>
      </c>
      <c r="B222">
        <v>145.50810200000001</v>
      </c>
      <c r="C222" s="1">
        <v>42929</v>
      </c>
      <c r="D222">
        <v>947.15997300000004</v>
      </c>
      <c r="E222" s="1">
        <v>42929</v>
      </c>
      <c r="F222">
        <v>70.395660000000007</v>
      </c>
      <c r="G222" s="1">
        <v>42929</v>
      </c>
      <c r="H222">
        <v>1000.630005</v>
      </c>
      <c r="I222" s="1">
        <v>42929</v>
      </c>
      <c r="J222">
        <v>159.259995</v>
      </c>
      <c r="L222">
        <f t="shared" si="15"/>
        <v>8.5575364482524899E-3</v>
      </c>
      <c r="N222">
        <f t="shared" si="16"/>
        <v>9.2794372832464452E-3</v>
      </c>
      <c r="P222">
        <f t="shared" si="17"/>
        <v>1.3974780896329558E-2</v>
      </c>
      <c r="R222">
        <f t="shared" si="18"/>
        <v>1.17855529735276E-3</v>
      </c>
      <c r="T222">
        <f t="shared" si="19"/>
        <v>4.4482484705808375E-3</v>
      </c>
    </row>
    <row r="223" spans="1:20" x14ac:dyDescent="0.25">
      <c r="A223" s="1">
        <v>42928</v>
      </c>
      <c r="B223">
        <v>143.509186</v>
      </c>
      <c r="C223" s="1">
        <v>42928</v>
      </c>
      <c r="D223">
        <v>943.830017</v>
      </c>
      <c r="E223" s="1">
        <v>42928</v>
      </c>
      <c r="F223">
        <v>69.787552000000005</v>
      </c>
      <c r="G223" s="1">
        <v>42928</v>
      </c>
      <c r="H223">
        <v>1006.51001</v>
      </c>
      <c r="I223" s="1">
        <v>42928</v>
      </c>
      <c r="J223">
        <v>158.89999399999999</v>
      </c>
      <c r="L223">
        <f t="shared" si="15"/>
        <v>1.3832721821903279E-2</v>
      </c>
      <c r="N223">
        <f t="shared" si="16"/>
        <v>3.5219218077884853E-3</v>
      </c>
      <c r="P223">
        <f t="shared" si="17"/>
        <v>8.6759577811120047E-3</v>
      </c>
      <c r="R223">
        <f t="shared" si="18"/>
        <v>-5.8591047732840761E-3</v>
      </c>
      <c r="T223">
        <f t="shared" si="19"/>
        <v>2.2630196510232741E-3</v>
      </c>
    </row>
    <row r="224" spans="1:20" x14ac:dyDescent="0.25">
      <c r="A224" s="1">
        <v>42927</v>
      </c>
      <c r="B224">
        <v>143.30239900000001</v>
      </c>
      <c r="C224" s="1">
        <v>42927</v>
      </c>
      <c r="D224">
        <v>930.09002699999996</v>
      </c>
      <c r="E224" s="1">
        <v>42927</v>
      </c>
      <c r="F224">
        <v>68.649765000000002</v>
      </c>
      <c r="G224" s="1">
        <v>42927</v>
      </c>
      <c r="H224">
        <v>994.13000499999998</v>
      </c>
      <c r="I224" s="1">
        <v>42927</v>
      </c>
      <c r="J224">
        <v>155.270004</v>
      </c>
      <c r="L224">
        <f t="shared" si="15"/>
        <v>1.4419712915759034E-3</v>
      </c>
      <c r="N224">
        <f t="shared" si="16"/>
        <v>1.4664698506273121E-2</v>
      </c>
      <c r="P224">
        <f t="shared" si="17"/>
        <v>1.6437946708153333E-2</v>
      </c>
      <c r="R224">
        <f t="shared" si="18"/>
        <v>1.237620254281027E-2</v>
      </c>
      <c r="T224">
        <f t="shared" si="19"/>
        <v>2.3109473028417721E-2</v>
      </c>
    </row>
    <row r="225" spans="1:20" x14ac:dyDescent="0.25">
      <c r="A225" s="1">
        <v>42926</v>
      </c>
      <c r="B225">
        <v>142.839584</v>
      </c>
      <c r="C225" s="1">
        <v>42926</v>
      </c>
      <c r="D225">
        <v>928.79998799999998</v>
      </c>
      <c r="E225" s="1">
        <v>42926</v>
      </c>
      <c r="F225">
        <v>68.639961</v>
      </c>
      <c r="G225" s="1">
        <v>42926</v>
      </c>
      <c r="H225">
        <v>996.46997099999999</v>
      </c>
      <c r="I225" s="1">
        <v>42926</v>
      </c>
      <c r="J225">
        <v>153.5</v>
      </c>
      <c r="L225">
        <f t="shared" si="15"/>
        <v>3.2348654240526458E-3</v>
      </c>
      <c r="N225">
        <f t="shared" si="16"/>
        <v>1.3879672241931624E-3</v>
      </c>
      <c r="P225">
        <f t="shared" si="17"/>
        <v>1.4282204943245379E-4</v>
      </c>
      <c r="R225">
        <f t="shared" si="18"/>
        <v>-2.351016885377393E-3</v>
      </c>
      <c r="T225">
        <f t="shared" si="19"/>
        <v>1.1464995727402926E-2</v>
      </c>
    </row>
    <row r="226" spans="1:20" x14ac:dyDescent="0.25">
      <c r="A226" s="1">
        <v>42923</v>
      </c>
      <c r="B226">
        <v>141.97305299999999</v>
      </c>
      <c r="C226" s="1">
        <v>42923</v>
      </c>
      <c r="D226">
        <v>918.59002699999996</v>
      </c>
      <c r="E226" s="1">
        <v>42923</v>
      </c>
      <c r="F226">
        <v>68.129906000000005</v>
      </c>
      <c r="G226" s="1">
        <v>42923</v>
      </c>
      <c r="H226">
        <v>978.76000999999997</v>
      </c>
      <c r="I226" s="1">
        <v>42923</v>
      </c>
      <c r="J226">
        <v>151.44000199999999</v>
      </c>
      <c r="L226">
        <f t="shared" si="15"/>
        <v>6.0849383850483012E-3</v>
      </c>
      <c r="N226">
        <f t="shared" si="16"/>
        <v>1.1053502369541815E-2</v>
      </c>
      <c r="P226">
        <f t="shared" si="17"/>
        <v>7.4586219283524265E-3</v>
      </c>
      <c r="R226">
        <f t="shared" si="18"/>
        <v>1.7932530144656809E-2</v>
      </c>
      <c r="T226">
        <f t="shared" si="19"/>
        <v>1.3511046919634133E-2</v>
      </c>
    </row>
    <row r="227" spans="1:20" x14ac:dyDescent="0.25">
      <c r="A227" s="1">
        <v>42922</v>
      </c>
      <c r="B227">
        <v>140.54525799999999</v>
      </c>
      <c r="C227" s="1">
        <v>42922</v>
      </c>
      <c r="D227">
        <v>906.69000200000005</v>
      </c>
      <c r="E227" s="1">
        <v>42922</v>
      </c>
      <c r="F227">
        <v>67.256950000000003</v>
      </c>
      <c r="G227" s="1">
        <v>42922</v>
      </c>
      <c r="H227">
        <v>965.14001499999995</v>
      </c>
      <c r="I227" s="1">
        <v>42922</v>
      </c>
      <c r="J227">
        <v>148.820007</v>
      </c>
      <c r="L227">
        <f t="shared" si="15"/>
        <v>1.0107714087064328E-2</v>
      </c>
      <c r="N227">
        <f t="shared" si="16"/>
        <v>1.3039307303513544E-2</v>
      </c>
      <c r="P227">
        <f t="shared" si="17"/>
        <v>1.2895906202320723E-2</v>
      </c>
      <c r="R227">
        <f t="shared" si="18"/>
        <v>1.4013290505268046E-2</v>
      </c>
      <c r="T227">
        <f t="shared" si="19"/>
        <v>1.7451951101815084E-2</v>
      </c>
    </row>
    <row r="228" spans="1:20" x14ac:dyDescent="0.25">
      <c r="A228" s="1">
        <v>42921</v>
      </c>
      <c r="B228">
        <v>141.88443000000001</v>
      </c>
      <c r="C228" s="1">
        <v>42921</v>
      </c>
      <c r="D228">
        <v>911.71002199999998</v>
      </c>
      <c r="E228" s="1">
        <v>42921</v>
      </c>
      <c r="F228">
        <v>67.757187000000002</v>
      </c>
      <c r="G228" s="1">
        <v>42921</v>
      </c>
      <c r="H228">
        <v>971.40002400000003</v>
      </c>
      <c r="I228" s="1">
        <v>42921</v>
      </c>
      <c r="J228">
        <v>150.33999600000001</v>
      </c>
      <c r="L228">
        <f t="shared" si="15"/>
        <v>-9.4832950867769876E-3</v>
      </c>
      <c r="N228">
        <f t="shared" si="16"/>
        <v>-5.5213733908000473E-3</v>
      </c>
      <c r="P228">
        <f t="shared" si="17"/>
        <v>-7.4101764473575244E-3</v>
      </c>
      <c r="R228">
        <f t="shared" si="18"/>
        <v>-6.4651705400282384E-3</v>
      </c>
      <c r="T228">
        <f t="shared" si="19"/>
        <v>-1.0161800137160944E-2</v>
      </c>
    </row>
    <row r="229" spans="1:20" x14ac:dyDescent="0.25">
      <c r="A229" s="1">
        <v>42919</v>
      </c>
      <c r="B229">
        <v>141.30346700000001</v>
      </c>
      <c r="C229" s="1">
        <v>42919</v>
      </c>
      <c r="D229">
        <v>898.70001200000002</v>
      </c>
      <c r="E229" s="1">
        <v>42919</v>
      </c>
      <c r="F229">
        <v>66.864609000000002</v>
      </c>
      <c r="G229" s="1">
        <v>42919</v>
      </c>
      <c r="H229">
        <v>953.65997300000004</v>
      </c>
      <c r="I229" s="1">
        <v>42919</v>
      </c>
      <c r="J229">
        <v>148.429993</v>
      </c>
      <c r="L229">
        <f t="shared" si="15"/>
        <v>4.1030271504455618E-3</v>
      </c>
      <c r="N229">
        <f t="shared" si="16"/>
        <v>1.437269316458151E-2</v>
      </c>
      <c r="P229">
        <f t="shared" si="17"/>
        <v>1.3260721610128983E-2</v>
      </c>
      <c r="R229">
        <f t="shared" si="18"/>
        <v>1.843116913540447E-2</v>
      </c>
      <c r="T229">
        <f t="shared" si="19"/>
        <v>1.278594966656869E-2</v>
      </c>
    </row>
    <row r="230" spans="1:20" x14ac:dyDescent="0.25">
      <c r="A230" s="1">
        <v>42916</v>
      </c>
      <c r="B230">
        <v>141.815506</v>
      </c>
      <c r="C230" s="1">
        <v>42916</v>
      </c>
      <c r="D230">
        <v>908.72997999999995</v>
      </c>
      <c r="E230" s="1">
        <v>42916</v>
      </c>
      <c r="F230">
        <v>67.610054000000005</v>
      </c>
      <c r="G230" s="1">
        <v>42916</v>
      </c>
      <c r="H230">
        <v>968</v>
      </c>
      <c r="I230" s="1">
        <v>42916</v>
      </c>
      <c r="J230">
        <v>150.979996</v>
      </c>
      <c r="L230">
        <f t="shared" si="15"/>
        <v>-3.6171334817488216E-3</v>
      </c>
      <c r="N230">
        <f t="shared" si="16"/>
        <v>-1.1098710326763133E-2</v>
      </c>
      <c r="P230">
        <f t="shared" si="17"/>
        <v>-1.1086886096402406E-2</v>
      </c>
      <c r="R230">
        <f t="shared" si="18"/>
        <v>-1.4924901793728245E-2</v>
      </c>
      <c r="T230">
        <f t="shared" si="19"/>
        <v>-1.7033931741508253E-2</v>
      </c>
    </row>
    <row r="231" spans="1:20" x14ac:dyDescent="0.25">
      <c r="A231" s="1">
        <v>42915</v>
      </c>
      <c r="B231">
        <v>141.48071300000001</v>
      </c>
      <c r="C231" s="1">
        <v>42915</v>
      </c>
      <c r="D231">
        <v>917.78997800000002</v>
      </c>
      <c r="E231" s="1">
        <v>42915</v>
      </c>
      <c r="F231">
        <v>67.178482000000002</v>
      </c>
      <c r="G231" s="1">
        <v>42915</v>
      </c>
      <c r="H231">
        <v>975.92999299999997</v>
      </c>
      <c r="I231" s="1">
        <v>42915</v>
      </c>
      <c r="J231">
        <v>151.03999300000001</v>
      </c>
      <c r="L231">
        <f t="shared" si="15"/>
        <v>2.3635554123445715E-3</v>
      </c>
      <c r="N231">
        <f t="shared" si="16"/>
        <v>-9.9205839670780203E-3</v>
      </c>
      <c r="P231">
        <f t="shared" si="17"/>
        <v>6.4037118825495502E-3</v>
      </c>
      <c r="R231">
        <f t="shared" si="18"/>
        <v>-8.1587680802981954E-3</v>
      </c>
      <c r="T231">
        <f t="shared" si="19"/>
        <v>-3.9730483394747354E-4</v>
      </c>
    </row>
    <row r="232" spans="1:20" x14ac:dyDescent="0.25">
      <c r="A232" s="1">
        <v>42914</v>
      </c>
      <c r="B232">
        <v>143.59779399999999</v>
      </c>
      <c r="C232" s="1">
        <v>42914</v>
      </c>
      <c r="D232">
        <v>940.48999000000003</v>
      </c>
      <c r="E232" s="1">
        <v>42914</v>
      </c>
      <c r="F232">
        <v>68.463402000000002</v>
      </c>
      <c r="G232" s="1">
        <v>42914</v>
      </c>
      <c r="H232">
        <v>990.330017</v>
      </c>
      <c r="I232" s="1">
        <v>42914</v>
      </c>
      <c r="J232">
        <v>153.240005</v>
      </c>
      <c r="L232">
        <f t="shared" si="15"/>
        <v>-1.4852890472986057E-2</v>
      </c>
      <c r="N232">
        <f t="shared" si="16"/>
        <v>-2.4432423098802006E-2</v>
      </c>
      <c r="P232">
        <f t="shared" si="17"/>
        <v>-1.8946337200768736E-2</v>
      </c>
      <c r="R232">
        <f t="shared" si="18"/>
        <v>-1.464738272787579E-2</v>
      </c>
      <c r="T232">
        <f t="shared" si="19"/>
        <v>-1.4460696409153649E-2</v>
      </c>
    </row>
    <row r="233" spans="1:20" x14ac:dyDescent="0.25">
      <c r="A233" s="1">
        <v>42913</v>
      </c>
      <c r="B233">
        <v>141.52993799999999</v>
      </c>
      <c r="C233" s="1">
        <v>42913</v>
      </c>
      <c r="D233">
        <v>927.330017</v>
      </c>
      <c r="E233" s="1">
        <v>42913</v>
      </c>
      <c r="F233">
        <v>67.884688999999995</v>
      </c>
      <c r="G233" s="1">
        <v>42913</v>
      </c>
      <c r="H233">
        <v>976.78002900000001</v>
      </c>
      <c r="I233" s="1">
        <v>42913</v>
      </c>
      <c r="J233">
        <v>150.58000200000001</v>
      </c>
      <c r="L233">
        <f t="shared" si="15"/>
        <v>1.4505023703149392E-2</v>
      </c>
      <c r="N233">
        <f t="shared" si="16"/>
        <v>1.409149780487693E-2</v>
      </c>
      <c r="P233">
        <f t="shared" si="17"/>
        <v>8.4888093543137744E-3</v>
      </c>
      <c r="R233">
        <f t="shared" si="18"/>
        <v>1.3776760828960087E-2</v>
      </c>
      <c r="T233">
        <f t="shared" si="19"/>
        <v>1.7510834757051574E-2</v>
      </c>
    </row>
    <row r="234" spans="1:20" x14ac:dyDescent="0.25">
      <c r="A234" s="1">
        <v>42912</v>
      </c>
      <c r="B234">
        <v>143.58796699999999</v>
      </c>
      <c r="C234" s="1">
        <v>42912</v>
      </c>
      <c r="D234">
        <v>952.27002000000005</v>
      </c>
      <c r="E234" s="1">
        <v>42912</v>
      </c>
      <c r="F234">
        <v>69.179419999999993</v>
      </c>
      <c r="G234" s="1">
        <v>42912</v>
      </c>
      <c r="H234">
        <v>993.97997999999995</v>
      </c>
      <c r="I234" s="1">
        <v>42912</v>
      </c>
      <c r="J234">
        <v>153.58999600000001</v>
      </c>
      <c r="L234">
        <f t="shared" si="15"/>
        <v>-1.4436587162496132E-2</v>
      </c>
      <c r="N234">
        <f t="shared" si="16"/>
        <v>-2.6539121423785367E-2</v>
      </c>
      <c r="P234">
        <f t="shared" si="17"/>
        <v>-1.8892903783296614E-2</v>
      </c>
      <c r="R234">
        <f t="shared" si="18"/>
        <v>-1.745558835288305E-2</v>
      </c>
      <c r="T234">
        <f t="shared" si="19"/>
        <v>-1.9792170680221884E-2</v>
      </c>
    </row>
    <row r="235" spans="1:20" x14ac:dyDescent="0.25">
      <c r="A235" s="1">
        <v>42909</v>
      </c>
      <c r="B235">
        <v>144.04092399999999</v>
      </c>
      <c r="C235" s="1">
        <v>42909</v>
      </c>
      <c r="D235">
        <v>965.59002699999996</v>
      </c>
      <c r="E235" s="1">
        <v>42909</v>
      </c>
      <c r="F235">
        <v>69.846396999999996</v>
      </c>
      <c r="G235" s="1">
        <v>42909</v>
      </c>
      <c r="H235">
        <v>1003.73999</v>
      </c>
      <c r="I235" s="1">
        <v>42909</v>
      </c>
      <c r="J235">
        <v>155.070007</v>
      </c>
      <c r="L235">
        <f t="shared" si="15"/>
        <v>-3.1495958063729049E-3</v>
      </c>
      <c r="N235">
        <f t="shared" si="16"/>
        <v>-1.3890712408195831E-2</v>
      </c>
      <c r="P235">
        <f t="shared" si="17"/>
        <v>-9.5950828633428256E-3</v>
      </c>
      <c r="R235">
        <f t="shared" si="18"/>
        <v>-9.7712269998310071E-3</v>
      </c>
      <c r="T235">
        <f t="shared" si="19"/>
        <v>-9.5899846327863088E-3</v>
      </c>
    </row>
    <row r="236" spans="1:20" x14ac:dyDescent="0.25">
      <c r="A236" s="1">
        <v>42908</v>
      </c>
      <c r="B236">
        <v>143.400879</v>
      </c>
      <c r="C236" s="1">
        <v>42908</v>
      </c>
      <c r="D236">
        <v>957.09002699999996</v>
      </c>
      <c r="E236" s="1">
        <v>42908</v>
      </c>
      <c r="F236">
        <v>68.914589000000007</v>
      </c>
      <c r="G236" s="1">
        <v>42908</v>
      </c>
      <c r="H236">
        <v>1001.299988</v>
      </c>
      <c r="I236" s="1">
        <v>42908</v>
      </c>
      <c r="J236">
        <v>153.39999399999999</v>
      </c>
      <c r="L236">
        <f t="shared" si="15"/>
        <v>4.4533957910070218E-3</v>
      </c>
      <c r="N236">
        <f t="shared" si="16"/>
        <v>8.8418823079301594E-3</v>
      </c>
      <c r="P236">
        <f t="shared" si="17"/>
        <v>1.3430605151145343E-2</v>
      </c>
      <c r="R236">
        <f t="shared" si="18"/>
        <v>2.4338698791682317E-3</v>
      </c>
      <c r="T236">
        <f t="shared" si="19"/>
        <v>1.0827823197234609E-2</v>
      </c>
    </row>
    <row r="237" spans="1:20" x14ac:dyDescent="0.25">
      <c r="A237" s="1">
        <v>42907</v>
      </c>
      <c r="B237">
        <v>143.63717700000001</v>
      </c>
      <c r="C237" s="1">
        <v>42907</v>
      </c>
      <c r="D237">
        <v>959.45001200000002</v>
      </c>
      <c r="E237" s="1">
        <v>42907</v>
      </c>
      <c r="F237">
        <v>68.924392999999995</v>
      </c>
      <c r="G237" s="1">
        <v>42907</v>
      </c>
      <c r="H237">
        <v>1002.22998</v>
      </c>
      <c r="I237" s="1">
        <v>42907</v>
      </c>
      <c r="J237">
        <v>153.91000399999999</v>
      </c>
      <c r="L237">
        <f t="shared" si="15"/>
        <v>-1.6464580109907105E-3</v>
      </c>
      <c r="N237">
        <f t="shared" si="16"/>
        <v>-2.4627569941517258E-3</v>
      </c>
      <c r="P237">
        <f t="shared" si="17"/>
        <v>-1.4225293707580949E-4</v>
      </c>
      <c r="R237">
        <f t="shared" si="18"/>
        <v>-9.2835353765172602E-4</v>
      </c>
      <c r="T237">
        <f t="shared" si="19"/>
        <v>-3.3191921613507109E-3</v>
      </c>
    </row>
    <row r="238" spans="1:20" x14ac:dyDescent="0.25">
      <c r="A238" s="1">
        <v>42906</v>
      </c>
      <c r="B238">
        <v>142.790359</v>
      </c>
      <c r="C238" s="1">
        <v>42906</v>
      </c>
      <c r="D238">
        <v>950.63000499999998</v>
      </c>
      <c r="E238" s="1">
        <v>42906</v>
      </c>
      <c r="F238">
        <v>68.571288999999993</v>
      </c>
      <c r="G238" s="1">
        <v>42906</v>
      </c>
      <c r="H238">
        <v>992.59002699999996</v>
      </c>
      <c r="I238" s="1">
        <v>42906</v>
      </c>
      <c r="J238">
        <v>152.25</v>
      </c>
      <c r="L238">
        <f t="shared" si="15"/>
        <v>5.9129822441284004E-3</v>
      </c>
      <c r="N238">
        <f t="shared" si="16"/>
        <v>9.235288165954373E-3</v>
      </c>
      <c r="P238">
        <f t="shared" si="17"/>
        <v>5.1362307692753963E-3</v>
      </c>
      <c r="R238">
        <f t="shared" si="18"/>
        <v>9.665060514516037E-3</v>
      </c>
      <c r="T238">
        <f t="shared" si="19"/>
        <v>1.0844135391070313E-2</v>
      </c>
    </row>
    <row r="239" spans="1:20" x14ac:dyDescent="0.25">
      <c r="A239" s="1">
        <v>42905</v>
      </c>
      <c r="B239">
        <v>144.09999099999999</v>
      </c>
      <c r="C239" s="1">
        <v>42905</v>
      </c>
      <c r="D239">
        <v>957.36999500000002</v>
      </c>
      <c r="E239" s="1">
        <v>42905</v>
      </c>
      <c r="F239">
        <v>69.512908999999993</v>
      </c>
      <c r="G239" s="1">
        <v>42905</v>
      </c>
      <c r="H239">
        <v>995.169983</v>
      </c>
      <c r="I239" s="1">
        <v>42905</v>
      </c>
      <c r="J239">
        <v>152.86999499999999</v>
      </c>
      <c r="L239">
        <f t="shared" si="15"/>
        <v>-9.1299069281383215E-3</v>
      </c>
      <c r="N239">
        <f t="shared" si="16"/>
        <v>-7.0650084225977903E-3</v>
      </c>
      <c r="P239">
        <f t="shared" si="17"/>
        <v>-1.3638556902330385E-2</v>
      </c>
      <c r="R239">
        <f t="shared" si="18"/>
        <v>-2.5958440010396583E-3</v>
      </c>
      <c r="T239">
        <f t="shared" si="19"/>
        <v>-4.0639477154064511E-3</v>
      </c>
    </row>
    <row r="240" spans="1:20" x14ac:dyDescent="0.25">
      <c r="A240" s="1">
        <v>42902</v>
      </c>
      <c r="B240">
        <v>140.09229999999999</v>
      </c>
      <c r="C240" s="1">
        <v>42902</v>
      </c>
      <c r="D240">
        <v>939.78002900000001</v>
      </c>
      <c r="E240" s="1">
        <v>42902</v>
      </c>
      <c r="F240">
        <v>68.659569000000005</v>
      </c>
      <c r="G240" s="1">
        <v>42902</v>
      </c>
      <c r="H240">
        <v>987.71002199999998</v>
      </c>
      <c r="I240" s="1">
        <v>42902</v>
      </c>
      <c r="J240">
        <v>150.63999899999999</v>
      </c>
      <c r="L240">
        <f t="shared" si="15"/>
        <v>2.8205949458609571E-2</v>
      </c>
      <c r="N240">
        <f t="shared" si="16"/>
        <v>1.8544100202649107E-2</v>
      </c>
      <c r="P240">
        <f t="shared" si="17"/>
        <v>1.2351965628848247E-2</v>
      </c>
      <c r="R240">
        <f t="shared" si="18"/>
        <v>7.5244050851987505E-3</v>
      </c>
      <c r="T240">
        <f t="shared" si="19"/>
        <v>1.4694976594859103E-2</v>
      </c>
    </row>
    <row r="241" spans="1:20" x14ac:dyDescent="0.25">
      <c r="A241" s="1">
        <v>42901</v>
      </c>
      <c r="B241">
        <v>142.08135999999999</v>
      </c>
      <c r="C241" s="1">
        <v>42901</v>
      </c>
      <c r="D241">
        <v>942.30999799999995</v>
      </c>
      <c r="E241" s="1">
        <v>42901</v>
      </c>
      <c r="F241">
        <v>68.561485000000005</v>
      </c>
      <c r="G241" s="1">
        <v>42901</v>
      </c>
      <c r="H241">
        <v>964.169983</v>
      </c>
      <c r="I241" s="1">
        <v>42901</v>
      </c>
      <c r="J241">
        <v>149.800003</v>
      </c>
      <c r="L241">
        <f t="shared" si="15"/>
        <v>-1.4098360179882521E-2</v>
      </c>
      <c r="N241">
        <f t="shared" si="16"/>
        <v>-2.6884691885743633E-3</v>
      </c>
      <c r="P241">
        <f t="shared" si="17"/>
        <v>1.429576786437416E-3</v>
      </c>
      <c r="R241">
        <f t="shared" si="18"/>
        <v>2.4121544689372856E-2</v>
      </c>
      <c r="T241">
        <f t="shared" si="19"/>
        <v>5.5917866007326299E-3</v>
      </c>
    </row>
    <row r="242" spans="1:20" x14ac:dyDescent="0.25">
      <c r="A242" s="1">
        <v>42900</v>
      </c>
      <c r="B242">
        <v>142.93806499999999</v>
      </c>
      <c r="C242" s="1">
        <v>42900</v>
      </c>
      <c r="D242">
        <v>950.76000999999997</v>
      </c>
      <c r="E242" s="1">
        <v>42900</v>
      </c>
      <c r="F242">
        <v>68.924392999999995</v>
      </c>
      <c r="G242" s="1">
        <v>42900</v>
      </c>
      <c r="H242">
        <v>976.46997099999999</v>
      </c>
      <c r="I242" s="1">
        <v>42900</v>
      </c>
      <c r="J242">
        <v>150.25</v>
      </c>
      <c r="L242">
        <f t="shared" si="15"/>
        <v>-6.0115732816309175E-3</v>
      </c>
      <c r="N242">
        <f t="shared" si="16"/>
        <v>-8.9273699175666729E-3</v>
      </c>
      <c r="P242">
        <f t="shared" si="17"/>
        <v>-5.2792162822307724E-3</v>
      </c>
      <c r="R242">
        <f t="shared" si="18"/>
        <v>-1.267638820084443E-2</v>
      </c>
      <c r="T242">
        <f t="shared" si="19"/>
        <v>-2.9994823054957276E-3</v>
      </c>
    </row>
    <row r="243" spans="1:20" x14ac:dyDescent="0.25">
      <c r="A243" s="1">
        <v>42899</v>
      </c>
      <c r="B243">
        <v>144.346161</v>
      </c>
      <c r="C243" s="1">
        <v>42899</v>
      </c>
      <c r="D243">
        <v>953.40002400000003</v>
      </c>
      <c r="E243" s="1">
        <v>42899</v>
      </c>
      <c r="F243">
        <v>69.297127000000003</v>
      </c>
      <c r="G243" s="1">
        <v>42899</v>
      </c>
      <c r="H243">
        <v>980.78997800000002</v>
      </c>
      <c r="I243" s="1">
        <v>42899</v>
      </c>
      <c r="J243">
        <v>150.679993</v>
      </c>
      <c r="L243">
        <f t="shared" si="15"/>
        <v>-9.8028861221383934E-3</v>
      </c>
      <c r="N243">
        <f t="shared" si="16"/>
        <v>-2.7728926607376134E-3</v>
      </c>
      <c r="P243">
        <f t="shared" si="17"/>
        <v>-5.3932977078566683E-3</v>
      </c>
      <c r="R243">
        <f t="shared" si="18"/>
        <v>-4.4143487607226925E-3</v>
      </c>
      <c r="T243">
        <f t="shared" si="19"/>
        <v>-2.857762952456446E-3</v>
      </c>
    </row>
    <row r="244" spans="1:20" x14ac:dyDescent="0.25">
      <c r="A244" s="1">
        <v>42898</v>
      </c>
      <c r="B244">
        <v>143.19409200000001</v>
      </c>
      <c r="C244" s="1">
        <v>42898</v>
      </c>
      <c r="D244">
        <v>942.90002400000003</v>
      </c>
      <c r="E244" s="1">
        <v>42898</v>
      </c>
      <c r="F244">
        <v>68.443779000000006</v>
      </c>
      <c r="G244" s="1">
        <v>42898</v>
      </c>
      <c r="H244">
        <v>964.90997300000004</v>
      </c>
      <c r="I244" s="1">
        <v>42898</v>
      </c>
      <c r="J244">
        <v>148.44000199999999</v>
      </c>
      <c r="L244">
        <f t="shared" si="15"/>
        <v>8.0133139816767739E-3</v>
      </c>
      <c r="N244">
        <f t="shared" si="16"/>
        <v>1.1074310018770092E-2</v>
      </c>
      <c r="P244">
        <f t="shared" si="17"/>
        <v>1.2390784157576959E-2</v>
      </c>
      <c r="R244">
        <f t="shared" si="18"/>
        <v>1.6323542181491516E-2</v>
      </c>
      <c r="T244">
        <f t="shared" si="19"/>
        <v>1.4977486701919486E-2</v>
      </c>
    </row>
    <row r="245" spans="1:20" x14ac:dyDescent="0.25">
      <c r="A245" s="1">
        <v>42895</v>
      </c>
      <c r="B245">
        <v>146.69956999999999</v>
      </c>
      <c r="C245" s="1">
        <v>42895</v>
      </c>
      <c r="D245">
        <v>949.830017</v>
      </c>
      <c r="E245" s="1">
        <v>42895</v>
      </c>
      <c r="F245">
        <v>68.973433999999997</v>
      </c>
      <c r="G245" s="1">
        <v>42895</v>
      </c>
      <c r="H245">
        <v>978.30999799999995</v>
      </c>
      <c r="I245" s="1">
        <v>42895</v>
      </c>
      <c r="J245">
        <v>149.60000600000001</v>
      </c>
      <c r="L245">
        <f t="shared" si="15"/>
        <v>-2.4185757300416871E-2</v>
      </c>
      <c r="N245">
        <f t="shared" si="16"/>
        <v>-7.3227811860945005E-3</v>
      </c>
      <c r="P245">
        <f t="shared" si="17"/>
        <v>-7.7087522199558835E-3</v>
      </c>
      <c r="R245">
        <f t="shared" si="18"/>
        <v>-1.3791786421132464E-2</v>
      </c>
      <c r="T245">
        <f t="shared" si="19"/>
        <v>-7.784255981473991E-3</v>
      </c>
    </row>
    <row r="246" spans="1:20" x14ac:dyDescent="0.25">
      <c r="A246" s="1">
        <v>42894</v>
      </c>
      <c r="B246">
        <v>152.61758399999999</v>
      </c>
      <c r="C246" s="1">
        <v>42894</v>
      </c>
      <c r="D246">
        <v>983.40997300000004</v>
      </c>
      <c r="E246" s="1">
        <v>42894</v>
      </c>
      <c r="F246">
        <v>70.572220000000002</v>
      </c>
      <c r="G246" s="1">
        <v>42894</v>
      </c>
      <c r="H246">
        <v>1010.27002</v>
      </c>
      <c r="I246" s="1">
        <v>42894</v>
      </c>
      <c r="J246">
        <v>154.71000699999999</v>
      </c>
      <c r="L246">
        <f t="shared" si="15"/>
        <v>-3.9548587577133046E-2</v>
      </c>
      <c r="N246">
        <f t="shared" si="16"/>
        <v>-3.4743057161651048E-2</v>
      </c>
      <c r="P246">
        <f t="shared" si="17"/>
        <v>-2.2915166677229089E-2</v>
      </c>
      <c r="R246">
        <f t="shared" si="18"/>
        <v>-3.2146329459093397E-2</v>
      </c>
      <c r="T246">
        <f t="shared" si="19"/>
        <v>-3.3587336329592245E-2</v>
      </c>
    </row>
    <row r="247" spans="1:20" x14ac:dyDescent="0.25">
      <c r="A247" s="1">
        <v>42893</v>
      </c>
      <c r="B247">
        <v>152.99177599999999</v>
      </c>
      <c r="C247" s="1">
        <v>42893</v>
      </c>
      <c r="D247">
        <v>980.94000200000005</v>
      </c>
      <c r="E247" s="1">
        <v>42893</v>
      </c>
      <c r="F247">
        <v>71.003806999999995</v>
      </c>
      <c r="G247" s="1">
        <v>42893</v>
      </c>
      <c r="H247">
        <v>1010.070007</v>
      </c>
      <c r="I247" s="1">
        <v>42893</v>
      </c>
      <c r="J247">
        <v>153.11999499999999</v>
      </c>
      <c r="L247">
        <f t="shared" si="15"/>
        <v>-2.4488267440153527E-3</v>
      </c>
      <c r="N247">
        <f t="shared" si="16"/>
        <v>2.5147986185284944E-3</v>
      </c>
      <c r="P247">
        <f t="shared" si="17"/>
        <v>-6.0969126775143384E-3</v>
      </c>
      <c r="R247">
        <f t="shared" si="18"/>
        <v>1.9799934464544085E-4</v>
      </c>
      <c r="T247">
        <f t="shared" si="19"/>
        <v>1.0330546926404104E-2</v>
      </c>
    </row>
    <row r="248" spans="1:20" x14ac:dyDescent="0.25">
      <c r="A248" s="1">
        <v>42892</v>
      </c>
      <c r="B248">
        <v>152.085846</v>
      </c>
      <c r="C248" s="1">
        <v>42892</v>
      </c>
      <c r="D248">
        <v>976.57000700000003</v>
      </c>
      <c r="E248" s="1">
        <v>42892</v>
      </c>
      <c r="F248">
        <v>71.131302000000005</v>
      </c>
      <c r="G248" s="1">
        <v>42892</v>
      </c>
      <c r="H248">
        <v>1003</v>
      </c>
      <c r="I248" s="1">
        <v>42892</v>
      </c>
      <c r="J248">
        <v>152.80999800000001</v>
      </c>
      <c r="L248">
        <f t="shared" si="15"/>
        <v>5.9390305778311593E-3</v>
      </c>
      <c r="N248">
        <f t="shared" si="16"/>
        <v>4.4648581509619091E-3</v>
      </c>
      <c r="P248">
        <f t="shared" si="17"/>
        <v>-1.7939977686226463E-3</v>
      </c>
      <c r="R248">
        <f t="shared" si="18"/>
        <v>7.0241333326610342E-3</v>
      </c>
      <c r="T248">
        <f t="shared" si="19"/>
        <v>2.0265885214988265E-3</v>
      </c>
    </row>
    <row r="249" spans="1:20" x14ac:dyDescent="0.25">
      <c r="A249" s="1">
        <v>42891</v>
      </c>
      <c r="B249">
        <v>151.57380699999999</v>
      </c>
      <c r="C249" s="1">
        <v>42891</v>
      </c>
      <c r="D249">
        <v>983.67999299999997</v>
      </c>
      <c r="E249" s="1">
        <v>42891</v>
      </c>
      <c r="F249">
        <v>70.895904999999999</v>
      </c>
      <c r="G249" s="1">
        <v>42891</v>
      </c>
      <c r="H249">
        <v>1011.340027</v>
      </c>
      <c r="I249" s="1">
        <v>42891</v>
      </c>
      <c r="J249">
        <v>153.63000500000001</v>
      </c>
      <c r="L249">
        <f t="shared" si="15"/>
        <v>3.3724565002031109E-3</v>
      </c>
      <c r="N249">
        <f t="shared" si="16"/>
        <v>-7.254194290766092E-3</v>
      </c>
      <c r="P249">
        <f t="shared" si="17"/>
        <v>3.3148186254988812E-3</v>
      </c>
      <c r="R249">
        <f t="shared" si="18"/>
        <v>-8.2807019117697549E-3</v>
      </c>
      <c r="T249">
        <f t="shared" si="19"/>
        <v>-5.351840159277795E-3</v>
      </c>
    </row>
    <row r="250" spans="1:20" x14ac:dyDescent="0.25">
      <c r="A250" s="1">
        <v>42888</v>
      </c>
      <c r="B250">
        <v>153.07054099999999</v>
      </c>
      <c r="C250" s="1">
        <v>42888</v>
      </c>
      <c r="D250">
        <v>975.59997599999997</v>
      </c>
      <c r="E250" s="1">
        <v>42888</v>
      </c>
      <c r="F250">
        <v>70.385863999999998</v>
      </c>
      <c r="G250" s="1">
        <v>42888</v>
      </c>
      <c r="H250">
        <v>1006.72998</v>
      </c>
      <c r="I250" s="1">
        <v>42888</v>
      </c>
      <c r="J250">
        <v>153.61000100000001</v>
      </c>
      <c r="L250">
        <f t="shared" si="15"/>
        <v>-9.8261861923251825E-3</v>
      </c>
      <c r="N250">
        <f t="shared" si="16"/>
        <v>8.247992052522116E-3</v>
      </c>
      <c r="P250">
        <f t="shared" si="17"/>
        <v>7.2202269179182203E-3</v>
      </c>
      <c r="R250">
        <f t="shared" si="18"/>
        <v>4.5687761109118171E-3</v>
      </c>
      <c r="T250">
        <f t="shared" si="19"/>
        <v>1.3021741724782767E-4</v>
      </c>
    </row>
    <row r="251" spans="1:20" x14ac:dyDescent="0.25">
      <c r="A251" s="1">
        <v>42887</v>
      </c>
      <c r="B251">
        <v>150.83528100000001</v>
      </c>
      <c r="C251" s="1">
        <v>42887</v>
      </c>
      <c r="D251">
        <v>966.95001200000002</v>
      </c>
      <c r="E251" s="1">
        <v>42887</v>
      </c>
      <c r="F251">
        <v>68.757651999999993</v>
      </c>
      <c r="G251" s="1">
        <v>42887</v>
      </c>
      <c r="H251">
        <v>995.95001200000002</v>
      </c>
      <c r="I251" s="1">
        <v>42887</v>
      </c>
      <c r="J251">
        <v>151.529999</v>
      </c>
      <c r="L251">
        <f t="shared" si="15"/>
        <v>1.4710480332383079E-2</v>
      </c>
      <c r="N251">
        <f t="shared" si="16"/>
        <v>8.9058415230557179E-3</v>
      </c>
      <c r="P251">
        <f t="shared" si="17"/>
        <v>2.340441537607044E-2</v>
      </c>
      <c r="R251">
        <f t="shared" si="18"/>
        <v>1.0765646192713129E-2</v>
      </c>
      <c r="T251">
        <f t="shared" si="19"/>
        <v>1.3633310722329347E-2</v>
      </c>
    </row>
    <row r="252" spans="1:20" x14ac:dyDescent="0.25">
      <c r="A252" s="1">
        <v>42886</v>
      </c>
      <c r="B252">
        <v>150.42172199999999</v>
      </c>
      <c r="C252" s="1">
        <v>42886</v>
      </c>
      <c r="D252">
        <v>964.85998500000005</v>
      </c>
      <c r="E252" s="1">
        <v>42886</v>
      </c>
      <c r="F252">
        <v>68.502632000000006</v>
      </c>
      <c r="G252" s="1">
        <v>42886</v>
      </c>
      <c r="H252">
        <v>994.61999500000002</v>
      </c>
      <c r="I252" s="1">
        <v>42886</v>
      </c>
      <c r="J252">
        <v>151.46000699999999</v>
      </c>
      <c r="L252">
        <f t="shared" si="15"/>
        <v>2.7455578172036581E-3</v>
      </c>
      <c r="N252">
        <f t="shared" si="16"/>
        <v>2.1638026707716711E-3</v>
      </c>
      <c r="P252">
        <f t="shared" si="17"/>
        <v>3.7158642835889181E-3</v>
      </c>
      <c r="R252">
        <f t="shared" si="18"/>
        <v>1.3363179322962906E-3</v>
      </c>
      <c r="T252">
        <f t="shared" si="19"/>
        <v>4.620086462193291E-4</v>
      </c>
    </row>
    <row r="253" spans="1:20" x14ac:dyDescent="0.25">
      <c r="A253" s="1">
        <v>42885</v>
      </c>
      <c r="B253">
        <v>151.31779499999999</v>
      </c>
      <c r="C253" s="1">
        <v>42885</v>
      </c>
      <c r="D253">
        <v>975.88000499999998</v>
      </c>
      <c r="E253" s="1">
        <v>42885</v>
      </c>
      <c r="F253">
        <v>69.061729</v>
      </c>
      <c r="G253" s="1">
        <v>42885</v>
      </c>
      <c r="H253">
        <v>996.70001200000002</v>
      </c>
      <c r="I253" s="1">
        <v>42885</v>
      </c>
      <c r="J253">
        <v>152.38000500000001</v>
      </c>
      <c r="L253">
        <f t="shared" si="15"/>
        <v>-5.9393986117397832E-3</v>
      </c>
      <c r="N253">
        <f t="shared" si="16"/>
        <v>-1.1356635610238135E-2</v>
      </c>
      <c r="P253">
        <f t="shared" si="17"/>
        <v>-8.1285599611656632E-3</v>
      </c>
      <c r="R253">
        <f t="shared" si="18"/>
        <v>-2.0890843753574593E-3</v>
      </c>
      <c r="T253">
        <f t="shared" si="19"/>
        <v>-6.0558239550698211E-3</v>
      </c>
    </row>
    <row r="254" spans="1:20" x14ac:dyDescent="0.25">
      <c r="A254" s="1">
        <v>42881</v>
      </c>
      <c r="B254">
        <v>151.25872799999999</v>
      </c>
      <c r="C254" s="1">
        <v>42881</v>
      </c>
      <c r="D254">
        <v>971.46997099999999</v>
      </c>
      <c r="E254" s="1">
        <v>42881</v>
      </c>
      <c r="F254">
        <v>68.620330999999993</v>
      </c>
      <c r="G254" s="1">
        <v>42881</v>
      </c>
      <c r="H254">
        <v>995.78002900000001</v>
      </c>
      <c r="I254" s="1">
        <v>42881</v>
      </c>
      <c r="J254">
        <v>152.13000500000001</v>
      </c>
      <c r="L254">
        <f t="shared" si="15"/>
        <v>3.9042685906145081E-4</v>
      </c>
      <c r="N254">
        <f t="shared" si="16"/>
        <v>4.5292747512497341E-3</v>
      </c>
      <c r="P254">
        <f t="shared" si="17"/>
        <v>6.4118667636119935E-3</v>
      </c>
      <c r="R254">
        <f t="shared" si="18"/>
        <v>9.2345523814227727E-4</v>
      </c>
      <c r="T254">
        <f t="shared" si="19"/>
        <v>1.6419825159040824E-3</v>
      </c>
    </row>
    <row r="255" spans="1:20" x14ac:dyDescent="0.25">
      <c r="A255" s="1">
        <v>42880</v>
      </c>
      <c r="B255">
        <v>151.514725</v>
      </c>
      <c r="C255" s="1">
        <v>42880</v>
      </c>
      <c r="D255">
        <v>969.53997800000002</v>
      </c>
      <c r="E255" s="1">
        <v>42880</v>
      </c>
      <c r="F255">
        <v>68.286850000000001</v>
      </c>
      <c r="G255" s="1">
        <v>42880</v>
      </c>
      <c r="H255">
        <v>993.38000499999998</v>
      </c>
      <c r="I255" s="1">
        <v>42880</v>
      </c>
      <c r="J255">
        <v>151.96000699999999</v>
      </c>
      <c r="L255">
        <f t="shared" si="15"/>
        <v>-1.691013914635033E-3</v>
      </c>
      <c r="N255">
        <f t="shared" si="16"/>
        <v>1.9886488856416932E-3</v>
      </c>
      <c r="P255">
        <f t="shared" si="17"/>
        <v>4.8716459882401303E-3</v>
      </c>
      <c r="R255">
        <f t="shared" si="18"/>
        <v>2.4131041480856645E-3</v>
      </c>
      <c r="T255">
        <f t="shared" si="19"/>
        <v>1.1180769574865477E-3</v>
      </c>
    </row>
    <row r="256" spans="1:20" x14ac:dyDescent="0.25">
      <c r="A256" s="1">
        <v>42879</v>
      </c>
      <c r="B256">
        <v>150.99284399999999</v>
      </c>
      <c r="C256" s="1">
        <v>42879</v>
      </c>
      <c r="D256">
        <v>954.96002199999998</v>
      </c>
      <c r="E256" s="1">
        <v>42879</v>
      </c>
      <c r="F256">
        <v>67.453109999999995</v>
      </c>
      <c r="G256" s="1">
        <v>42879</v>
      </c>
      <c r="H256">
        <v>980.34997599999997</v>
      </c>
      <c r="I256" s="1">
        <v>42879</v>
      </c>
      <c r="J256">
        <v>150.03999300000001</v>
      </c>
      <c r="L256">
        <f t="shared" si="15"/>
        <v>3.4503699823236907E-3</v>
      </c>
      <c r="N256">
        <f t="shared" si="16"/>
        <v>1.5152231696641262E-2</v>
      </c>
      <c r="P256">
        <f t="shared" si="17"/>
        <v>1.2284525277868531E-2</v>
      </c>
      <c r="R256">
        <f t="shared" si="18"/>
        <v>1.3203648346535556E-2</v>
      </c>
      <c r="T256">
        <f t="shared" si="19"/>
        <v>1.2715495824717661E-2</v>
      </c>
    </row>
    <row r="257" spans="1:20" x14ac:dyDescent="0.25">
      <c r="A257" s="1">
        <v>42878</v>
      </c>
      <c r="B257">
        <v>151.44580099999999</v>
      </c>
      <c r="C257" s="1">
        <v>42878</v>
      </c>
      <c r="D257">
        <v>948.82000700000003</v>
      </c>
      <c r="E257" s="1">
        <v>42878</v>
      </c>
      <c r="F257">
        <v>67.364852999999997</v>
      </c>
      <c r="G257" s="1">
        <v>42878</v>
      </c>
      <c r="H257">
        <v>971.53997800000002</v>
      </c>
      <c r="I257" s="1">
        <v>42878</v>
      </c>
      <c r="J257">
        <v>148.070007</v>
      </c>
      <c r="L257">
        <f t="shared" si="15"/>
        <v>-2.9953668035325701E-3</v>
      </c>
      <c r="N257">
        <f t="shared" si="16"/>
        <v>6.4503631675051996E-3</v>
      </c>
      <c r="P257">
        <f t="shared" si="17"/>
        <v>1.3092767557620652E-3</v>
      </c>
      <c r="R257">
        <f t="shared" si="18"/>
        <v>9.0272075118183991E-3</v>
      </c>
      <c r="T257">
        <f t="shared" si="19"/>
        <v>1.3216696363896073E-2</v>
      </c>
    </row>
    <row r="258" spans="1:20" x14ac:dyDescent="0.25">
      <c r="A258" s="1">
        <v>42877</v>
      </c>
      <c r="B258">
        <v>151.632904</v>
      </c>
      <c r="C258" s="1">
        <v>42877</v>
      </c>
      <c r="D258">
        <v>941.85998500000005</v>
      </c>
      <c r="E258" s="1">
        <v>42877</v>
      </c>
      <c r="F258">
        <v>67.139235999999997</v>
      </c>
      <c r="G258" s="1">
        <v>42877</v>
      </c>
      <c r="H258">
        <v>970.669983</v>
      </c>
      <c r="I258" s="1">
        <v>42877</v>
      </c>
      <c r="J258">
        <v>148.240005</v>
      </c>
      <c r="L258">
        <f t="shared" si="15"/>
        <v>-1.2346827453216373E-3</v>
      </c>
      <c r="N258">
        <f t="shared" si="16"/>
        <v>7.3624870090396571E-3</v>
      </c>
      <c r="P258">
        <f t="shared" si="17"/>
        <v>3.3548007838489699E-3</v>
      </c>
      <c r="R258">
        <f t="shared" si="18"/>
        <v>8.9588157373102261E-4</v>
      </c>
      <c r="T258">
        <f t="shared" si="19"/>
        <v>-1.1474335106277909E-3</v>
      </c>
    </row>
    <row r="259" spans="1:20" x14ac:dyDescent="0.25">
      <c r="A259" s="1">
        <v>42874</v>
      </c>
      <c r="B259">
        <v>150.71713299999999</v>
      </c>
      <c r="C259" s="1">
        <v>42874</v>
      </c>
      <c r="D259">
        <v>934.01000999999997</v>
      </c>
      <c r="E259" s="1">
        <v>42874</v>
      </c>
      <c r="F259">
        <v>66.393805999999998</v>
      </c>
      <c r="G259" s="1">
        <v>42874</v>
      </c>
      <c r="H259">
        <v>959.84002699999996</v>
      </c>
      <c r="I259" s="1">
        <v>42874</v>
      </c>
      <c r="J259">
        <v>148.05999800000001</v>
      </c>
      <c r="L259">
        <f t="shared" si="15"/>
        <v>6.0577058927947496E-3</v>
      </c>
      <c r="N259">
        <f t="shared" si="16"/>
        <v>8.3694721316858074E-3</v>
      </c>
      <c r="P259">
        <f t="shared" si="17"/>
        <v>1.116484328080331E-2</v>
      </c>
      <c r="R259">
        <f t="shared" si="18"/>
        <v>1.1219905160357393E-2</v>
      </c>
      <c r="T259">
        <f t="shared" si="19"/>
        <v>1.2150321992767962E-3</v>
      </c>
    </row>
    <row r="260" spans="1:20" x14ac:dyDescent="0.25">
      <c r="A260" s="1">
        <v>42873</v>
      </c>
      <c r="B260">
        <v>150.20507799999999</v>
      </c>
      <c r="C260" s="1">
        <v>42873</v>
      </c>
      <c r="D260">
        <v>930.23999000000003</v>
      </c>
      <c r="E260" s="1">
        <v>42873</v>
      </c>
      <c r="F260">
        <v>66.413414000000003</v>
      </c>
      <c r="G260" s="1">
        <v>42873</v>
      </c>
      <c r="H260">
        <v>958.48999000000003</v>
      </c>
      <c r="I260" s="1">
        <v>42873</v>
      </c>
      <c r="J260">
        <v>147.66000399999999</v>
      </c>
      <c r="L260">
        <f t="shared" si="15"/>
        <v>3.4032416053237898E-3</v>
      </c>
      <c r="N260">
        <f t="shared" si="16"/>
        <v>4.0445488955688494E-3</v>
      </c>
      <c r="P260">
        <f t="shared" si="17"/>
        <v>-2.9528515305836248E-4</v>
      </c>
      <c r="R260">
        <f t="shared" si="18"/>
        <v>1.4075130044519893E-3</v>
      </c>
      <c r="T260">
        <f t="shared" si="19"/>
        <v>2.7052227866368223E-3</v>
      </c>
    </row>
    <row r="261" spans="1:20" x14ac:dyDescent="0.25">
      <c r="A261" s="1">
        <v>42872</v>
      </c>
      <c r="B261">
        <v>147.95015000000001</v>
      </c>
      <c r="C261" s="1">
        <v>42872</v>
      </c>
      <c r="D261">
        <v>919.61999500000002</v>
      </c>
      <c r="E261" s="1">
        <v>42872</v>
      </c>
      <c r="F261">
        <v>66.187820000000002</v>
      </c>
      <c r="G261" s="1">
        <v>42872</v>
      </c>
      <c r="H261">
        <v>944.76000999999997</v>
      </c>
      <c r="I261" s="1">
        <v>42872</v>
      </c>
      <c r="J261">
        <v>144.85000600000001</v>
      </c>
      <c r="L261">
        <f t="shared" ref="L261:L324" si="20">LN(B260/B261)</f>
        <v>1.512615431247011E-2</v>
      </c>
      <c r="N261">
        <f t="shared" ref="N261:N324" si="21">LN(D260/D261)</f>
        <v>1.1482070818754121E-2</v>
      </c>
      <c r="P261">
        <f t="shared" ref="P261:P324" si="22">LN(F260/F261)</f>
        <v>3.4025960520726443E-3</v>
      </c>
      <c r="R261">
        <f t="shared" ref="R261:R324" si="23">LN(H260/H261)</f>
        <v>1.4428181460944168E-2</v>
      </c>
      <c r="T261">
        <f t="shared" ref="T261:T324" si="24">LN(J260/J261)</f>
        <v>1.9213595082758765E-2</v>
      </c>
    </row>
    <row r="262" spans="1:20" x14ac:dyDescent="0.25">
      <c r="A262" s="1">
        <v>42871</v>
      </c>
      <c r="B262">
        <v>153.09025600000001</v>
      </c>
      <c r="C262" s="1">
        <v>42871</v>
      </c>
      <c r="D262">
        <v>943</v>
      </c>
      <c r="E262" s="1">
        <v>42871</v>
      </c>
      <c r="F262">
        <v>68.080871999999999</v>
      </c>
      <c r="G262" s="1">
        <v>42871</v>
      </c>
      <c r="H262">
        <v>966.07000700000003</v>
      </c>
      <c r="I262" s="1">
        <v>42871</v>
      </c>
      <c r="J262">
        <v>149.779999</v>
      </c>
      <c r="L262">
        <f t="shared" si="20"/>
        <v>-3.4152263259810613E-2</v>
      </c>
      <c r="N262">
        <f t="shared" si="21"/>
        <v>-2.5105746831614571E-2</v>
      </c>
      <c r="P262">
        <f t="shared" si="22"/>
        <v>-2.8199834544023809E-2</v>
      </c>
      <c r="R262">
        <f t="shared" si="23"/>
        <v>-2.2305365032038848E-2</v>
      </c>
      <c r="T262">
        <f t="shared" si="24"/>
        <v>-3.3468778507242773E-2</v>
      </c>
    </row>
    <row r="263" spans="1:20" x14ac:dyDescent="0.25">
      <c r="A263" s="1">
        <v>42870</v>
      </c>
      <c r="B263">
        <v>153.31672699999999</v>
      </c>
      <c r="C263" s="1">
        <v>42870</v>
      </c>
      <c r="D263">
        <v>937.080017</v>
      </c>
      <c r="E263" s="1">
        <v>42870</v>
      </c>
      <c r="F263">
        <v>66.737099000000001</v>
      </c>
      <c r="G263" s="1">
        <v>42870</v>
      </c>
      <c r="H263">
        <v>957.96997099999999</v>
      </c>
      <c r="I263" s="1">
        <v>42870</v>
      </c>
      <c r="J263">
        <v>150.19000199999999</v>
      </c>
      <c r="L263">
        <f t="shared" si="20"/>
        <v>-1.4782368144660343E-3</v>
      </c>
      <c r="N263">
        <f t="shared" si="21"/>
        <v>6.2976070294129922E-3</v>
      </c>
      <c r="P263">
        <f t="shared" si="22"/>
        <v>1.9935287451318451E-2</v>
      </c>
      <c r="R263">
        <f t="shared" si="23"/>
        <v>8.4198706330162378E-3</v>
      </c>
      <c r="T263">
        <f t="shared" si="24"/>
        <v>-2.7336283891928005E-3</v>
      </c>
    </row>
    <row r="264" spans="1:20" x14ac:dyDescent="0.25">
      <c r="A264" s="1">
        <v>42867</v>
      </c>
      <c r="B264">
        <v>153.71060199999999</v>
      </c>
      <c r="C264" s="1">
        <v>42867</v>
      </c>
      <c r="D264">
        <v>932.21997099999999</v>
      </c>
      <c r="E264" s="1">
        <v>42867</v>
      </c>
      <c r="F264">
        <v>66.688332000000003</v>
      </c>
      <c r="G264" s="1">
        <v>42867</v>
      </c>
      <c r="H264">
        <v>961.34997599999997</v>
      </c>
      <c r="I264" s="1">
        <v>42867</v>
      </c>
      <c r="J264">
        <v>150.33000200000001</v>
      </c>
      <c r="L264">
        <f t="shared" si="20"/>
        <v>-2.565733919229925E-3</v>
      </c>
      <c r="N264">
        <f t="shared" si="21"/>
        <v>5.1998683806168469E-3</v>
      </c>
      <c r="P264">
        <f t="shared" si="22"/>
        <v>7.3100010704260708E-4</v>
      </c>
      <c r="R264">
        <f t="shared" si="23"/>
        <v>-3.5220896853545686E-3</v>
      </c>
      <c r="T264">
        <f t="shared" si="24"/>
        <v>-9.3171840985224058E-4</v>
      </c>
    </row>
    <row r="265" spans="1:20" x14ac:dyDescent="0.25">
      <c r="A265" s="1">
        <v>42866</v>
      </c>
      <c r="B265">
        <v>151.593491</v>
      </c>
      <c r="C265" s="1">
        <v>42866</v>
      </c>
      <c r="D265">
        <v>930.59997599999997</v>
      </c>
      <c r="E265" s="1">
        <v>42866</v>
      </c>
      <c r="F265">
        <v>66.766350000000003</v>
      </c>
      <c r="G265" s="1">
        <v>42866</v>
      </c>
      <c r="H265">
        <v>947.61999500000002</v>
      </c>
      <c r="I265" s="1">
        <v>42866</v>
      </c>
      <c r="J265">
        <v>150.03999300000001</v>
      </c>
      <c r="L265">
        <f t="shared" si="20"/>
        <v>1.3869089764921828E-2</v>
      </c>
      <c r="N265">
        <f t="shared" si="21"/>
        <v>1.739293602692839E-3</v>
      </c>
      <c r="P265">
        <f t="shared" si="22"/>
        <v>-1.1692060213792464E-3</v>
      </c>
      <c r="R265">
        <f t="shared" si="23"/>
        <v>1.4384948916047248E-2</v>
      </c>
      <c r="T265">
        <f t="shared" si="24"/>
        <v>1.9310123843474113E-3</v>
      </c>
    </row>
    <row r="266" spans="1:20" x14ac:dyDescent="0.25">
      <c r="A266" s="1">
        <v>42865</v>
      </c>
      <c r="B266">
        <v>150.29371599999999</v>
      </c>
      <c r="C266" s="1">
        <v>42865</v>
      </c>
      <c r="D266">
        <v>928.78002900000001</v>
      </c>
      <c r="E266" s="1">
        <v>42865</v>
      </c>
      <c r="F266">
        <v>67.595329000000007</v>
      </c>
      <c r="G266" s="1">
        <v>42865</v>
      </c>
      <c r="H266">
        <v>948.95001200000002</v>
      </c>
      <c r="I266" s="1">
        <v>42865</v>
      </c>
      <c r="J266">
        <v>150.28999300000001</v>
      </c>
      <c r="L266">
        <f t="shared" si="20"/>
        <v>8.6110507593492314E-3</v>
      </c>
      <c r="N266">
        <f t="shared" si="21"/>
        <v>1.95758540620744E-3</v>
      </c>
      <c r="P266">
        <f t="shared" si="22"/>
        <v>-1.2339671921687051E-2</v>
      </c>
      <c r="R266">
        <f t="shared" si="23"/>
        <v>-1.4025500910794632E-3</v>
      </c>
      <c r="T266">
        <f t="shared" si="24"/>
        <v>-1.6648358099233375E-3</v>
      </c>
    </row>
    <row r="267" spans="1:20" x14ac:dyDescent="0.25">
      <c r="A267" s="1">
        <v>42864</v>
      </c>
      <c r="B267">
        <v>151.00959800000001</v>
      </c>
      <c r="C267" s="1">
        <v>42864</v>
      </c>
      <c r="D267">
        <v>932.169983</v>
      </c>
      <c r="E267" s="1">
        <v>42864</v>
      </c>
      <c r="F267">
        <v>67.332008000000002</v>
      </c>
      <c r="G267" s="1">
        <v>42864</v>
      </c>
      <c r="H267">
        <v>952.82000700000003</v>
      </c>
      <c r="I267" s="1">
        <v>42864</v>
      </c>
      <c r="J267">
        <v>150.479996</v>
      </c>
      <c r="L267">
        <f t="shared" si="20"/>
        <v>-4.7519115378225349E-3</v>
      </c>
      <c r="N267">
        <f t="shared" si="21"/>
        <v>-3.6432550340396675E-3</v>
      </c>
      <c r="P267">
        <f t="shared" si="22"/>
        <v>3.9031576573688568E-3</v>
      </c>
      <c r="R267">
        <f t="shared" si="23"/>
        <v>-4.0698931029801667E-3</v>
      </c>
      <c r="T267">
        <f t="shared" si="24"/>
        <v>-1.2634440417856195E-3</v>
      </c>
    </row>
    <row r="268" spans="1:20" x14ac:dyDescent="0.25">
      <c r="A268" s="1">
        <v>42863</v>
      </c>
      <c r="B268">
        <v>150.04853800000001</v>
      </c>
      <c r="C268" s="1">
        <v>42863</v>
      </c>
      <c r="D268">
        <v>934.29998799999998</v>
      </c>
      <c r="E268" s="1">
        <v>42863</v>
      </c>
      <c r="F268">
        <v>67.234482</v>
      </c>
      <c r="G268" s="1">
        <v>42863</v>
      </c>
      <c r="H268">
        <v>949.03997800000002</v>
      </c>
      <c r="I268" s="1">
        <v>42863</v>
      </c>
      <c r="J268">
        <v>151.05999800000001</v>
      </c>
      <c r="L268">
        <f t="shared" si="20"/>
        <v>6.3845692887469106E-3</v>
      </c>
      <c r="N268">
        <f t="shared" si="21"/>
        <v>-2.2823897065025818E-3</v>
      </c>
      <c r="P268">
        <f t="shared" si="22"/>
        <v>1.4494844455735629E-3</v>
      </c>
      <c r="R268">
        <f t="shared" si="23"/>
        <v>3.975091759936847E-3</v>
      </c>
      <c r="T268">
        <f t="shared" si="24"/>
        <v>-3.8469372343605487E-3</v>
      </c>
    </row>
    <row r="269" spans="1:20" x14ac:dyDescent="0.25">
      <c r="A269" s="1">
        <v>42860</v>
      </c>
      <c r="B269">
        <v>146.07693499999999</v>
      </c>
      <c r="C269" s="1">
        <v>42860</v>
      </c>
      <c r="D269">
        <v>927.13000499999998</v>
      </c>
      <c r="E269" s="1">
        <v>42860</v>
      </c>
      <c r="F269">
        <v>67.292991999999998</v>
      </c>
      <c r="G269" s="1">
        <v>42860</v>
      </c>
      <c r="H269">
        <v>934.15002400000003</v>
      </c>
      <c r="I269" s="1">
        <v>42860</v>
      </c>
      <c r="J269">
        <v>150.240005</v>
      </c>
      <c r="L269">
        <f t="shared" si="20"/>
        <v>2.6825393447396463E-2</v>
      </c>
      <c r="N269">
        <f t="shared" si="21"/>
        <v>7.7037745038584038E-3</v>
      </c>
      <c r="P269">
        <f t="shared" si="22"/>
        <v>-8.6985954540891839E-4</v>
      </c>
      <c r="R269">
        <f t="shared" si="23"/>
        <v>1.5813873573876088E-2</v>
      </c>
      <c r="T269">
        <f t="shared" si="24"/>
        <v>5.4430469054922697E-3</v>
      </c>
    </row>
    <row r="270" spans="1:20" x14ac:dyDescent="0.25">
      <c r="A270" s="1">
        <v>42859</v>
      </c>
      <c r="B270">
        <v>143.69395399999999</v>
      </c>
      <c r="C270" s="1">
        <v>42859</v>
      </c>
      <c r="D270">
        <v>931.65997300000004</v>
      </c>
      <c r="E270" s="1">
        <v>42859</v>
      </c>
      <c r="F270">
        <v>67.107697000000002</v>
      </c>
      <c r="G270" s="1">
        <v>42859</v>
      </c>
      <c r="H270">
        <v>937.53002900000001</v>
      </c>
      <c r="I270" s="1">
        <v>42859</v>
      </c>
      <c r="J270">
        <v>150.85000600000001</v>
      </c>
      <c r="L270">
        <f t="shared" si="20"/>
        <v>1.6447716537586199E-2</v>
      </c>
      <c r="N270">
        <f t="shared" si="21"/>
        <v>-4.8741138286847487E-3</v>
      </c>
      <c r="P270">
        <f t="shared" si="22"/>
        <v>2.7573536829084669E-3</v>
      </c>
      <c r="R270">
        <f t="shared" si="23"/>
        <v>-3.6117376672682869E-3</v>
      </c>
      <c r="T270">
        <f t="shared" si="24"/>
        <v>-4.0519566396424603E-3</v>
      </c>
    </row>
    <row r="271" spans="1:20" x14ac:dyDescent="0.25">
      <c r="A271" s="1">
        <v>42858</v>
      </c>
      <c r="B271">
        <v>144.21371500000001</v>
      </c>
      <c r="C271" s="1">
        <v>42858</v>
      </c>
      <c r="D271">
        <v>927.03997800000002</v>
      </c>
      <c r="E271" s="1">
        <v>42858</v>
      </c>
      <c r="F271">
        <v>67.371025000000003</v>
      </c>
      <c r="G271" s="1">
        <v>42858</v>
      </c>
      <c r="H271">
        <v>941.03002900000001</v>
      </c>
      <c r="I271" s="1">
        <v>42858</v>
      </c>
      <c r="J271">
        <v>151.800003</v>
      </c>
      <c r="L271">
        <f t="shared" si="20"/>
        <v>-3.6106128500268406E-3</v>
      </c>
      <c r="N271">
        <f t="shared" si="21"/>
        <v>4.971221430356814E-3</v>
      </c>
      <c r="P271">
        <f t="shared" si="22"/>
        <v>-3.9162825560008843E-3</v>
      </c>
      <c r="R271">
        <f t="shared" si="23"/>
        <v>-3.7262626072510421E-3</v>
      </c>
      <c r="T271">
        <f t="shared" si="24"/>
        <v>-6.2778793446952837E-3</v>
      </c>
    </row>
    <row r="272" spans="1:20" x14ac:dyDescent="0.25">
      <c r="A272" s="1">
        <v>42857</v>
      </c>
      <c r="B272">
        <v>144.654999</v>
      </c>
      <c r="C272" s="1">
        <v>42857</v>
      </c>
      <c r="D272">
        <v>916.44000200000005</v>
      </c>
      <c r="E272" s="1">
        <v>42857</v>
      </c>
      <c r="F272">
        <v>67.585571000000002</v>
      </c>
      <c r="G272" s="1">
        <v>42857</v>
      </c>
      <c r="H272">
        <v>946.94000200000005</v>
      </c>
      <c r="I272" s="1">
        <v>42857</v>
      </c>
      <c r="J272">
        <v>152.779999</v>
      </c>
      <c r="L272">
        <f t="shared" si="20"/>
        <v>-3.0552588209165157E-3</v>
      </c>
      <c r="N272">
        <f t="shared" si="21"/>
        <v>1.1500089978887984E-2</v>
      </c>
      <c r="P272">
        <f t="shared" si="22"/>
        <v>-3.1794841763678008E-3</v>
      </c>
      <c r="R272">
        <f t="shared" si="23"/>
        <v>-6.2606844462276641E-3</v>
      </c>
      <c r="T272">
        <f t="shared" si="24"/>
        <v>-6.435086843479064E-3</v>
      </c>
    </row>
    <row r="273" spans="1:20" x14ac:dyDescent="0.25">
      <c r="A273" s="1">
        <v>42856</v>
      </c>
      <c r="B273">
        <v>143.743011</v>
      </c>
      <c r="C273" s="1">
        <v>42856</v>
      </c>
      <c r="D273">
        <v>912.57000700000003</v>
      </c>
      <c r="E273" s="1">
        <v>42856</v>
      </c>
      <c r="F273">
        <v>67.692863000000003</v>
      </c>
      <c r="G273" s="1">
        <v>42856</v>
      </c>
      <c r="H273">
        <v>948.22997999999995</v>
      </c>
      <c r="I273" s="1">
        <v>42856</v>
      </c>
      <c r="J273">
        <v>152.46000699999999</v>
      </c>
      <c r="L273">
        <f t="shared" si="20"/>
        <v>6.3245307409323373E-3</v>
      </c>
      <c r="N273">
        <f t="shared" si="21"/>
        <v>4.2317983568330372E-3</v>
      </c>
      <c r="P273">
        <f t="shared" si="22"/>
        <v>-1.5862398658009033E-3</v>
      </c>
      <c r="R273">
        <f t="shared" si="23"/>
        <v>-1.3613324519386682E-3</v>
      </c>
      <c r="T273">
        <f t="shared" si="24"/>
        <v>2.0966590940454024E-3</v>
      </c>
    </row>
    <row r="274" spans="1:20" x14ac:dyDescent="0.25">
      <c r="A274" s="1">
        <v>42853</v>
      </c>
      <c r="B274">
        <v>140.86970500000001</v>
      </c>
      <c r="C274" s="1">
        <v>42853</v>
      </c>
      <c r="D274">
        <v>905.96002199999998</v>
      </c>
      <c r="E274" s="1">
        <v>42853</v>
      </c>
      <c r="F274">
        <v>66.766350000000003</v>
      </c>
      <c r="G274" s="1">
        <v>42853</v>
      </c>
      <c r="H274">
        <v>924.98999000000003</v>
      </c>
      <c r="I274" s="1">
        <v>42853</v>
      </c>
      <c r="J274">
        <v>150.25</v>
      </c>
      <c r="L274">
        <f t="shared" si="20"/>
        <v>2.0191674224393091E-2</v>
      </c>
      <c r="N274">
        <f t="shared" si="21"/>
        <v>7.2696232722260718E-3</v>
      </c>
      <c r="P274">
        <f t="shared" si="22"/>
        <v>1.3781542279414607E-2</v>
      </c>
      <c r="R274">
        <f t="shared" si="23"/>
        <v>2.4814151938087829E-2</v>
      </c>
      <c r="T274">
        <f t="shared" si="24"/>
        <v>1.4601739058492023E-2</v>
      </c>
    </row>
    <row r="275" spans="1:20" x14ac:dyDescent="0.25">
      <c r="A275" s="1">
        <v>42852</v>
      </c>
      <c r="B275">
        <v>141.00700399999999</v>
      </c>
      <c r="C275" s="1">
        <v>42852</v>
      </c>
      <c r="D275">
        <v>874.25</v>
      </c>
      <c r="E275" s="1">
        <v>42852</v>
      </c>
      <c r="F275">
        <v>66.581055000000006</v>
      </c>
      <c r="G275" s="1">
        <v>42852</v>
      </c>
      <c r="H275">
        <v>918.38000499999998</v>
      </c>
      <c r="I275" s="1">
        <v>42852</v>
      </c>
      <c r="J275">
        <v>147.699997</v>
      </c>
      <c r="L275">
        <f t="shared" si="20"/>
        <v>-9.7417776264943818E-4</v>
      </c>
      <c r="N275">
        <f t="shared" si="21"/>
        <v>3.5628803298106436E-2</v>
      </c>
      <c r="P275">
        <f t="shared" si="22"/>
        <v>2.779133486126037E-3</v>
      </c>
      <c r="R275">
        <f t="shared" si="23"/>
        <v>7.1716620631847184E-3</v>
      </c>
      <c r="T275">
        <f t="shared" si="24"/>
        <v>1.7117404189425089E-2</v>
      </c>
    </row>
    <row r="276" spans="1:20" x14ac:dyDescent="0.25">
      <c r="A276" s="1">
        <v>42851</v>
      </c>
      <c r="B276">
        <v>140.89913899999999</v>
      </c>
      <c r="C276" s="1">
        <v>42851</v>
      </c>
      <c r="D276">
        <v>871.72997999999995</v>
      </c>
      <c r="E276" s="1">
        <v>42851</v>
      </c>
      <c r="F276">
        <v>66.151938999999999</v>
      </c>
      <c r="G276" s="1">
        <v>42851</v>
      </c>
      <c r="H276">
        <v>909.28997800000002</v>
      </c>
      <c r="I276" s="1">
        <v>42851</v>
      </c>
      <c r="J276">
        <v>146.55999800000001</v>
      </c>
      <c r="L276">
        <f t="shared" si="20"/>
        <v>7.6525473418973618E-4</v>
      </c>
      <c r="N276">
        <f t="shared" si="21"/>
        <v>2.8866559511159062E-3</v>
      </c>
      <c r="P276">
        <f t="shared" si="22"/>
        <v>6.4658753199342599E-3</v>
      </c>
      <c r="R276">
        <f t="shared" si="23"/>
        <v>9.9472027629535012E-3</v>
      </c>
      <c r="T276">
        <f t="shared" si="24"/>
        <v>7.7482819463598942E-3</v>
      </c>
    </row>
    <row r="277" spans="1:20" x14ac:dyDescent="0.25">
      <c r="A277" s="1">
        <v>42850</v>
      </c>
      <c r="B277">
        <v>141.73268100000001</v>
      </c>
      <c r="C277" s="1">
        <v>42850</v>
      </c>
      <c r="D277">
        <v>872.29998799999998</v>
      </c>
      <c r="E277" s="1">
        <v>42850</v>
      </c>
      <c r="F277">
        <v>66.239722999999998</v>
      </c>
      <c r="G277" s="1">
        <v>42850</v>
      </c>
      <c r="H277">
        <v>907.61999500000002</v>
      </c>
      <c r="I277" s="1">
        <v>42850</v>
      </c>
      <c r="J277">
        <v>146.490005</v>
      </c>
      <c r="L277">
        <f t="shared" si="20"/>
        <v>-5.8984470799668294E-3</v>
      </c>
      <c r="N277">
        <f t="shared" si="21"/>
        <v>-6.5366769006824281E-4</v>
      </c>
      <c r="P277">
        <f t="shared" si="22"/>
        <v>-1.3261260042919472E-3</v>
      </c>
      <c r="R277">
        <f t="shared" si="23"/>
        <v>1.8382677128615779E-3</v>
      </c>
      <c r="T277">
        <f t="shared" si="24"/>
        <v>4.7768640583134331E-4</v>
      </c>
    </row>
    <row r="278" spans="1:20" x14ac:dyDescent="0.25">
      <c r="A278" s="1">
        <v>42849</v>
      </c>
      <c r="B278">
        <v>140.85990899999999</v>
      </c>
      <c r="C278" s="1">
        <v>42849</v>
      </c>
      <c r="D278">
        <v>862.76000999999997</v>
      </c>
      <c r="E278" s="1">
        <v>42849</v>
      </c>
      <c r="F278">
        <v>65.859359999999995</v>
      </c>
      <c r="G278" s="1">
        <v>42849</v>
      </c>
      <c r="H278">
        <v>907.40997300000004</v>
      </c>
      <c r="I278" s="1">
        <v>42849</v>
      </c>
      <c r="J278">
        <v>145.470001</v>
      </c>
      <c r="L278">
        <f t="shared" si="20"/>
        <v>6.1769119635755919E-3</v>
      </c>
      <c r="N278">
        <f t="shared" si="21"/>
        <v>1.0996823337555627E-2</v>
      </c>
      <c r="P278">
        <f t="shared" si="22"/>
        <v>5.758768986724833E-3</v>
      </c>
      <c r="R278">
        <f t="shared" si="23"/>
        <v>2.3142538100217829E-4</v>
      </c>
      <c r="T278">
        <f t="shared" si="24"/>
        <v>6.9873142140605268E-3</v>
      </c>
    </row>
    <row r="279" spans="1:20" x14ac:dyDescent="0.25">
      <c r="A279" s="1">
        <v>42846</v>
      </c>
      <c r="B279">
        <v>139.51641799999999</v>
      </c>
      <c r="C279" s="1">
        <v>42846</v>
      </c>
      <c r="D279">
        <v>843.19000200000005</v>
      </c>
      <c r="E279" s="1">
        <v>42846</v>
      </c>
      <c r="F279">
        <v>64.757317</v>
      </c>
      <c r="G279" s="1">
        <v>42846</v>
      </c>
      <c r="H279">
        <v>898.53002900000001</v>
      </c>
      <c r="I279" s="1">
        <v>42846</v>
      </c>
      <c r="J279">
        <v>143.679993</v>
      </c>
      <c r="L279">
        <f t="shared" si="20"/>
        <v>9.5835571929736157E-3</v>
      </c>
      <c r="N279">
        <f t="shared" si="21"/>
        <v>2.2944243838707728E-2</v>
      </c>
      <c r="P279">
        <f t="shared" si="22"/>
        <v>1.6874861262055153E-2</v>
      </c>
      <c r="R279">
        <f t="shared" si="23"/>
        <v>9.834230989459734E-3</v>
      </c>
      <c r="T279">
        <f t="shared" si="24"/>
        <v>1.2381330825128309E-2</v>
      </c>
    </row>
    <row r="280" spans="1:20" x14ac:dyDescent="0.25">
      <c r="A280" s="1">
        <v>42845</v>
      </c>
      <c r="B280">
        <v>139.68315100000001</v>
      </c>
      <c r="C280" s="1">
        <v>42845</v>
      </c>
      <c r="D280">
        <v>841.65002400000003</v>
      </c>
      <c r="E280" s="1">
        <v>42845</v>
      </c>
      <c r="F280">
        <v>63.879581000000002</v>
      </c>
      <c r="G280" s="1">
        <v>42845</v>
      </c>
      <c r="H280">
        <v>902.05999799999995</v>
      </c>
      <c r="I280" s="1">
        <v>42845</v>
      </c>
      <c r="J280">
        <v>143.800003</v>
      </c>
      <c r="L280">
        <f t="shared" si="20"/>
        <v>-1.1943644498999871E-3</v>
      </c>
      <c r="N280">
        <f t="shared" si="21"/>
        <v>1.8280411256679536E-3</v>
      </c>
      <c r="P280">
        <f t="shared" si="22"/>
        <v>1.3646933904345682E-2</v>
      </c>
      <c r="R280">
        <f t="shared" si="23"/>
        <v>-3.9209075574147823E-3</v>
      </c>
      <c r="T280">
        <f t="shared" si="24"/>
        <v>-8.3491031474299112E-4</v>
      </c>
    </row>
    <row r="281" spans="1:20" x14ac:dyDescent="0.25">
      <c r="A281" s="1">
        <v>42844</v>
      </c>
      <c r="B281">
        <v>137.95718400000001</v>
      </c>
      <c r="C281" s="1">
        <v>42844</v>
      </c>
      <c r="D281">
        <v>838.21002199999998</v>
      </c>
      <c r="E281" s="1">
        <v>42844</v>
      </c>
      <c r="F281">
        <v>63.430968999999997</v>
      </c>
      <c r="G281" s="1">
        <v>42844</v>
      </c>
      <c r="H281">
        <v>899.20001200000002</v>
      </c>
      <c r="I281" s="1">
        <v>42844</v>
      </c>
      <c r="J281">
        <v>142.270004</v>
      </c>
      <c r="L281">
        <f t="shared" si="20"/>
        <v>1.2433274395683043E-2</v>
      </c>
      <c r="N281">
        <f t="shared" si="21"/>
        <v>4.0955873874045368E-3</v>
      </c>
      <c r="P281">
        <f t="shared" si="22"/>
        <v>7.0475519397741292E-3</v>
      </c>
      <c r="R281">
        <f t="shared" si="23"/>
        <v>3.1755419955802264E-3</v>
      </c>
      <c r="T281">
        <f t="shared" si="24"/>
        <v>1.0696777370624671E-2</v>
      </c>
    </row>
    <row r="282" spans="1:20" x14ac:dyDescent="0.25">
      <c r="A282" s="1">
        <v>42843</v>
      </c>
      <c r="B282">
        <v>138.46713299999999</v>
      </c>
      <c r="C282" s="1">
        <v>42843</v>
      </c>
      <c r="D282">
        <v>836.82000700000003</v>
      </c>
      <c r="E282" s="1">
        <v>42843</v>
      </c>
      <c r="F282">
        <v>63.772311999999999</v>
      </c>
      <c r="G282" s="1">
        <v>42843</v>
      </c>
      <c r="H282">
        <v>903.78002900000001</v>
      </c>
      <c r="I282" s="1">
        <v>42843</v>
      </c>
      <c r="J282">
        <v>140.96000699999999</v>
      </c>
      <c r="L282">
        <f t="shared" si="20"/>
        <v>-3.6896144596810045E-3</v>
      </c>
      <c r="N282">
        <f t="shared" si="21"/>
        <v>1.6596900294431594E-3</v>
      </c>
      <c r="P282">
        <f t="shared" si="22"/>
        <v>-5.3669027503542464E-3</v>
      </c>
      <c r="R282">
        <f t="shared" si="23"/>
        <v>-5.0805075456109294E-3</v>
      </c>
      <c r="T282">
        <f t="shared" si="24"/>
        <v>9.2504769312842568E-3</v>
      </c>
    </row>
    <row r="283" spans="1:20" x14ac:dyDescent="0.25">
      <c r="A283" s="1">
        <v>42842</v>
      </c>
      <c r="B283">
        <v>139.084946</v>
      </c>
      <c r="C283" s="1">
        <v>42842</v>
      </c>
      <c r="D283">
        <v>837.169983</v>
      </c>
      <c r="E283" s="1">
        <v>42842</v>
      </c>
      <c r="F283">
        <v>63.860081000000001</v>
      </c>
      <c r="G283" s="1">
        <v>42842</v>
      </c>
      <c r="H283">
        <v>901.98999000000003</v>
      </c>
      <c r="I283" s="1">
        <v>42842</v>
      </c>
      <c r="J283">
        <v>141.41999799999999</v>
      </c>
      <c r="L283">
        <f t="shared" si="20"/>
        <v>-4.4518781672006113E-3</v>
      </c>
      <c r="N283">
        <f t="shared" si="21"/>
        <v>-4.1813392814729752E-4</v>
      </c>
      <c r="P283">
        <f t="shared" si="22"/>
        <v>-1.3753407230254666E-3</v>
      </c>
      <c r="R283">
        <f t="shared" si="23"/>
        <v>1.9825775901634673E-3</v>
      </c>
      <c r="T283">
        <f t="shared" si="24"/>
        <v>-3.2579601864773816E-3</v>
      </c>
    </row>
    <row r="284" spans="1:20" x14ac:dyDescent="0.25">
      <c r="A284" s="1">
        <v>42838</v>
      </c>
      <c r="B284">
        <v>138.32003800000001</v>
      </c>
      <c r="C284" s="1">
        <v>42838</v>
      </c>
      <c r="D284">
        <v>823.55999799999995</v>
      </c>
      <c r="E284" s="1">
        <v>42838</v>
      </c>
      <c r="F284">
        <v>63.343189000000002</v>
      </c>
      <c r="G284" s="1">
        <v>42838</v>
      </c>
      <c r="H284">
        <v>884.669983</v>
      </c>
      <c r="I284" s="1">
        <v>42838</v>
      </c>
      <c r="J284">
        <v>139.38999899999999</v>
      </c>
      <c r="L284">
        <f t="shared" si="20"/>
        <v>5.5147526733875856E-3</v>
      </c>
      <c r="N284">
        <f t="shared" si="21"/>
        <v>1.6390731611743928E-2</v>
      </c>
      <c r="P284">
        <f t="shared" si="22"/>
        <v>8.1270685104864529E-3</v>
      </c>
      <c r="R284">
        <f t="shared" si="23"/>
        <v>1.9388747541817009E-2</v>
      </c>
      <c r="T284">
        <f t="shared" si="24"/>
        <v>1.4458419466144238E-2</v>
      </c>
    </row>
    <row r="285" spans="1:20" x14ac:dyDescent="0.25">
      <c r="A285" s="1">
        <v>42837</v>
      </c>
      <c r="B285">
        <v>139.055542</v>
      </c>
      <c r="C285" s="1">
        <v>42837</v>
      </c>
      <c r="D285">
        <v>824.32000700000003</v>
      </c>
      <c r="E285" s="1">
        <v>42837</v>
      </c>
      <c r="F285">
        <v>63.616261000000002</v>
      </c>
      <c r="G285" s="1">
        <v>42837</v>
      </c>
      <c r="H285">
        <v>896.22997999999995</v>
      </c>
      <c r="I285" s="1">
        <v>42837</v>
      </c>
      <c r="J285">
        <v>139.58000200000001</v>
      </c>
      <c r="L285">
        <f t="shared" si="20"/>
        <v>-5.3033199523122515E-3</v>
      </c>
      <c r="N285">
        <f t="shared" si="21"/>
        <v>-9.2240824766493792E-4</v>
      </c>
      <c r="P285">
        <f t="shared" si="22"/>
        <v>-4.3017265921721729E-3</v>
      </c>
      <c r="R285">
        <f t="shared" si="23"/>
        <v>-1.2982379248657513E-2</v>
      </c>
      <c r="T285">
        <f t="shared" si="24"/>
        <v>-1.3621753500267879E-3</v>
      </c>
    </row>
    <row r="286" spans="1:20" x14ac:dyDescent="0.25">
      <c r="A286" s="1">
        <v>42836</v>
      </c>
      <c r="B286">
        <v>138.88880900000001</v>
      </c>
      <c r="C286" s="1">
        <v>42836</v>
      </c>
      <c r="D286">
        <v>823.34997599999997</v>
      </c>
      <c r="E286" s="1">
        <v>42836</v>
      </c>
      <c r="F286">
        <v>63.860081000000001</v>
      </c>
      <c r="G286" s="1">
        <v>42836</v>
      </c>
      <c r="H286">
        <v>902.35998500000005</v>
      </c>
      <c r="I286" s="1">
        <v>42836</v>
      </c>
      <c r="J286">
        <v>139.91999799999999</v>
      </c>
      <c r="L286">
        <f t="shared" si="20"/>
        <v>1.1997582926223463E-3</v>
      </c>
      <c r="N286">
        <f t="shared" si="21"/>
        <v>1.1774580129273655E-3</v>
      </c>
      <c r="P286">
        <f t="shared" si="22"/>
        <v>-3.8253419183143615E-3</v>
      </c>
      <c r="R286">
        <f t="shared" si="23"/>
        <v>-6.8164827502352225E-3</v>
      </c>
      <c r="T286">
        <f t="shared" si="24"/>
        <v>-2.4328884987583621E-3</v>
      </c>
    </row>
    <row r="287" spans="1:20" x14ac:dyDescent="0.25">
      <c r="A287" s="1">
        <v>42835</v>
      </c>
      <c r="B287">
        <v>140.39901699999999</v>
      </c>
      <c r="C287" s="1">
        <v>42835</v>
      </c>
      <c r="D287">
        <v>824.72997999999995</v>
      </c>
      <c r="E287" s="1">
        <v>42835</v>
      </c>
      <c r="F287">
        <v>63.908839999999998</v>
      </c>
      <c r="G287" s="1">
        <v>42835</v>
      </c>
      <c r="H287">
        <v>907.03997800000002</v>
      </c>
      <c r="I287" s="1">
        <v>42835</v>
      </c>
      <c r="J287">
        <v>141.03999300000001</v>
      </c>
      <c r="L287">
        <f t="shared" si="20"/>
        <v>-1.0814812382737076E-2</v>
      </c>
      <c r="N287">
        <f t="shared" si="21"/>
        <v>-1.6746812768408787E-3</v>
      </c>
      <c r="P287">
        <f t="shared" si="22"/>
        <v>-7.6323728783729962E-4</v>
      </c>
      <c r="R287">
        <f t="shared" si="23"/>
        <v>-5.1729894241291825E-3</v>
      </c>
      <c r="T287">
        <f t="shared" si="24"/>
        <v>-7.9726720418391017E-3</v>
      </c>
    </row>
    <row r="288" spans="1:20" x14ac:dyDescent="0.25">
      <c r="A288" s="1">
        <v>42832</v>
      </c>
      <c r="B288">
        <v>140.56570400000001</v>
      </c>
      <c r="C288" s="1">
        <v>42832</v>
      </c>
      <c r="D288">
        <v>824.669983</v>
      </c>
      <c r="E288" s="1">
        <v>42832</v>
      </c>
      <c r="F288">
        <v>64.055137999999999</v>
      </c>
      <c r="G288" s="1">
        <v>42832</v>
      </c>
      <c r="H288">
        <v>894.88000499999998</v>
      </c>
      <c r="I288" s="1">
        <v>42832</v>
      </c>
      <c r="J288">
        <v>140.779999</v>
      </c>
      <c r="L288">
        <f t="shared" si="20"/>
        <v>-1.1865334477778975E-3</v>
      </c>
      <c r="N288">
        <f t="shared" si="21"/>
        <v>7.2750092606187387E-5</v>
      </c>
      <c r="P288">
        <f t="shared" si="22"/>
        <v>-2.2865507313470901E-3</v>
      </c>
      <c r="R288">
        <f t="shared" si="23"/>
        <v>1.3496889660655546E-2</v>
      </c>
      <c r="T288">
        <f t="shared" si="24"/>
        <v>1.8451073815995049E-3</v>
      </c>
    </row>
    <row r="289" spans="1:20" x14ac:dyDescent="0.25">
      <c r="A289" s="1">
        <v>42831</v>
      </c>
      <c r="B289">
        <v>140.87951699999999</v>
      </c>
      <c r="C289" s="1">
        <v>42831</v>
      </c>
      <c r="D289">
        <v>827.88000499999998</v>
      </c>
      <c r="E289" s="1">
        <v>42831</v>
      </c>
      <c r="F289">
        <v>64.103904999999997</v>
      </c>
      <c r="G289" s="1">
        <v>42831</v>
      </c>
      <c r="H289">
        <v>898.28002900000001</v>
      </c>
      <c r="I289" s="1">
        <v>42831</v>
      </c>
      <c r="J289">
        <v>141.16999799999999</v>
      </c>
      <c r="L289">
        <f t="shared" si="20"/>
        <v>-2.2300121418520461E-3</v>
      </c>
      <c r="N289">
        <f t="shared" si="21"/>
        <v>-3.884936686505548E-3</v>
      </c>
      <c r="P289">
        <f t="shared" si="22"/>
        <v>-7.6103880322727876E-4</v>
      </c>
      <c r="R289">
        <f t="shared" si="23"/>
        <v>-3.7922193336413462E-3</v>
      </c>
      <c r="T289">
        <f t="shared" si="24"/>
        <v>-2.7664426520882211E-3</v>
      </c>
    </row>
    <row r="290" spans="1:20" x14ac:dyDescent="0.25">
      <c r="A290" s="1">
        <v>42830</v>
      </c>
      <c r="B290">
        <v>141.23255900000001</v>
      </c>
      <c r="C290" s="1">
        <v>42830</v>
      </c>
      <c r="D290">
        <v>831.40997300000004</v>
      </c>
      <c r="E290" s="1">
        <v>42830</v>
      </c>
      <c r="F290">
        <v>63.938094999999997</v>
      </c>
      <c r="G290" s="1">
        <v>42830</v>
      </c>
      <c r="H290">
        <v>909.28002900000001</v>
      </c>
      <c r="I290" s="1">
        <v>42830</v>
      </c>
      <c r="J290">
        <v>141.85000600000001</v>
      </c>
      <c r="L290">
        <f t="shared" si="20"/>
        <v>-2.5028505642247091E-3</v>
      </c>
      <c r="N290">
        <f t="shared" si="21"/>
        <v>-4.2547997904485131E-3</v>
      </c>
      <c r="P290">
        <f t="shared" si="22"/>
        <v>2.5899328764680441E-3</v>
      </c>
      <c r="R290">
        <f t="shared" si="23"/>
        <v>-1.2171253447916568E-2</v>
      </c>
      <c r="T290">
        <f t="shared" si="24"/>
        <v>-4.8053798242696996E-3</v>
      </c>
    </row>
    <row r="291" spans="1:20" x14ac:dyDescent="0.25">
      <c r="A291" s="1">
        <v>42829</v>
      </c>
      <c r="B291">
        <v>141.96803299999999</v>
      </c>
      <c r="C291" s="1">
        <v>42829</v>
      </c>
      <c r="D291">
        <v>834.57000700000003</v>
      </c>
      <c r="E291" s="1">
        <v>42829</v>
      </c>
      <c r="F291">
        <v>64.103904999999997</v>
      </c>
      <c r="G291" s="1">
        <v>42829</v>
      </c>
      <c r="H291">
        <v>906.830017</v>
      </c>
      <c r="I291" s="1">
        <v>42829</v>
      </c>
      <c r="J291">
        <v>141.729996</v>
      </c>
      <c r="L291">
        <f t="shared" si="20"/>
        <v>-5.1940262431496775E-3</v>
      </c>
      <c r="N291">
        <f t="shared" si="21"/>
        <v>-3.7936083599181317E-3</v>
      </c>
      <c r="P291">
        <f t="shared" si="22"/>
        <v>-2.5899328764679916E-3</v>
      </c>
      <c r="R291">
        <f t="shared" si="23"/>
        <v>2.6980892393303701E-3</v>
      </c>
      <c r="T291">
        <f t="shared" si="24"/>
        <v>8.4639259692509568E-4</v>
      </c>
    </row>
    <row r="292" spans="1:20" x14ac:dyDescent="0.25">
      <c r="A292" s="1">
        <v>42828</v>
      </c>
      <c r="B292">
        <v>140.91876199999999</v>
      </c>
      <c r="C292" s="1">
        <v>42828</v>
      </c>
      <c r="D292">
        <v>838.54998799999998</v>
      </c>
      <c r="E292" s="1">
        <v>42828</v>
      </c>
      <c r="F292">
        <v>63.928348999999997</v>
      </c>
      <c r="G292" s="1">
        <v>42828</v>
      </c>
      <c r="H292">
        <v>891.51000999999997</v>
      </c>
      <c r="I292" s="1">
        <v>42828</v>
      </c>
      <c r="J292">
        <v>142.279999</v>
      </c>
      <c r="L292">
        <f t="shared" si="20"/>
        <v>7.418344231568938E-3</v>
      </c>
      <c r="N292">
        <f t="shared" si="21"/>
        <v>-4.7575649313129674E-3</v>
      </c>
      <c r="P292">
        <f t="shared" si="22"/>
        <v>2.7423731839323904E-3</v>
      </c>
      <c r="R292">
        <f t="shared" si="23"/>
        <v>1.7038354695722291E-2</v>
      </c>
      <c r="T292">
        <f t="shared" si="24"/>
        <v>-3.873129095722998E-3</v>
      </c>
    </row>
    <row r="293" spans="1:20" x14ac:dyDescent="0.25">
      <c r="A293" s="1">
        <v>42825</v>
      </c>
      <c r="B293">
        <v>140.87951699999999</v>
      </c>
      <c r="C293" s="1">
        <v>42825</v>
      </c>
      <c r="D293">
        <v>829.55999799999995</v>
      </c>
      <c r="E293" s="1">
        <v>42825</v>
      </c>
      <c r="F293">
        <v>64.230675000000005</v>
      </c>
      <c r="G293" s="1">
        <v>42825</v>
      </c>
      <c r="H293">
        <v>886.53997800000002</v>
      </c>
      <c r="I293" s="1">
        <v>42825</v>
      </c>
      <c r="J293">
        <v>142.050003</v>
      </c>
      <c r="L293">
        <f t="shared" si="20"/>
        <v>2.7853257580559722E-4</v>
      </c>
      <c r="N293">
        <f t="shared" si="21"/>
        <v>1.077875813296259E-2</v>
      </c>
      <c r="P293">
        <f t="shared" si="22"/>
        <v>-4.7179909984395082E-3</v>
      </c>
      <c r="R293">
        <f t="shared" si="23"/>
        <v>5.5904445629753746E-3</v>
      </c>
      <c r="T293">
        <f t="shared" si="24"/>
        <v>1.6178106323387884E-3</v>
      </c>
    </row>
    <row r="294" spans="1:20" x14ac:dyDescent="0.25">
      <c r="A294" s="1">
        <v>42824</v>
      </c>
      <c r="B294">
        <v>141.14428699999999</v>
      </c>
      <c r="C294" s="1">
        <v>42824</v>
      </c>
      <c r="D294">
        <v>831.5</v>
      </c>
      <c r="E294" s="1">
        <v>42824</v>
      </c>
      <c r="F294">
        <v>64.084395999999998</v>
      </c>
      <c r="G294" s="1">
        <v>42824</v>
      </c>
      <c r="H294">
        <v>876.34002699999996</v>
      </c>
      <c r="I294" s="1">
        <v>42824</v>
      </c>
      <c r="J294">
        <v>142.41000399999999</v>
      </c>
      <c r="L294">
        <f t="shared" si="20"/>
        <v>-1.87764347571319E-3</v>
      </c>
      <c r="N294">
        <f t="shared" si="21"/>
        <v>-2.3358612987250992E-3</v>
      </c>
      <c r="P294">
        <f t="shared" si="22"/>
        <v>2.2799981674477506E-3</v>
      </c>
      <c r="R294">
        <f t="shared" si="23"/>
        <v>1.1572046646048755E-2</v>
      </c>
      <c r="T294">
        <f t="shared" si="24"/>
        <v>-2.5311198997301689E-3</v>
      </c>
    </row>
    <row r="295" spans="1:20" x14ac:dyDescent="0.25">
      <c r="A295" s="1">
        <v>42823</v>
      </c>
      <c r="B295">
        <v>141.330612</v>
      </c>
      <c r="C295" s="1">
        <v>42823</v>
      </c>
      <c r="D295">
        <v>831.40997300000004</v>
      </c>
      <c r="E295" s="1">
        <v>42823</v>
      </c>
      <c r="F295">
        <v>63.850318999999999</v>
      </c>
      <c r="G295" s="1">
        <v>42823</v>
      </c>
      <c r="H295">
        <v>874.32000700000003</v>
      </c>
      <c r="I295" s="1">
        <v>42823</v>
      </c>
      <c r="J295">
        <v>142.64999399999999</v>
      </c>
      <c r="L295">
        <f t="shared" si="20"/>
        <v>-1.3192324534502442E-3</v>
      </c>
      <c r="N295">
        <f t="shared" si="21"/>
        <v>1.0827645699361722E-4</v>
      </c>
      <c r="P295">
        <f t="shared" si="22"/>
        <v>3.6593236042855967E-3</v>
      </c>
      <c r="R295">
        <f t="shared" si="23"/>
        <v>2.3077249234602672E-3</v>
      </c>
      <c r="T295">
        <f t="shared" si="24"/>
        <v>-1.6837862792686412E-3</v>
      </c>
    </row>
    <row r="296" spans="1:20" x14ac:dyDescent="0.25">
      <c r="A296" s="1">
        <v>42822</v>
      </c>
      <c r="B296">
        <v>141.01681500000001</v>
      </c>
      <c r="C296" s="1">
        <v>42822</v>
      </c>
      <c r="D296">
        <v>820.919983</v>
      </c>
      <c r="E296" s="1">
        <v>42822</v>
      </c>
      <c r="F296">
        <v>63.674778000000003</v>
      </c>
      <c r="G296" s="1">
        <v>42822</v>
      </c>
      <c r="H296">
        <v>856</v>
      </c>
      <c r="I296" s="1">
        <v>42822</v>
      </c>
      <c r="J296">
        <v>141.759995</v>
      </c>
      <c r="L296">
        <f t="shared" si="20"/>
        <v>2.2227730745255272E-3</v>
      </c>
      <c r="N296">
        <f t="shared" si="21"/>
        <v>1.2697380323555505E-2</v>
      </c>
      <c r="P296">
        <f t="shared" si="22"/>
        <v>2.7530441458506862E-3</v>
      </c>
      <c r="R296">
        <f t="shared" si="23"/>
        <v>2.1176073232897899E-2</v>
      </c>
      <c r="T296">
        <f t="shared" si="24"/>
        <v>6.2585840126298063E-3</v>
      </c>
    </row>
    <row r="297" spans="1:20" x14ac:dyDescent="0.25">
      <c r="A297" s="1">
        <v>42821</v>
      </c>
      <c r="B297">
        <v>138.153336</v>
      </c>
      <c r="C297" s="1">
        <v>42821</v>
      </c>
      <c r="D297">
        <v>819.51000999999997</v>
      </c>
      <c r="E297" s="1">
        <v>42821</v>
      </c>
      <c r="F297">
        <v>63.489474999999999</v>
      </c>
      <c r="G297" s="1">
        <v>42821</v>
      </c>
      <c r="H297">
        <v>846.82000700000003</v>
      </c>
      <c r="I297" s="1">
        <v>42821</v>
      </c>
      <c r="J297">
        <v>140.320007</v>
      </c>
      <c r="L297">
        <f t="shared" si="20"/>
        <v>2.0514939843510667E-2</v>
      </c>
      <c r="N297">
        <f t="shared" si="21"/>
        <v>1.7190289780479749E-3</v>
      </c>
      <c r="P297">
        <f t="shared" si="22"/>
        <v>2.9143902753636874E-3</v>
      </c>
      <c r="R297">
        <f t="shared" si="23"/>
        <v>1.0782210565898492E-2</v>
      </c>
      <c r="T297">
        <f t="shared" si="24"/>
        <v>1.0209873076043346E-2</v>
      </c>
    </row>
    <row r="298" spans="1:20" x14ac:dyDescent="0.25">
      <c r="A298" s="1">
        <v>42818</v>
      </c>
      <c r="B298">
        <v>137.91798399999999</v>
      </c>
      <c r="C298" s="1">
        <v>42818</v>
      </c>
      <c r="D298">
        <v>814.42999299999997</v>
      </c>
      <c r="E298" s="1">
        <v>42818</v>
      </c>
      <c r="F298">
        <v>63.372452000000003</v>
      </c>
      <c r="G298" s="1">
        <v>42818</v>
      </c>
      <c r="H298">
        <v>845.60998500000005</v>
      </c>
      <c r="I298" s="1">
        <v>42818</v>
      </c>
      <c r="J298">
        <v>140.33999600000001</v>
      </c>
      <c r="L298">
        <f t="shared" si="20"/>
        <v>1.7050091042787804E-3</v>
      </c>
      <c r="N298">
        <f t="shared" si="21"/>
        <v>6.2181394163916808E-3</v>
      </c>
      <c r="P298">
        <f t="shared" si="22"/>
        <v>1.8448881545325428E-3</v>
      </c>
      <c r="R298">
        <f t="shared" si="23"/>
        <v>1.4299229059935371E-3</v>
      </c>
      <c r="T298">
        <f t="shared" si="24"/>
        <v>-1.424428120868564E-4</v>
      </c>
    </row>
    <row r="299" spans="1:20" x14ac:dyDescent="0.25">
      <c r="A299" s="1">
        <v>42817</v>
      </c>
      <c r="B299">
        <v>138.19255100000001</v>
      </c>
      <c r="C299" s="1">
        <v>42817</v>
      </c>
      <c r="D299">
        <v>817.580017</v>
      </c>
      <c r="E299" s="1">
        <v>42817</v>
      </c>
      <c r="F299">
        <v>63.265171000000002</v>
      </c>
      <c r="G299" s="1">
        <v>42817</v>
      </c>
      <c r="H299">
        <v>847.38000499999998</v>
      </c>
      <c r="I299" s="1">
        <v>42817</v>
      </c>
      <c r="J299">
        <v>139.529999</v>
      </c>
      <c r="L299">
        <f t="shared" si="20"/>
        <v>-1.9888200970093468E-3</v>
      </c>
      <c r="N299">
        <f t="shared" si="21"/>
        <v>-3.86030464579232E-3</v>
      </c>
      <c r="P299">
        <f t="shared" si="22"/>
        <v>1.6942994210157999E-3</v>
      </c>
      <c r="R299">
        <f t="shared" si="23"/>
        <v>-2.090999539717679E-3</v>
      </c>
      <c r="T299">
        <f t="shared" si="24"/>
        <v>5.7883965847354921E-3</v>
      </c>
    </row>
    <row r="300" spans="1:20" x14ac:dyDescent="0.25">
      <c r="A300" s="1">
        <v>42816</v>
      </c>
      <c r="B300">
        <v>138.68287699999999</v>
      </c>
      <c r="C300" s="1">
        <v>42816</v>
      </c>
      <c r="D300">
        <v>829.59002699999996</v>
      </c>
      <c r="E300" s="1">
        <v>42816</v>
      </c>
      <c r="F300">
        <v>63.421207000000003</v>
      </c>
      <c r="G300" s="1">
        <v>42816</v>
      </c>
      <c r="H300">
        <v>848.05999799999995</v>
      </c>
      <c r="I300" s="1">
        <v>42816</v>
      </c>
      <c r="J300">
        <v>139.58999600000001</v>
      </c>
      <c r="L300">
        <f t="shared" si="20"/>
        <v>-3.5418564668333193E-3</v>
      </c>
      <c r="N300">
        <f t="shared" si="21"/>
        <v>-1.4582857283149862E-2</v>
      </c>
      <c r="P300">
        <f t="shared" si="22"/>
        <v>-2.4633442263703527E-3</v>
      </c>
      <c r="R300">
        <f t="shared" si="23"/>
        <v>-8.0214343799560892E-4</v>
      </c>
      <c r="T300">
        <f t="shared" si="24"/>
        <v>-4.2990113212089084E-4</v>
      </c>
    </row>
    <row r="301" spans="1:20" x14ac:dyDescent="0.25">
      <c r="A301" s="1">
        <v>42815</v>
      </c>
      <c r="B301">
        <v>137.133453</v>
      </c>
      <c r="C301" s="1">
        <v>42815</v>
      </c>
      <c r="D301">
        <v>830.46002199999998</v>
      </c>
      <c r="E301" s="1">
        <v>42815</v>
      </c>
      <c r="F301">
        <v>62.621498000000003</v>
      </c>
      <c r="G301" s="1">
        <v>42815</v>
      </c>
      <c r="H301">
        <v>843.20001200000002</v>
      </c>
      <c r="I301" s="1">
        <v>42815</v>
      </c>
      <c r="J301">
        <v>138.509995</v>
      </c>
      <c r="L301">
        <f t="shared" si="20"/>
        <v>1.1235305022609955E-2</v>
      </c>
      <c r="N301">
        <f t="shared" si="21"/>
        <v>-1.048155241071564E-3</v>
      </c>
      <c r="P301">
        <f t="shared" si="22"/>
        <v>1.2689663098491051E-2</v>
      </c>
      <c r="R301">
        <f t="shared" si="23"/>
        <v>5.7471936289666976E-3</v>
      </c>
      <c r="T301">
        <f t="shared" si="24"/>
        <v>7.7670367807887181E-3</v>
      </c>
    </row>
    <row r="302" spans="1:20" x14ac:dyDescent="0.25">
      <c r="A302" s="1">
        <v>42814</v>
      </c>
      <c r="B302">
        <v>138.72212200000001</v>
      </c>
      <c r="C302" s="1">
        <v>42814</v>
      </c>
      <c r="D302">
        <v>848.40002400000003</v>
      </c>
      <c r="E302" s="1">
        <v>42814</v>
      </c>
      <c r="F302">
        <v>63.323681000000001</v>
      </c>
      <c r="G302" s="1">
        <v>42814</v>
      </c>
      <c r="H302">
        <v>856.96997099999999</v>
      </c>
      <c r="I302" s="1">
        <v>42814</v>
      </c>
      <c r="J302">
        <v>139.94000199999999</v>
      </c>
      <c r="L302">
        <f t="shared" si="20"/>
        <v>-1.1518248735977187E-2</v>
      </c>
      <c r="N302">
        <f t="shared" si="21"/>
        <v>-2.1372460351062775E-2</v>
      </c>
      <c r="P302">
        <f t="shared" si="22"/>
        <v>-1.1150728932598417E-2</v>
      </c>
      <c r="R302">
        <f t="shared" si="23"/>
        <v>-1.6198686292000344E-2</v>
      </c>
      <c r="T302">
        <f t="shared" si="24"/>
        <v>-1.0271284521059959E-2</v>
      </c>
    </row>
    <row r="303" spans="1:20" x14ac:dyDescent="0.25">
      <c r="A303" s="1">
        <v>42811</v>
      </c>
      <c r="B303">
        <v>137.280563</v>
      </c>
      <c r="C303" s="1">
        <v>42811</v>
      </c>
      <c r="D303">
        <v>852.11999500000002</v>
      </c>
      <c r="E303" s="1">
        <v>42811</v>
      </c>
      <c r="F303">
        <v>63.265171000000002</v>
      </c>
      <c r="G303" s="1">
        <v>42811</v>
      </c>
      <c r="H303">
        <v>852.30999799999995</v>
      </c>
      <c r="I303" s="1">
        <v>42811</v>
      </c>
      <c r="J303">
        <v>139.83999600000001</v>
      </c>
      <c r="L303">
        <f t="shared" si="20"/>
        <v>1.0446073077918526E-2</v>
      </c>
      <c r="N303">
        <f t="shared" si="21"/>
        <v>-4.3751051352142857E-3</v>
      </c>
      <c r="P303">
        <f t="shared" si="22"/>
        <v>9.2441006047782519E-4</v>
      </c>
      <c r="R303">
        <f t="shared" si="23"/>
        <v>5.4525702398613733E-3</v>
      </c>
      <c r="T303">
        <f t="shared" si="24"/>
        <v>7.148903064839511E-4</v>
      </c>
    </row>
    <row r="304" spans="1:20" x14ac:dyDescent="0.25">
      <c r="A304" s="1">
        <v>42810</v>
      </c>
      <c r="B304">
        <v>137.96698000000001</v>
      </c>
      <c r="C304" s="1">
        <v>42810</v>
      </c>
      <c r="D304">
        <v>848.78002900000001</v>
      </c>
      <c r="E304" s="1">
        <v>42810</v>
      </c>
      <c r="F304">
        <v>63.040863000000002</v>
      </c>
      <c r="G304" s="1">
        <v>42810</v>
      </c>
      <c r="H304">
        <v>853.419983</v>
      </c>
      <c r="I304" s="1">
        <v>42810</v>
      </c>
      <c r="J304">
        <v>139.990005</v>
      </c>
      <c r="L304">
        <f t="shared" si="20"/>
        <v>-4.9876443255004949E-3</v>
      </c>
      <c r="N304">
        <f t="shared" si="21"/>
        <v>3.9272976021495773E-3</v>
      </c>
      <c r="P304">
        <f t="shared" si="22"/>
        <v>3.5518213771460884E-3</v>
      </c>
      <c r="R304">
        <f t="shared" si="23"/>
        <v>-1.3014781577888983E-3</v>
      </c>
      <c r="T304">
        <f t="shared" si="24"/>
        <v>-1.0721439004640165E-3</v>
      </c>
    </row>
    <row r="305" spans="1:20" x14ac:dyDescent="0.25">
      <c r="A305" s="1">
        <v>42809</v>
      </c>
      <c r="B305">
        <v>137.74146999999999</v>
      </c>
      <c r="C305" s="1">
        <v>42809</v>
      </c>
      <c r="D305">
        <v>847.20001200000002</v>
      </c>
      <c r="E305" s="1">
        <v>42809</v>
      </c>
      <c r="F305">
        <v>63.148139999999998</v>
      </c>
      <c r="G305" s="1">
        <v>42809</v>
      </c>
      <c r="H305">
        <v>852.96997099999999</v>
      </c>
      <c r="I305" s="1">
        <v>42809</v>
      </c>
      <c r="J305">
        <v>139.720001</v>
      </c>
      <c r="L305">
        <f t="shared" si="20"/>
        <v>1.6358588232560217E-3</v>
      </c>
      <c r="N305">
        <f t="shared" si="21"/>
        <v>1.8632500606321619E-3</v>
      </c>
      <c r="P305">
        <f t="shared" si="22"/>
        <v>-1.7002595042891304E-3</v>
      </c>
      <c r="R305">
        <f t="shared" si="23"/>
        <v>5.2744334245271218E-4</v>
      </c>
      <c r="T305">
        <f t="shared" si="24"/>
        <v>1.9306001077675271E-3</v>
      </c>
    </row>
    <row r="306" spans="1:20" x14ac:dyDescent="0.25">
      <c r="A306" s="1">
        <v>42808</v>
      </c>
      <c r="B306">
        <v>136.29991100000001</v>
      </c>
      <c r="C306" s="1">
        <v>42808</v>
      </c>
      <c r="D306">
        <v>845.61999500000002</v>
      </c>
      <c r="E306" s="1">
        <v>42808</v>
      </c>
      <c r="F306">
        <v>62.816550999999997</v>
      </c>
      <c r="G306" s="1">
        <v>42808</v>
      </c>
      <c r="H306">
        <v>852.53002900000001</v>
      </c>
      <c r="I306" s="1">
        <v>42808</v>
      </c>
      <c r="J306">
        <v>139.320007</v>
      </c>
      <c r="L306">
        <f t="shared" si="20"/>
        <v>1.0520836609825853E-2</v>
      </c>
      <c r="N306">
        <f t="shared" si="21"/>
        <v>1.8667282431526816E-3</v>
      </c>
      <c r="P306">
        <f t="shared" si="22"/>
        <v>5.2648049749070688E-3</v>
      </c>
      <c r="R306">
        <f t="shared" si="23"/>
        <v>5.1590971534208954E-4</v>
      </c>
      <c r="T306">
        <f t="shared" si="24"/>
        <v>2.8669313539608486E-3</v>
      </c>
    </row>
    <row r="307" spans="1:20" x14ac:dyDescent="0.25">
      <c r="A307" s="1">
        <v>42807</v>
      </c>
      <c r="B307">
        <v>136.50582900000001</v>
      </c>
      <c r="C307" s="1">
        <v>42807</v>
      </c>
      <c r="D307">
        <v>845.53997800000002</v>
      </c>
      <c r="E307" s="1">
        <v>42807</v>
      </c>
      <c r="F307">
        <v>63.109127000000001</v>
      </c>
      <c r="G307" s="1">
        <v>42807</v>
      </c>
      <c r="H307">
        <v>854.59002699999996</v>
      </c>
      <c r="I307" s="1">
        <v>42807</v>
      </c>
      <c r="J307">
        <v>139.60000600000001</v>
      </c>
      <c r="L307">
        <f t="shared" si="20"/>
        <v>-1.5096312790708083E-3</v>
      </c>
      <c r="N307">
        <f t="shared" si="21"/>
        <v>9.4629723192705202E-5</v>
      </c>
      <c r="P307">
        <f t="shared" si="22"/>
        <v>-4.6468128043393739E-3</v>
      </c>
      <c r="R307">
        <f t="shared" si="23"/>
        <v>-2.413420184066992E-3</v>
      </c>
      <c r="T307">
        <f t="shared" si="24"/>
        <v>-2.0077375663721882E-3</v>
      </c>
    </row>
    <row r="308" spans="1:20" x14ac:dyDescent="0.25">
      <c r="A308" s="1">
        <v>42804</v>
      </c>
      <c r="B308">
        <v>136.44700599999999</v>
      </c>
      <c r="C308" s="1">
        <v>42804</v>
      </c>
      <c r="D308">
        <v>843.25</v>
      </c>
      <c r="E308" s="1">
        <v>42804</v>
      </c>
      <c r="F308">
        <v>63.323681000000001</v>
      </c>
      <c r="G308" s="1">
        <v>42804</v>
      </c>
      <c r="H308">
        <v>852.46002199999998</v>
      </c>
      <c r="I308" s="1">
        <v>42804</v>
      </c>
      <c r="J308">
        <v>138.78999300000001</v>
      </c>
      <c r="L308">
        <f t="shared" si="20"/>
        <v>4.3101219967654351E-4</v>
      </c>
      <c r="N308">
        <f t="shared" si="21"/>
        <v>2.711976543397786E-3</v>
      </c>
      <c r="P308">
        <f t="shared" si="22"/>
        <v>-3.3939641039022971E-3</v>
      </c>
      <c r="R308">
        <f t="shared" si="23"/>
        <v>2.495540311393706E-3</v>
      </c>
      <c r="T308">
        <f t="shared" si="24"/>
        <v>5.8192843763771431E-3</v>
      </c>
    </row>
    <row r="309" spans="1:20" x14ac:dyDescent="0.25">
      <c r="A309" s="1">
        <v>42803</v>
      </c>
      <c r="B309">
        <v>135.99589499999999</v>
      </c>
      <c r="C309" s="1">
        <v>42803</v>
      </c>
      <c r="D309">
        <v>838.67999299999997</v>
      </c>
      <c r="E309" s="1">
        <v>42803</v>
      </c>
      <c r="F309">
        <v>63.128632000000003</v>
      </c>
      <c r="G309" s="1">
        <v>42803</v>
      </c>
      <c r="H309">
        <v>853</v>
      </c>
      <c r="I309" s="1">
        <v>42803</v>
      </c>
      <c r="J309">
        <v>138.240005</v>
      </c>
      <c r="L309">
        <f t="shared" si="20"/>
        <v>3.3116033532995825E-3</v>
      </c>
      <c r="N309">
        <f t="shared" si="21"/>
        <v>5.4342550111709364E-3</v>
      </c>
      <c r="P309">
        <f t="shared" si="22"/>
        <v>3.0849440403377193E-3</v>
      </c>
      <c r="R309">
        <f t="shared" si="23"/>
        <v>-6.3323444827561518E-4</v>
      </c>
      <c r="T309">
        <f t="shared" si="24"/>
        <v>3.970607707110556E-3</v>
      </c>
    </row>
    <row r="310" spans="1:20" x14ac:dyDescent="0.25">
      <c r="A310" s="1">
        <v>42802</v>
      </c>
      <c r="B310">
        <v>136.30972299999999</v>
      </c>
      <c r="C310" s="1">
        <v>42802</v>
      </c>
      <c r="D310">
        <v>835.36999500000002</v>
      </c>
      <c r="E310" s="1">
        <v>42802</v>
      </c>
      <c r="F310">
        <v>63.382198000000002</v>
      </c>
      <c r="G310" s="1">
        <v>42802</v>
      </c>
      <c r="H310">
        <v>850.5</v>
      </c>
      <c r="I310" s="1">
        <v>42802</v>
      </c>
      <c r="J310">
        <v>137.720001</v>
      </c>
      <c r="L310">
        <f t="shared" si="20"/>
        <v>-2.3049699910662608E-3</v>
      </c>
      <c r="N310">
        <f t="shared" si="21"/>
        <v>3.9544844385654412E-3</v>
      </c>
      <c r="P310">
        <f t="shared" si="22"/>
        <v>-4.0086107971164103E-3</v>
      </c>
      <c r="R310">
        <f t="shared" si="23"/>
        <v>2.9351356557625729E-3</v>
      </c>
      <c r="T310">
        <f t="shared" si="24"/>
        <v>3.7686954932939372E-3</v>
      </c>
    </row>
    <row r="311" spans="1:20" x14ac:dyDescent="0.25">
      <c r="A311" s="1">
        <v>42801</v>
      </c>
      <c r="B311">
        <v>136.81965600000001</v>
      </c>
      <c r="C311" s="1">
        <v>42801</v>
      </c>
      <c r="D311">
        <v>831.90997300000004</v>
      </c>
      <c r="E311" s="1">
        <v>42801</v>
      </c>
      <c r="F311">
        <v>62.806801</v>
      </c>
      <c r="G311" s="1">
        <v>42801</v>
      </c>
      <c r="H311">
        <v>846.02002000000005</v>
      </c>
      <c r="I311" s="1">
        <v>42801</v>
      </c>
      <c r="J311">
        <v>137.300003</v>
      </c>
      <c r="L311">
        <f t="shared" si="20"/>
        <v>-3.7340076293409597E-3</v>
      </c>
      <c r="N311">
        <f t="shared" si="21"/>
        <v>4.1505050543014779E-3</v>
      </c>
      <c r="P311">
        <f t="shared" si="22"/>
        <v>9.1196695822459376E-3</v>
      </c>
      <c r="R311">
        <f t="shared" si="23"/>
        <v>5.2813882070879429E-3</v>
      </c>
      <c r="T311">
        <f t="shared" si="24"/>
        <v>3.054311107543783E-3</v>
      </c>
    </row>
    <row r="312" spans="1:20" x14ac:dyDescent="0.25">
      <c r="A312" s="1">
        <v>42800</v>
      </c>
      <c r="B312">
        <v>136.64312699999999</v>
      </c>
      <c r="C312" s="1">
        <v>42800</v>
      </c>
      <c r="D312">
        <v>827.78002900000001</v>
      </c>
      <c r="E312" s="1">
        <v>42800</v>
      </c>
      <c r="F312">
        <v>62.680008000000001</v>
      </c>
      <c r="G312" s="1">
        <v>42800</v>
      </c>
      <c r="H312">
        <v>846.60998500000005</v>
      </c>
      <c r="I312" s="1">
        <v>42800</v>
      </c>
      <c r="J312">
        <v>137.41999799999999</v>
      </c>
      <c r="L312">
        <f t="shared" si="20"/>
        <v>1.2910643458242793E-3</v>
      </c>
      <c r="N312">
        <f t="shared" si="21"/>
        <v>4.9767758067188117E-3</v>
      </c>
      <c r="P312">
        <f t="shared" si="22"/>
        <v>2.0208186686586503E-3</v>
      </c>
      <c r="R312">
        <f t="shared" si="23"/>
        <v>-6.9709862420996166E-4</v>
      </c>
      <c r="T312">
        <f t="shared" si="24"/>
        <v>-8.7358042511870195E-4</v>
      </c>
    </row>
    <row r="313" spans="1:20" x14ac:dyDescent="0.25">
      <c r="A313" s="1">
        <v>42797</v>
      </c>
      <c r="B313">
        <v>137.07461499999999</v>
      </c>
      <c r="C313" s="1">
        <v>42797</v>
      </c>
      <c r="D313">
        <v>829.080017</v>
      </c>
      <c r="E313" s="1">
        <v>42797</v>
      </c>
      <c r="F313">
        <v>62.660502999999999</v>
      </c>
      <c r="G313" s="1">
        <v>42797</v>
      </c>
      <c r="H313">
        <v>849.88000499999998</v>
      </c>
      <c r="I313" s="1">
        <v>42797</v>
      </c>
      <c r="J313">
        <v>137.16999799999999</v>
      </c>
      <c r="L313">
        <f t="shared" si="20"/>
        <v>-3.1527978732242769E-3</v>
      </c>
      <c r="N313">
        <f t="shared" si="21"/>
        <v>-1.5692191623562608E-3</v>
      </c>
      <c r="P313">
        <f t="shared" si="22"/>
        <v>3.1123217867607295E-4</v>
      </c>
      <c r="R313">
        <f t="shared" si="23"/>
        <v>-3.8550466775828943E-3</v>
      </c>
      <c r="T313">
        <f t="shared" si="24"/>
        <v>1.8208971391396559E-3</v>
      </c>
    </row>
    <row r="314" spans="1:20" x14ac:dyDescent="0.25">
      <c r="A314" s="1">
        <v>42796</v>
      </c>
      <c r="B314">
        <v>136.27050800000001</v>
      </c>
      <c r="C314" s="1">
        <v>42796</v>
      </c>
      <c r="D314">
        <v>830.63000499999998</v>
      </c>
      <c r="E314" s="1">
        <v>42796</v>
      </c>
      <c r="F314">
        <v>62.426448999999998</v>
      </c>
      <c r="G314" s="1">
        <v>42796</v>
      </c>
      <c r="H314">
        <v>848.90997300000004</v>
      </c>
      <c r="I314" s="1">
        <v>42796</v>
      </c>
      <c r="J314">
        <v>136.759995</v>
      </c>
      <c r="L314">
        <f t="shared" si="20"/>
        <v>5.8834729568546778E-3</v>
      </c>
      <c r="N314">
        <f t="shared" si="21"/>
        <v>-1.8677822391418662E-3</v>
      </c>
      <c r="P314">
        <f t="shared" si="22"/>
        <v>3.7422651908835237E-3</v>
      </c>
      <c r="R314">
        <f t="shared" si="23"/>
        <v>1.1420271110502971E-3</v>
      </c>
      <c r="T314">
        <f t="shared" si="24"/>
        <v>2.9934896991657281E-3</v>
      </c>
    </row>
    <row r="315" spans="1:20" x14ac:dyDescent="0.25">
      <c r="A315" s="1">
        <v>42795</v>
      </c>
      <c r="B315">
        <v>137.08441199999999</v>
      </c>
      <c r="C315" s="1">
        <v>42795</v>
      </c>
      <c r="D315">
        <v>835.23999000000003</v>
      </c>
      <c r="E315" s="1">
        <v>42795</v>
      </c>
      <c r="F315">
        <v>63.333443000000003</v>
      </c>
      <c r="G315" s="1">
        <v>42795</v>
      </c>
      <c r="H315">
        <v>853.080017</v>
      </c>
      <c r="I315" s="1">
        <v>42795</v>
      </c>
      <c r="J315">
        <v>137.41999799999999</v>
      </c>
      <c r="L315">
        <f t="shared" si="20"/>
        <v>-5.9549424255887764E-3</v>
      </c>
      <c r="N315">
        <f t="shared" si="21"/>
        <v>-5.5346416967531472E-3</v>
      </c>
      <c r="P315">
        <f t="shared" si="22"/>
        <v>-1.4424467319153615E-2</v>
      </c>
      <c r="R315">
        <f t="shared" si="23"/>
        <v>-4.900207837611914E-3</v>
      </c>
      <c r="T315">
        <f t="shared" si="24"/>
        <v>-4.8143868383053959E-3</v>
      </c>
    </row>
    <row r="316" spans="1:20" x14ac:dyDescent="0.25">
      <c r="A316" s="1">
        <v>42794</v>
      </c>
      <c r="B316">
        <v>134.33862300000001</v>
      </c>
      <c r="C316" s="1">
        <v>42794</v>
      </c>
      <c r="D316">
        <v>823.21002199999998</v>
      </c>
      <c r="E316" s="1">
        <v>42794</v>
      </c>
      <c r="F316">
        <v>62.397185999999998</v>
      </c>
      <c r="G316" s="1">
        <v>42794</v>
      </c>
      <c r="H316">
        <v>845.03997800000002</v>
      </c>
      <c r="I316" s="1">
        <v>42794</v>
      </c>
      <c r="J316">
        <v>135.53999300000001</v>
      </c>
      <c r="L316">
        <f t="shared" si="20"/>
        <v>2.0233232398994178E-2</v>
      </c>
      <c r="N316">
        <f t="shared" si="21"/>
        <v>1.450773784231745E-2</v>
      </c>
      <c r="P316">
        <f t="shared" si="22"/>
        <v>1.4893336865150956E-2</v>
      </c>
      <c r="R316">
        <f t="shared" si="23"/>
        <v>9.4694121765469472E-3</v>
      </c>
      <c r="T316">
        <f t="shared" si="24"/>
        <v>1.3775166986312686E-2</v>
      </c>
    </row>
    <row r="317" spans="1:20" x14ac:dyDescent="0.25">
      <c r="A317" s="1">
        <v>42793</v>
      </c>
      <c r="B317">
        <v>134.279785</v>
      </c>
      <c r="C317" s="1">
        <v>42793</v>
      </c>
      <c r="D317">
        <v>829.28002900000001</v>
      </c>
      <c r="E317" s="1">
        <v>42793</v>
      </c>
      <c r="F317">
        <v>62.641005999999997</v>
      </c>
      <c r="G317" s="1">
        <v>42793</v>
      </c>
      <c r="H317">
        <v>848.64001499999995</v>
      </c>
      <c r="I317" s="1">
        <v>42793</v>
      </c>
      <c r="J317">
        <v>136.41000399999999</v>
      </c>
      <c r="L317">
        <f t="shared" si="20"/>
        <v>4.3807869593942491E-4</v>
      </c>
      <c r="N317">
        <f t="shared" si="21"/>
        <v>-7.3465305245534341E-3</v>
      </c>
      <c r="P317">
        <f t="shared" si="22"/>
        <v>-3.8999333744558435E-3</v>
      </c>
      <c r="R317">
        <f t="shared" si="23"/>
        <v>-4.2511483120915685E-3</v>
      </c>
      <c r="T317">
        <f t="shared" si="24"/>
        <v>-6.3983377656968848E-3</v>
      </c>
    </row>
    <row r="318" spans="1:20" x14ac:dyDescent="0.25">
      <c r="A318" s="1">
        <v>42790</v>
      </c>
      <c r="B318">
        <v>134.01501500000001</v>
      </c>
      <c r="C318" s="1">
        <v>42790</v>
      </c>
      <c r="D318">
        <v>828.64001499999995</v>
      </c>
      <c r="E318" s="1">
        <v>42790</v>
      </c>
      <c r="F318">
        <v>63.021355</v>
      </c>
      <c r="G318" s="1">
        <v>42790</v>
      </c>
      <c r="H318">
        <v>845.23999000000003</v>
      </c>
      <c r="I318" s="1">
        <v>42790</v>
      </c>
      <c r="J318">
        <v>135.44000199999999</v>
      </c>
      <c r="L318">
        <f t="shared" si="20"/>
        <v>1.9737250662552001E-3</v>
      </c>
      <c r="N318">
        <f t="shared" si="21"/>
        <v>7.7206863395907989E-4</v>
      </c>
      <c r="P318">
        <f t="shared" si="22"/>
        <v>-6.0535256296118667E-3</v>
      </c>
      <c r="R318">
        <f t="shared" si="23"/>
        <v>4.0144869249602588E-3</v>
      </c>
      <c r="T318">
        <f t="shared" si="24"/>
        <v>7.1363332368255894E-3</v>
      </c>
    </row>
    <row r="319" spans="1:20" x14ac:dyDescent="0.25">
      <c r="A319" s="1">
        <v>42789</v>
      </c>
      <c r="B319">
        <v>133.88751199999999</v>
      </c>
      <c r="C319" s="1">
        <v>42789</v>
      </c>
      <c r="D319">
        <v>831.330017</v>
      </c>
      <c r="E319" s="1">
        <v>42789</v>
      </c>
      <c r="F319">
        <v>63.021355</v>
      </c>
      <c r="G319" s="1">
        <v>42789</v>
      </c>
      <c r="H319">
        <v>852.19000200000005</v>
      </c>
      <c r="I319" s="1">
        <v>42789</v>
      </c>
      <c r="J319">
        <v>135.36000100000001</v>
      </c>
      <c r="L319">
        <f t="shared" si="20"/>
        <v>9.5186119410459169E-4</v>
      </c>
      <c r="N319">
        <f t="shared" si="21"/>
        <v>-3.2410276123663977E-3</v>
      </c>
      <c r="P319">
        <f t="shared" si="22"/>
        <v>0</v>
      </c>
      <c r="R319">
        <f t="shared" si="23"/>
        <v>-8.1889101414279776E-3</v>
      </c>
      <c r="T319">
        <f t="shared" si="24"/>
        <v>5.9084934594590219E-4</v>
      </c>
    </row>
    <row r="320" spans="1:20" x14ac:dyDescent="0.25">
      <c r="A320" s="1">
        <v>42788</v>
      </c>
      <c r="B320">
        <v>134.456299</v>
      </c>
      <c r="C320" s="1">
        <v>42788</v>
      </c>
      <c r="D320">
        <v>830.76000999999997</v>
      </c>
      <c r="E320" s="1">
        <v>42788</v>
      </c>
      <c r="F320">
        <v>62.767783999999999</v>
      </c>
      <c r="G320" s="1">
        <v>42788</v>
      </c>
      <c r="H320">
        <v>855.60998500000005</v>
      </c>
      <c r="I320" s="1">
        <v>42788</v>
      </c>
      <c r="J320">
        <v>136.11999499999999</v>
      </c>
      <c r="L320">
        <f t="shared" si="20"/>
        <v>-4.2392470293708233E-3</v>
      </c>
      <c r="N320">
        <f t="shared" si="21"/>
        <v>6.8589187479268154E-4</v>
      </c>
      <c r="P320">
        <f t="shared" si="22"/>
        <v>4.0316889914117394E-3</v>
      </c>
      <c r="R320">
        <f t="shared" si="23"/>
        <v>-4.0051383039376416E-3</v>
      </c>
      <c r="T320">
        <f t="shared" si="24"/>
        <v>-5.5989096547891005E-3</v>
      </c>
    </row>
    <row r="321" spans="1:20" x14ac:dyDescent="0.25">
      <c r="A321" s="1">
        <v>42787</v>
      </c>
      <c r="B321">
        <v>134.054214</v>
      </c>
      <c r="C321" s="1">
        <v>42787</v>
      </c>
      <c r="D321">
        <v>831.65997300000004</v>
      </c>
      <c r="E321" s="1">
        <v>42787</v>
      </c>
      <c r="F321">
        <v>62.894568999999997</v>
      </c>
      <c r="G321" s="1">
        <v>42787</v>
      </c>
      <c r="H321">
        <v>856.44000200000005</v>
      </c>
      <c r="I321" s="1">
        <v>42787</v>
      </c>
      <c r="J321">
        <v>133.720001</v>
      </c>
      <c r="L321">
        <f t="shared" si="20"/>
        <v>2.9949315284022401E-3</v>
      </c>
      <c r="N321">
        <f t="shared" si="21"/>
        <v>-1.0827144730209948E-3</v>
      </c>
      <c r="P321">
        <f t="shared" si="22"/>
        <v>-2.0178683590332709E-3</v>
      </c>
      <c r="R321">
        <f t="shared" si="23"/>
        <v>-9.6961779309189607E-4</v>
      </c>
      <c r="T321">
        <f t="shared" si="24"/>
        <v>1.7788743870198506E-2</v>
      </c>
    </row>
    <row r="322" spans="1:20" x14ac:dyDescent="0.25">
      <c r="A322" s="1">
        <v>42783</v>
      </c>
      <c r="B322">
        <v>133.09321600000001</v>
      </c>
      <c r="C322" s="1">
        <v>42783</v>
      </c>
      <c r="D322">
        <v>828.07000700000003</v>
      </c>
      <c r="E322" s="1">
        <v>42783</v>
      </c>
      <c r="F322">
        <v>63.021355</v>
      </c>
      <c r="G322" s="1">
        <v>42783</v>
      </c>
      <c r="H322">
        <v>845.07000700000003</v>
      </c>
      <c r="I322" s="1">
        <v>42783</v>
      </c>
      <c r="J322">
        <v>133.529999</v>
      </c>
      <c r="L322">
        <f t="shared" si="20"/>
        <v>7.1945453131988723E-3</v>
      </c>
      <c r="N322">
        <f t="shared" si="21"/>
        <v>4.325970660067094E-3</v>
      </c>
      <c r="P322">
        <f t="shared" si="22"/>
        <v>-2.0138206323785418E-3</v>
      </c>
      <c r="R322">
        <f t="shared" si="23"/>
        <v>1.3364792660089782E-2</v>
      </c>
      <c r="T322">
        <f t="shared" si="24"/>
        <v>1.421904823291851E-3</v>
      </c>
    </row>
    <row r="323" spans="1:20" x14ac:dyDescent="0.25">
      <c r="A323" s="1">
        <v>42782</v>
      </c>
      <c r="B323">
        <v>132.730377</v>
      </c>
      <c r="C323" s="1">
        <v>42782</v>
      </c>
      <c r="D323">
        <v>824.15997300000004</v>
      </c>
      <c r="E323" s="1">
        <v>42782</v>
      </c>
      <c r="F323">
        <v>62.923824000000003</v>
      </c>
      <c r="G323" s="1">
        <v>42782</v>
      </c>
      <c r="H323">
        <v>844.14001499999995</v>
      </c>
      <c r="I323" s="1">
        <v>42782</v>
      </c>
      <c r="J323">
        <v>133.83999600000001</v>
      </c>
      <c r="L323">
        <f t="shared" si="20"/>
        <v>2.7299249193266087E-3</v>
      </c>
      <c r="N323">
        <f t="shared" si="21"/>
        <v>4.7330472714133395E-3</v>
      </c>
      <c r="P323">
        <f t="shared" si="22"/>
        <v>1.5487852773771751E-3</v>
      </c>
      <c r="R323">
        <f t="shared" si="23"/>
        <v>1.1010970593938467E-3</v>
      </c>
      <c r="T323">
        <f t="shared" si="24"/>
        <v>-2.3188625852177867E-3</v>
      </c>
    </row>
    <row r="324" spans="1:20" x14ac:dyDescent="0.25">
      <c r="A324" s="1">
        <v>42781</v>
      </c>
      <c r="B324">
        <v>132.88725299999999</v>
      </c>
      <c r="C324" s="1">
        <v>42781</v>
      </c>
      <c r="D324">
        <v>818.97997999999995</v>
      </c>
      <c r="E324" s="1">
        <v>42781</v>
      </c>
      <c r="F324">
        <v>62.933577999999997</v>
      </c>
      <c r="G324" s="1">
        <v>42781</v>
      </c>
      <c r="H324">
        <v>842.70001200000002</v>
      </c>
      <c r="I324" s="1">
        <v>42781</v>
      </c>
      <c r="J324">
        <v>133.44000199999999</v>
      </c>
      <c r="L324">
        <f t="shared" si="20"/>
        <v>-1.1812169112448163E-3</v>
      </c>
      <c r="N324">
        <f t="shared" si="21"/>
        <v>6.3050139467910431E-3</v>
      </c>
      <c r="P324">
        <f t="shared" si="22"/>
        <v>-1.5500081623359195E-4</v>
      </c>
      <c r="R324">
        <f t="shared" si="23"/>
        <v>1.707338368490305E-3</v>
      </c>
      <c r="T324">
        <f t="shared" si="24"/>
        <v>2.9930731936904701E-3</v>
      </c>
    </row>
    <row r="325" spans="1:20" x14ac:dyDescent="0.25">
      <c r="A325" s="1">
        <v>42780</v>
      </c>
      <c r="B325">
        <v>132.40675400000001</v>
      </c>
      <c r="C325" s="1">
        <v>42780</v>
      </c>
      <c r="D325">
        <v>820.45001200000002</v>
      </c>
      <c r="E325" s="1">
        <v>42780</v>
      </c>
      <c r="F325">
        <v>62.972594999999998</v>
      </c>
      <c r="G325" s="1">
        <v>42780</v>
      </c>
      <c r="H325">
        <v>836.39001499999995</v>
      </c>
      <c r="I325" s="1">
        <v>42780</v>
      </c>
      <c r="J325">
        <v>133.85000600000001</v>
      </c>
      <c r="L325">
        <f t="shared" ref="L325:L388" si="25">LN(B324/B325)</f>
        <v>3.6223926114897073E-3</v>
      </c>
      <c r="N325">
        <f t="shared" ref="N325:N388" si="26">LN(D324/D325)</f>
        <v>-1.7933457374244533E-3</v>
      </c>
      <c r="P325">
        <f t="shared" ref="P325:P388" si="27">LN(F324/F325)</f>
        <v>-6.1977900398828539E-4</v>
      </c>
      <c r="R325">
        <f t="shared" ref="R325:R388" si="28">LN(H324/H325)</f>
        <v>7.5160076029415976E-3</v>
      </c>
      <c r="T325">
        <f t="shared" ref="T325:T388" si="29">LN(J324/J325)</f>
        <v>-3.0678611942126467E-3</v>
      </c>
    </row>
    <row r="326" spans="1:20" x14ac:dyDescent="0.25">
      <c r="A326" s="1">
        <v>42779</v>
      </c>
      <c r="B326">
        <v>130.71019000000001</v>
      </c>
      <c r="C326" s="1">
        <v>42779</v>
      </c>
      <c r="D326">
        <v>819.23999000000003</v>
      </c>
      <c r="E326" s="1">
        <v>42779</v>
      </c>
      <c r="F326">
        <v>62.738532999999997</v>
      </c>
      <c r="G326" s="1">
        <v>42779</v>
      </c>
      <c r="H326">
        <v>836.53002900000001</v>
      </c>
      <c r="I326" s="1">
        <v>42779</v>
      </c>
      <c r="J326">
        <v>134.050003</v>
      </c>
      <c r="L326">
        <f t="shared" si="25"/>
        <v>1.28960718904522E-2</v>
      </c>
      <c r="N326">
        <f t="shared" si="26"/>
        <v>1.4759158355251241E-3</v>
      </c>
      <c r="P326">
        <f t="shared" si="27"/>
        <v>3.7238114747270529E-3</v>
      </c>
      <c r="R326">
        <f t="shared" si="28"/>
        <v>-1.6738875337062397E-4</v>
      </c>
      <c r="T326">
        <f t="shared" si="29"/>
        <v>-1.4930722690184612E-3</v>
      </c>
    </row>
    <row r="327" spans="1:20" x14ac:dyDescent="0.25">
      <c r="A327" s="1">
        <v>42776</v>
      </c>
      <c r="B327">
        <v>129.56286600000001</v>
      </c>
      <c r="C327" s="1">
        <v>42776</v>
      </c>
      <c r="D327">
        <v>813.669983</v>
      </c>
      <c r="E327" s="1">
        <v>42776</v>
      </c>
      <c r="F327">
        <v>62.040576999999999</v>
      </c>
      <c r="G327" s="1">
        <v>42776</v>
      </c>
      <c r="H327">
        <v>827.46002199999998</v>
      </c>
      <c r="I327" s="1">
        <v>42776</v>
      </c>
      <c r="J327">
        <v>134.19000199999999</v>
      </c>
      <c r="L327">
        <f t="shared" si="25"/>
        <v>8.8163673125054316E-3</v>
      </c>
      <c r="N327">
        <f t="shared" si="26"/>
        <v>6.8222115065984697E-3</v>
      </c>
      <c r="P327">
        <f t="shared" si="27"/>
        <v>1.1187181560448171E-2</v>
      </c>
      <c r="R327">
        <f t="shared" si="28"/>
        <v>1.0901623866990881E-2</v>
      </c>
      <c r="T327">
        <f t="shared" si="29"/>
        <v>-1.0438339554294104E-3</v>
      </c>
    </row>
    <row r="328" spans="1:20" x14ac:dyDescent="0.25">
      <c r="A328" s="1">
        <v>42775</v>
      </c>
      <c r="B328">
        <v>129.857056</v>
      </c>
      <c r="C328" s="1">
        <v>42775</v>
      </c>
      <c r="D328">
        <v>809.55999799999995</v>
      </c>
      <c r="E328" s="1">
        <v>42775</v>
      </c>
      <c r="F328">
        <v>62.098731999999998</v>
      </c>
      <c r="G328" s="1">
        <v>42775</v>
      </c>
      <c r="H328">
        <v>821.35998500000005</v>
      </c>
      <c r="I328" s="1">
        <v>42775</v>
      </c>
      <c r="J328">
        <v>134.13999899999999</v>
      </c>
      <c r="L328">
        <f t="shared" si="25"/>
        <v>-2.268061171585063E-3</v>
      </c>
      <c r="N328">
        <f t="shared" si="26"/>
        <v>5.0639697776285733E-3</v>
      </c>
      <c r="P328">
        <f t="shared" si="27"/>
        <v>-9.3693133500899863E-4</v>
      </c>
      <c r="R328">
        <f t="shared" si="28"/>
        <v>7.3993095733736972E-3</v>
      </c>
      <c r="T328">
        <f t="shared" si="29"/>
        <v>3.7269780041334456E-4</v>
      </c>
    </row>
    <row r="329" spans="1:20" x14ac:dyDescent="0.25">
      <c r="A329" s="1">
        <v>42774</v>
      </c>
      <c r="B329">
        <v>128.92544599999999</v>
      </c>
      <c r="C329" s="1">
        <v>42774</v>
      </c>
      <c r="D329">
        <v>808.38000499999998</v>
      </c>
      <c r="E329" s="1">
        <v>42774</v>
      </c>
      <c r="F329">
        <v>61.400784000000002</v>
      </c>
      <c r="G329" s="1">
        <v>42774</v>
      </c>
      <c r="H329">
        <v>819.71002199999998</v>
      </c>
      <c r="I329" s="1">
        <v>42774</v>
      </c>
      <c r="J329">
        <v>134.199997</v>
      </c>
      <c r="L329">
        <f t="shared" si="25"/>
        <v>7.1999769484101528E-3</v>
      </c>
      <c r="N329">
        <f t="shared" si="26"/>
        <v>1.4586365465058344E-3</v>
      </c>
      <c r="P329">
        <f t="shared" si="27"/>
        <v>1.1302966250200901E-2</v>
      </c>
      <c r="R329">
        <f t="shared" si="28"/>
        <v>2.0108387197707543E-3</v>
      </c>
      <c r="T329">
        <f t="shared" si="29"/>
        <v>-4.4717896619349642E-4</v>
      </c>
    </row>
    <row r="330" spans="1:20" x14ac:dyDescent="0.25">
      <c r="A330" s="1">
        <v>42773</v>
      </c>
      <c r="B330">
        <v>128.42747499999999</v>
      </c>
      <c r="C330" s="1">
        <v>42773</v>
      </c>
      <c r="D330">
        <v>806.96997099999999</v>
      </c>
      <c r="E330" s="1">
        <v>42773</v>
      </c>
      <c r="F330">
        <v>61.488025999999998</v>
      </c>
      <c r="G330" s="1">
        <v>42773</v>
      </c>
      <c r="H330">
        <v>812.5</v>
      </c>
      <c r="I330" s="1">
        <v>42773</v>
      </c>
      <c r="J330">
        <v>131.83999600000001</v>
      </c>
      <c r="L330">
        <f t="shared" si="25"/>
        <v>3.8699511904068621E-3</v>
      </c>
      <c r="N330">
        <f t="shared" si="26"/>
        <v>1.7457942601595995E-3</v>
      </c>
      <c r="P330">
        <f t="shared" si="27"/>
        <v>-1.419852867914038E-3</v>
      </c>
      <c r="R330">
        <f t="shared" si="28"/>
        <v>8.8347318046517985E-3</v>
      </c>
      <c r="T330">
        <f t="shared" si="29"/>
        <v>1.7742166361531298E-2</v>
      </c>
    </row>
    <row r="331" spans="1:20" x14ac:dyDescent="0.25">
      <c r="A331" s="1">
        <v>42772</v>
      </c>
      <c r="B331">
        <v>127.21672100000001</v>
      </c>
      <c r="C331" s="1">
        <v>42772</v>
      </c>
      <c r="D331">
        <v>801.34002699999996</v>
      </c>
      <c r="E331" s="1">
        <v>42772</v>
      </c>
      <c r="F331">
        <v>61.691597000000002</v>
      </c>
      <c r="G331" s="1">
        <v>42772</v>
      </c>
      <c r="H331">
        <v>807.64001499999995</v>
      </c>
      <c r="I331" s="1">
        <v>42772</v>
      </c>
      <c r="J331">
        <v>132.05999800000001</v>
      </c>
      <c r="L331">
        <f t="shared" si="25"/>
        <v>9.4722514470732613E-3</v>
      </c>
      <c r="N331">
        <f t="shared" si="26"/>
        <v>7.0010968073629309E-3</v>
      </c>
      <c r="P331">
        <f t="shared" si="27"/>
        <v>-3.3052737193649323E-3</v>
      </c>
      <c r="R331">
        <f t="shared" si="28"/>
        <v>5.999480949087959E-3</v>
      </c>
      <c r="T331">
        <f t="shared" si="29"/>
        <v>-1.6673138004386612E-3</v>
      </c>
    </row>
    <row r="332" spans="1:20" x14ac:dyDescent="0.25">
      <c r="A332" s="1">
        <v>42769</v>
      </c>
      <c r="B332">
        <v>126.035263</v>
      </c>
      <c r="C332" s="1">
        <v>42769</v>
      </c>
      <c r="D332">
        <v>801.48999000000003</v>
      </c>
      <c r="E332" s="1">
        <v>42769</v>
      </c>
      <c r="F332">
        <v>61.730373</v>
      </c>
      <c r="G332" s="1">
        <v>42769</v>
      </c>
      <c r="H332">
        <v>810.20001200000002</v>
      </c>
      <c r="I332" s="1">
        <v>42769</v>
      </c>
      <c r="J332">
        <v>130.979996</v>
      </c>
      <c r="L332">
        <f t="shared" si="25"/>
        <v>9.3303637932476337E-3</v>
      </c>
      <c r="N332">
        <f t="shared" si="26"/>
        <v>-1.8712277515038148E-4</v>
      </c>
      <c r="P332">
        <f t="shared" si="27"/>
        <v>-6.28348441947572E-4</v>
      </c>
      <c r="R332">
        <f t="shared" si="28"/>
        <v>-3.164712324943279E-3</v>
      </c>
      <c r="T332">
        <f t="shared" si="29"/>
        <v>8.2117403709004513E-3</v>
      </c>
    </row>
    <row r="333" spans="1:20" x14ac:dyDescent="0.25">
      <c r="A333" s="1">
        <v>42768</v>
      </c>
      <c r="B333">
        <v>125.49825300000001</v>
      </c>
      <c r="C333" s="1">
        <v>42768</v>
      </c>
      <c r="D333">
        <v>798.53002900000001</v>
      </c>
      <c r="E333" s="1">
        <v>42768</v>
      </c>
      <c r="F333">
        <v>61.235981000000002</v>
      </c>
      <c r="G333" s="1">
        <v>42768</v>
      </c>
      <c r="H333">
        <v>839.95001200000002</v>
      </c>
      <c r="I333" s="1">
        <v>42768</v>
      </c>
      <c r="J333">
        <v>130.83999600000001</v>
      </c>
      <c r="L333">
        <f t="shared" si="25"/>
        <v>4.2698947196920627E-3</v>
      </c>
      <c r="N333">
        <f t="shared" si="26"/>
        <v>3.6999091780184428E-3</v>
      </c>
      <c r="P333">
        <f t="shared" si="27"/>
        <v>8.0411372356605452E-3</v>
      </c>
      <c r="R333">
        <f t="shared" si="28"/>
        <v>-3.6061234963039951E-2</v>
      </c>
      <c r="T333">
        <f t="shared" si="29"/>
        <v>1.0694371524012868E-3</v>
      </c>
    </row>
    <row r="334" spans="1:20" x14ac:dyDescent="0.25">
      <c r="A334" s="1">
        <v>42767</v>
      </c>
      <c r="B334">
        <v>125.71305099999999</v>
      </c>
      <c r="C334" s="1">
        <v>42767</v>
      </c>
      <c r="D334">
        <v>795.69500700000003</v>
      </c>
      <c r="E334" s="1">
        <v>42767</v>
      </c>
      <c r="F334">
        <v>61.633434000000001</v>
      </c>
      <c r="G334" s="1">
        <v>42767</v>
      </c>
      <c r="H334">
        <v>832.34997599999997</v>
      </c>
      <c r="I334" s="1">
        <v>42767</v>
      </c>
      <c r="J334">
        <v>133.229996</v>
      </c>
      <c r="L334">
        <f t="shared" si="25"/>
        <v>-1.7100986215725581E-3</v>
      </c>
      <c r="N334">
        <f t="shared" si="26"/>
        <v>3.5566183248359152E-3</v>
      </c>
      <c r="P334">
        <f t="shared" si="27"/>
        <v>-6.4695414441561898E-3</v>
      </c>
      <c r="R334">
        <f t="shared" si="28"/>
        <v>9.0893839367925701E-3</v>
      </c>
      <c r="T334">
        <f t="shared" si="29"/>
        <v>-1.8101755850359971E-2</v>
      </c>
    </row>
    <row r="335" spans="1:20" x14ac:dyDescent="0.25">
      <c r="A335" s="1">
        <v>42766</v>
      </c>
      <c r="B335">
        <v>118.487602</v>
      </c>
      <c r="C335" s="1">
        <v>42766</v>
      </c>
      <c r="D335">
        <v>796.78997800000002</v>
      </c>
      <c r="E335" s="1">
        <v>42766</v>
      </c>
      <c r="F335">
        <v>62.670673000000001</v>
      </c>
      <c r="G335" s="1">
        <v>42766</v>
      </c>
      <c r="H335">
        <v>823.47997999999995</v>
      </c>
      <c r="I335" s="1">
        <v>42766</v>
      </c>
      <c r="J335">
        <v>130.320007</v>
      </c>
      <c r="L335">
        <f t="shared" si="25"/>
        <v>5.91936061487075E-2</v>
      </c>
      <c r="N335">
        <f t="shared" si="26"/>
        <v>-1.3751729942476001E-3</v>
      </c>
      <c r="P335">
        <f t="shared" si="27"/>
        <v>-1.6689119930472344E-2</v>
      </c>
      <c r="R335">
        <f t="shared" si="28"/>
        <v>1.0713758152059712E-2</v>
      </c>
      <c r="T335">
        <f t="shared" si="29"/>
        <v>2.2083909941129E-2</v>
      </c>
    </row>
    <row r="336" spans="1:20" x14ac:dyDescent="0.25">
      <c r="A336" s="1">
        <v>42765</v>
      </c>
      <c r="B336">
        <v>118.761009</v>
      </c>
      <c r="C336" s="1">
        <v>42765</v>
      </c>
      <c r="D336">
        <v>802.32000700000003</v>
      </c>
      <c r="E336" s="1">
        <v>42765</v>
      </c>
      <c r="F336">
        <v>63.135967000000001</v>
      </c>
      <c r="G336" s="1">
        <v>42765</v>
      </c>
      <c r="H336">
        <v>830.38000499999998</v>
      </c>
      <c r="I336" s="1">
        <v>42765</v>
      </c>
      <c r="J336">
        <v>130.979996</v>
      </c>
      <c r="L336">
        <f t="shared" si="25"/>
        <v>-2.3048153570190263E-3</v>
      </c>
      <c r="N336">
        <f t="shared" si="26"/>
        <v>-6.9164111246091033E-3</v>
      </c>
      <c r="P336">
        <f t="shared" si="27"/>
        <v>-7.3970041894585448E-3</v>
      </c>
      <c r="R336">
        <f t="shared" si="28"/>
        <v>-8.3441949105650497E-3</v>
      </c>
      <c r="T336">
        <f t="shared" si="29"/>
        <v>-5.0515912431702776E-3</v>
      </c>
    </row>
    <row r="337" spans="1:20" x14ac:dyDescent="0.25">
      <c r="A337" s="1">
        <v>42762</v>
      </c>
      <c r="B337">
        <v>119.07345599999999</v>
      </c>
      <c r="C337" s="1">
        <v>42762</v>
      </c>
      <c r="D337">
        <v>823.30999799999995</v>
      </c>
      <c r="E337" s="1">
        <v>42762</v>
      </c>
      <c r="F337">
        <v>63.766078999999998</v>
      </c>
      <c r="G337" s="1">
        <v>42762</v>
      </c>
      <c r="H337">
        <v>835.77002000000005</v>
      </c>
      <c r="I337" s="1">
        <v>42762</v>
      </c>
      <c r="J337">
        <v>132.179993</v>
      </c>
      <c r="L337">
        <f t="shared" si="25"/>
        <v>-2.6274339990695972E-3</v>
      </c>
      <c r="N337">
        <f t="shared" si="26"/>
        <v>-2.5825258537483922E-2</v>
      </c>
      <c r="P337">
        <f t="shared" si="27"/>
        <v>-9.930764685488461E-3</v>
      </c>
      <c r="R337">
        <f t="shared" si="28"/>
        <v>-6.4700461806596766E-3</v>
      </c>
      <c r="T337">
        <f t="shared" si="29"/>
        <v>-9.119967833324397E-3</v>
      </c>
    </row>
    <row r="338" spans="1:20" x14ac:dyDescent="0.25">
      <c r="A338" s="1">
        <v>42761</v>
      </c>
      <c r="B338">
        <v>119.063698</v>
      </c>
      <c r="C338" s="1">
        <v>42761</v>
      </c>
      <c r="D338">
        <v>832.15002400000003</v>
      </c>
      <c r="E338" s="1">
        <v>42761</v>
      </c>
      <c r="F338">
        <v>62.302298999999998</v>
      </c>
      <c r="G338" s="1">
        <v>42761</v>
      </c>
      <c r="H338">
        <v>839.15002400000003</v>
      </c>
      <c r="I338" s="1">
        <v>42761</v>
      </c>
      <c r="J338">
        <v>132.779999</v>
      </c>
      <c r="L338">
        <f t="shared" si="25"/>
        <v>8.1952772522377656E-5</v>
      </c>
      <c r="N338">
        <f t="shared" si="26"/>
        <v>-1.0679943831554135E-2</v>
      </c>
      <c r="P338">
        <f t="shared" si="27"/>
        <v>2.3223044645141015E-2</v>
      </c>
      <c r="R338">
        <f t="shared" si="28"/>
        <v>-4.0360238093968669E-3</v>
      </c>
      <c r="T338">
        <f t="shared" si="29"/>
        <v>-4.529038675540718E-3</v>
      </c>
    </row>
    <row r="339" spans="1:20" x14ac:dyDescent="0.25">
      <c r="A339" s="1">
        <v>42760</v>
      </c>
      <c r="B339">
        <v>119.005104</v>
      </c>
      <c r="C339" s="1">
        <v>42760</v>
      </c>
      <c r="D339">
        <v>835.669983</v>
      </c>
      <c r="E339" s="1">
        <v>42760</v>
      </c>
      <c r="F339">
        <v>61.730373</v>
      </c>
      <c r="G339" s="1">
        <v>42760</v>
      </c>
      <c r="H339">
        <v>836.52002000000005</v>
      </c>
      <c r="I339" s="1">
        <v>42760</v>
      </c>
      <c r="J339">
        <v>131.479996</v>
      </c>
      <c r="L339">
        <f t="shared" si="25"/>
        <v>4.9224426460665969E-4</v>
      </c>
      <c r="N339">
        <f t="shared" si="26"/>
        <v>-4.2210360968529398E-3</v>
      </c>
      <c r="P339">
        <f t="shared" si="27"/>
        <v>9.2222483687740553E-3</v>
      </c>
      <c r="R339">
        <f t="shared" si="28"/>
        <v>3.1390501596762353E-3</v>
      </c>
      <c r="T339">
        <f t="shared" si="29"/>
        <v>9.838897386618476E-3</v>
      </c>
    </row>
    <row r="340" spans="1:20" x14ac:dyDescent="0.25">
      <c r="A340" s="1">
        <v>42759</v>
      </c>
      <c r="B340">
        <v>117.14015999999999</v>
      </c>
      <c r="C340" s="1">
        <v>42759</v>
      </c>
      <c r="D340">
        <v>823.86999500000002</v>
      </c>
      <c r="E340" s="1">
        <v>42759</v>
      </c>
      <c r="F340">
        <v>61.575271999999998</v>
      </c>
      <c r="G340" s="1">
        <v>42759</v>
      </c>
      <c r="H340">
        <v>822.44000200000005</v>
      </c>
      <c r="I340" s="1">
        <v>42759</v>
      </c>
      <c r="J340">
        <v>129.36999499999999</v>
      </c>
      <c r="L340">
        <f t="shared" si="25"/>
        <v>1.5795216400373506E-2</v>
      </c>
      <c r="N340">
        <f t="shared" si="26"/>
        <v>1.4221033566801142E-2</v>
      </c>
      <c r="P340">
        <f t="shared" si="27"/>
        <v>2.5157174564183352E-3</v>
      </c>
      <c r="R340">
        <f t="shared" si="28"/>
        <v>1.6974919112691896E-2</v>
      </c>
      <c r="T340">
        <f t="shared" si="29"/>
        <v>1.6178241092167103E-2</v>
      </c>
    </row>
    <row r="341" spans="1:20" x14ac:dyDescent="0.25">
      <c r="A341" s="1">
        <v>42758</v>
      </c>
      <c r="B341">
        <v>117.24756600000001</v>
      </c>
      <c r="C341" s="1">
        <v>42758</v>
      </c>
      <c r="D341">
        <v>819.30999799999995</v>
      </c>
      <c r="E341" s="1">
        <v>42758</v>
      </c>
      <c r="F341">
        <v>61.032409999999999</v>
      </c>
      <c r="G341" s="1">
        <v>42758</v>
      </c>
      <c r="H341">
        <v>817.88000499999998</v>
      </c>
      <c r="I341" s="1">
        <v>42758</v>
      </c>
      <c r="J341">
        <v>128.929993</v>
      </c>
      <c r="L341">
        <f t="shared" si="25"/>
        <v>-9.1648150140656115E-4</v>
      </c>
      <c r="N341">
        <f t="shared" si="26"/>
        <v>5.5502242302219026E-3</v>
      </c>
      <c r="P341">
        <f t="shared" si="27"/>
        <v>8.8553268212730463E-3</v>
      </c>
      <c r="R341">
        <f t="shared" si="28"/>
        <v>5.5599013939694074E-3</v>
      </c>
      <c r="T341">
        <f t="shared" si="29"/>
        <v>3.4069101512556191E-3</v>
      </c>
    </row>
    <row r="342" spans="1:20" x14ac:dyDescent="0.25">
      <c r="A342" s="1">
        <v>42755</v>
      </c>
      <c r="B342">
        <v>117.169449</v>
      </c>
      <c r="C342" s="1">
        <v>42755</v>
      </c>
      <c r="D342">
        <v>805.02002000000005</v>
      </c>
      <c r="E342" s="1">
        <v>42755</v>
      </c>
      <c r="F342">
        <v>60.819149000000003</v>
      </c>
      <c r="G342" s="1">
        <v>42755</v>
      </c>
      <c r="H342">
        <v>808.330017</v>
      </c>
      <c r="I342" s="1">
        <v>42755</v>
      </c>
      <c r="J342">
        <v>127.040001</v>
      </c>
      <c r="L342">
        <f t="shared" si="25"/>
        <v>6.6647894899269007E-4</v>
      </c>
      <c r="N342">
        <f t="shared" si="26"/>
        <v>1.7595373498980934E-2</v>
      </c>
      <c r="P342">
        <f t="shared" si="27"/>
        <v>3.500344509285166E-3</v>
      </c>
      <c r="R342">
        <f t="shared" si="28"/>
        <v>1.1745220673574214E-2</v>
      </c>
      <c r="T342">
        <f t="shared" si="29"/>
        <v>1.4767561759355482E-2</v>
      </c>
    </row>
    <row r="343" spans="1:20" x14ac:dyDescent="0.25">
      <c r="A343" s="1">
        <v>42754</v>
      </c>
      <c r="B343">
        <v>116.95463599999999</v>
      </c>
      <c r="C343" s="1">
        <v>42754</v>
      </c>
      <c r="D343">
        <v>802.17498799999998</v>
      </c>
      <c r="E343" s="1">
        <v>42754</v>
      </c>
      <c r="F343">
        <v>60.392612</v>
      </c>
      <c r="G343" s="1">
        <v>42754</v>
      </c>
      <c r="H343">
        <v>809.03997800000002</v>
      </c>
      <c r="I343" s="1">
        <v>42754</v>
      </c>
      <c r="J343">
        <v>127.550003</v>
      </c>
      <c r="L343">
        <f t="shared" si="25"/>
        <v>1.8350359834131669E-3</v>
      </c>
      <c r="N343">
        <f t="shared" si="26"/>
        <v>3.540373081712127E-3</v>
      </c>
      <c r="P343">
        <f t="shared" si="27"/>
        <v>7.037910464936477E-3</v>
      </c>
      <c r="R343">
        <f t="shared" si="28"/>
        <v>-8.779203865468693E-4</v>
      </c>
      <c r="T343">
        <f t="shared" si="29"/>
        <v>-4.0064627376461669E-3</v>
      </c>
    </row>
    <row r="344" spans="1:20" x14ac:dyDescent="0.25">
      <c r="A344" s="1">
        <v>42753</v>
      </c>
      <c r="B344">
        <v>117.159683</v>
      </c>
      <c r="C344" s="1">
        <v>42753</v>
      </c>
      <c r="D344">
        <v>806.07000700000003</v>
      </c>
      <c r="E344" s="1">
        <v>42753</v>
      </c>
      <c r="F344">
        <v>60.586497999999999</v>
      </c>
      <c r="G344" s="1">
        <v>42753</v>
      </c>
      <c r="H344">
        <v>807.47997999999995</v>
      </c>
      <c r="I344" s="1">
        <v>42753</v>
      </c>
      <c r="J344">
        <v>127.91999800000001</v>
      </c>
      <c r="L344">
        <f t="shared" si="25"/>
        <v>-1.7516831375906882E-3</v>
      </c>
      <c r="N344">
        <f t="shared" si="26"/>
        <v>-4.8438224620227857E-3</v>
      </c>
      <c r="P344">
        <f t="shared" si="27"/>
        <v>-3.2052833914242604E-3</v>
      </c>
      <c r="R344">
        <f t="shared" si="28"/>
        <v>1.9300701813810544E-3</v>
      </c>
      <c r="T344">
        <f t="shared" si="29"/>
        <v>-2.8965847829186598E-3</v>
      </c>
    </row>
    <row r="345" spans="1:20" x14ac:dyDescent="0.25">
      <c r="A345" s="1">
        <v>42752</v>
      </c>
      <c r="B345">
        <v>117.169449</v>
      </c>
      <c r="C345" s="1">
        <v>42752</v>
      </c>
      <c r="D345">
        <v>804.60998500000005</v>
      </c>
      <c r="E345" s="1">
        <v>42752</v>
      </c>
      <c r="F345">
        <v>60.615577999999999</v>
      </c>
      <c r="G345" s="1">
        <v>42752</v>
      </c>
      <c r="H345">
        <v>809.71997099999999</v>
      </c>
      <c r="I345" s="1">
        <v>42752</v>
      </c>
      <c r="J345">
        <v>127.870003</v>
      </c>
      <c r="L345">
        <f t="shared" si="25"/>
        <v>-8.3352845822488354E-5</v>
      </c>
      <c r="N345">
        <f t="shared" si="26"/>
        <v>1.812926723048577E-3</v>
      </c>
      <c r="P345">
        <f t="shared" si="27"/>
        <v>-4.7985977662643684E-4</v>
      </c>
      <c r="R345">
        <f t="shared" si="28"/>
        <v>-2.7702108587150894E-3</v>
      </c>
      <c r="T345">
        <f t="shared" si="29"/>
        <v>3.9090660652238099E-4</v>
      </c>
    </row>
    <row r="346" spans="1:20" x14ac:dyDescent="0.25">
      <c r="A346" s="1">
        <v>42748</v>
      </c>
      <c r="B346">
        <v>116.232101</v>
      </c>
      <c r="C346" s="1">
        <v>42748</v>
      </c>
      <c r="D346">
        <v>807.88000499999998</v>
      </c>
      <c r="E346" s="1">
        <v>42748</v>
      </c>
      <c r="F346">
        <v>60.780375999999997</v>
      </c>
      <c r="G346" s="1">
        <v>42748</v>
      </c>
      <c r="H346">
        <v>817.14001499999995</v>
      </c>
      <c r="I346" s="1">
        <v>42748</v>
      </c>
      <c r="J346">
        <v>128.33999600000001</v>
      </c>
      <c r="L346">
        <f t="shared" si="25"/>
        <v>8.0321063796784005E-3</v>
      </c>
      <c r="N346">
        <f t="shared" si="26"/>
        <v>-4.0558694974251576E-3</v>
      </c>
      <c r="P346">
        <f t="shared" si="27"/>
        <v>-2.7150509684045997E-3</v>
      </c>
      <c r="R346">
        <f t="shared" si="28"/>
        <v>-9.1219840871019902E-3</v>
      </c>
      <c r="T346">
        <f t="shared" si="29"/>
        <v>-3.668814870752251E-3</v>
      </c>
    </row>
    <row r="347" spans="1:20" x14ac:dyDescent="0.25">
      <c r="A347" s="1">
        <v>42747</v>
      </c>
      <c r="B347">
        <v>116.437141</v>
      </c>
      <c r="C347" s="1">
        <v>42747</v>
      </c>
      <c r="D347">
        <v>806.35998500000005</v>
      </c>
      <c r="E347" s="1">
        <v>42747</v>
      </c>
      <c r="F347">
        <v>60.693129999999996</v>
      </c>
      <c r="G347" s="1">
        <v>42747</v>
      </c>
      <c r="H347">
        <v>813.64001499999995</v>
      </c>
      <c r="I347" s="1">
        <v>42747</v>
      </c>
      <c r="J347">
        <v>126.620003</v>
      </c>
      <c r="L347">
        <f t="shared" si="25"/>
        <v>-1.7625024375010994E-3</v>
      </c>
      <c r="N347">
        <f t="shared" si="26"/>
        <v>1.883264519115978E-3</v>
      </c>
      <c r="P347">
        <f t="shared" si="27"/>
        <v>1.436461626490064E-3</v>
      </c>
      <c r="R347">
        <f t="shared" si="28"/>
        <v>4.2924309956702926E-3</v>
      </c>
      <c r="T347">
        <f t="shared" si="29"/>
        <v>1.3492462346237124E-2</v>
      </c>
    </row>
    <row r="348" spans="1:20" x14ac:dyDescent="0.25">
      <c r="A348" s="1">
        <v>42746</v>
      </c>
      <c r="B348">
        <v>116.925346</v>
      </c>
      <c r="C348" s="1">
        <v>42746</v>
      </c>
      <c r="D348">
        <v>807.90997300000004</v>
      </c>
      <c r="E348" s="1">
        <v>42746</v>
      </c>
      <c r="F348">
        <v>61.255367</v>
      </c>
      <c r="G348" s="1">
        <v>42746</v>
      </c>
      <c r="H348">
        <v>799.02002000000005</v>
      </c>
      <c r="I348" s="1">
        <v>42746</v>
      </c>
      <c r="J348">
        <v>126.089996</v>
      </c>
      <c r="L348">
        <f t="shared" si="25"/>
        <v>-4.1840976115145537E-3</v>
      </c>
      <c r="N348">
        <f t="shared" si="26"/>
        <v>-1.9203584489108265E-3</v>
      </c>
      <c r="P348">
        <f t="shared" si="27"/>
        <v>-9.2209579873333836E-3</v>
      </c>
      <c r="R348">
        <f t="shared" si="28"/>
        <v>1.8132024397187016E-2</v>
      </c>
      <c r="T348">
        <f t="shared" si="29"/>
        <v>4.1945928471573534E-3</v>
      </c>
    </row>
    <row r="349" spans="1:20" x14ac:dyDescent="0.25">
      <c r="A349" s="1">
        <v>42745</v>
      </c>
      <c r="B349">
        <v>116.300438</v>
      </c>
      <c r="C349" s="1">
        <v>42745</v>
      </c>
      <c r="D349">
        <v>804.78997800000002</v>
      </c>
      <c r="E349" s="1">
        <v>42745</v>
      </c>
      <c r="F349">
        <v>60.702820000000003</v>
      </c>
      <c r="G349" s="1">
        <v>42745</v>
      </c>
      <c r="H349">
        <v>795.90002400000003</v>
      </c>
      <c r="I349" s="1">
        <v>42745</v>
      </c>
      <c r="J349">
        <v>124.349998</v>
      </c>
      <c r="L349">
        <f t="shared" si="25"/>
        <v>5.358837129802568E-3</v>
      </c>
      <c r="N349">
        <f t="shared" si="26"/>
        <v>3.8692862743822487E-3</v>
      </c>
      <c r="P349">
        <f t="shared" si="27"/>
        <v>9.0613150994020009E-3</v>
      </c>
      <c r="R349">
        <f t="shared" si="28"/>
        <v>3.9124218064256954E-3</v>
      </c>
      <c r="T349">
        <f t="shared" si="29"/>
        <v>1.3895751795983716E-2</v>
      </c>
    </row>
    <row r="350" spans="1:20" x14ac:dyDescent="0.25">
      <c r="A350" s="1">
        <v>42744</v>
      </c>
      <c r="B350">
        <v>116.183273</v>
      </c>
      <c r="C350" s="1">
        <v>42744</v>
      </c>
      <c r="D350">
        <v>806.65002400000003</v>
      </c>
      <c r="E350" s="1">
        <v>42744</v>
      </c>
      <c r="F350">
        <v>60.722206</v>
      </c>
      <c r="G350" s="1">
        <v>42744</v>
      </c>
      <c r="H350">
        <v>796.919983</v>
      </c>
      <c r="I350" s="1">
        <v>42744</v>
      </c>
      <c r="J350">
        <v>124.900002</v>
      </c>
      <c r="L350">
        <f t="shared" si="25"/>
        <v>1.0079416696807263E-3</v>
      </c>
      <c r="N350">
        <f t="shared" si="26"/>
        <v>-2.3085523801953584E-3</v>
      </c>
      <c r="P350">
        <f t="shared" si="27"/>
        <v>-3.193081492888851E-4</v>
      </c>
      <c r="R350">
        <f t="shared" si="28"/>
        <v>-1.2806960421484601E-3</v>
      </c>
      <c r="T350">
        <f t="shared" si="29"/>
        <v>-4.4132789785635076E-3</v>
      </c>
    </row>
    <row r="351" spans="1:20" x14ac:dyDescent="0.25">
      <c r="A351" s="1">
        <v>42741</v>
      </c>
      <c r="B351">
        <v>115.128761</v>
      </c>
      <c r="C351" s="1">
        <v>42741</v>
      </c>
      <c r="D351">
        <v>806.15002400000003</v>
      </c>
      <c r="E351" s="1">
        <v>42741</v>
      </c>
      <c r="F351">
        <v>60.916083999999998</v>
      </c>
      <c r="G351" s="1">
        <v>42741</v>
      </c>
      <c r="H351">
        <v>795.98999000000003</v>
      </c>
      <c r="I351" s="1">
        <v>42741</v>
      </c>
      <c r="J351">
        <v>123.410004</v>
      </c>
      <c r="L351">
        <f t="shared" si="25"/>
        <v>9.117721089868934E-3</v>
      </c>
      <c r="N351">
        <f t="shared" si="26"/>
        <v>6.2003968395068229E-4</v>
      </c>
      <c r="P351">
        <f t="shared" si="27"/>
        <v>-3.1877818108353995E-3</v>
      </c>
      <c r="R351">
        <f t="shared" si="28"/>
        <v>1.167665620065829E-3</v>
      </c>
      <c r="T351">
        <f t="shared" si="29"/>
        <v>1.2001255266966217E-2</v>
      </c>
    </row>
    <row r="352" spans="1:20" x14ac:dyDescent="0.25">
      <c r="A352" s="1">
        <v>42740</v>
      </c>
      <c r="B352">
        <v>113.859421</v>
      </c>
      <c r="C352" s="1">
        <v>42740</v>
      </c>
      <c r="D352">
        <v>794.02002000000005</v>
      </c>
      <c r="E352" s="1">
        <v>42740</v>
      </c>
      <c r="F352">
        <v>60.392612</v>
      </c>
      <c r="G352" s="1">
        <v>42740</v>
      </c>
      <c r="H352">
        <v>780.45001200000002</v>
      </c>
      <c r="I352" s="1">
        <v>42740</v>
      </c>
      <c r="J352">
        <v>120.66999800000001</v>
      </c>
      <c r="L352">
        <f t="shared" si="25"/>
        <v>1.1086624562410672E-2</v>
      </c>
      <c r="N352">
        <f t="shared" si="26"/>
        <v>1.516118414582376E-2</v>
      </c>
      <c r="P352">
        <f t="shared" si="27"/>
        <v>8.6304653580207193E-3</v>
      </c>
      <c r="R352">
        <f t="shared" si="28"/>
        <v>1.9715918608261052E-2</v>
      </c>
      <c r="T352">
        <f t="shared" si="29"/>
        <v>2.2452647365994286E-2</v>
      </c>
    </row>
    <row r="353" spans="1:20" x14ac:dyDescent="0.25">
      <c r="A353" s="1">
        <v>42739</v>
      </c>
      <c r="B353">
        <v>113.283333</v>
      </c>
      <c r="C353" s="1">
        <v>42739</v>
      </c>
      <c r="D353">
        <v>786.90002400000003</v>
      </c>
      <c r="E353" s="1">
        <v>42739</v>
      </c>
      <c r="F353">
        <v>60.392612</v>
      </c>
      <c r="G353" s="1">
        <v>42739</v>
      </c>
      <c r="H353">
        <v>757.17999299999997</v>
      </c>
      <c r="I353" s="1">
        <v>42739</v>
      </c>
      <c r="J353">
        <v>118.69000200000001</v>
      </c>
      <c r="L353">
        <f t="shared" si="25"/>
        <v>5.0724861356017696E-3</v>
      </c>
      <c r="N353">
        <f t="shared" si="26"/>
        <v>9.0074689946935994E-3</v>
      </c>
      <c r="P353">
        <f t="shared" si="27"/>
        <v>0</v>
      </c>
      <c r="R353">
        <f t="shared" si="28"/>
        <v>3.0269695139558895E-2</v>
      </c>
      <c r="T353">
        <f t="shared" si="29"/>
        <v>1.6544461592348465E-2</v>
      </c>
    </row>
    <row r="354" spans="1:20" x14ac:dyDescent="0.25">
      <c r="A354" s="1">
        <v>42738</v>
      </c>
      <c r="B354">
        <v>113.410263</v>
      </c>
      <c r="C354" s="1">
        <v>42738</v>
      </c>
      <c r="D354">
        <v>786.14001499999995</v>
      </c>
      <c r="E354" s="1">
        <v>42738</v>
      </c>
      <c r="F354">
        <v>60.664046999999997</v>
      </c>
      <c r="G354" s="1">
        <v>42738</v>
      </c>
      <c r="H354">
        <v>753.669983</v>
      </c>
      <c r="I354" s="1">
        <v>42738</v>
      </c>
      <c r="J354">
        <v>116.860001</v>
      </c>
      <c r="L354">
        <f t="shared" si="25"/>
        <v>-1.1198376619741318E-3</v>
      </c>
      <c r="N354">
        <f t="shared" si="26"/>
        <v>9.6629334320016155E-4</v>
      </c>
      <c r="P354">
        <f t="shared" si="27"/>
        <v>-4.4844365791318177E-3</v>
      </c>
      <c r="R354">
        <f t="shared" si="28"/>
        <v>4.6464127750597889E-3</v>
      </c>
      <c r="T354">
        <f t="shared" si="29"/>
        <v>1.5538423235494123E-2</v>
      </c>
    </row>
    <row r="355" spans="1:20" x14ac:dyDescent="0.25">
      <c r="A355" s="1">
        <v>42734</v>
      </c>
      <c r="B355">
        <v>113.088043</v>
      </c>
      <c r="C355" s="1">
        <v>42734</v>
      </c>
      <c r="D355">
        <v>771.82000700000003</v>
      </c>
      <c r="E355" s="1">
        <v>42734</v>
      </c>
      <c r="F355">
        <v>60.237510999999998</v>
      </c>
      <c r="G355" s="1">
        <v>42734</v>
      </c>
      <c r="H355">
        <v>749.86999500000002</v>
      </c>
      <c r="I355" s="1">
        <v>42734</v>
      </c>
      <c r="J355">
        <v>115.050003</v>
      </c>
      <c r="L355">
        <f t="shared" si="25"/>
        <v>2.8452329120166858E-3</v>
      </c>
      <c r="N355">
        <f t="shared" si="26"/>
        <v>1.8383541410842141E-2</v>
      </c>
      <c r="P355">
        <f t="shared" si="27"/>
        <v>7.0559515807297078E-3</v>
      </c>
      <c r="R355">
        <f t="shared" si="28"/>
        <v>5.0547323603063075E-3</v>
      </c>
      <c r="T355">
        <f t="shared" si="29"/>
        <v>1.5609803126545066E-2</v>
      </c>
    </row>
    <row r="356" spans="1:20" x14ac:dyDescent="0.25">
      <c r="A356" s="1">
        <v>42733</v>
      </c>
      <c r="B356">
        <v>113.976585</v>
      </c>
      <c r="C356" s="1">
        <v>42733</v>
      </c>
      <c r="D356">
        <v>782.78997800000002</v>
      </c>
      <c r="E356" s="1">
        <v>42733</v>
      </c>
      <c r="F356">
        <v>60.974251000000002</v>
      </c>
      <c r="G356" s="1">
        <v>42733</v>
      </c>
      <c r="H356">
        <v>765.15002400000003</v>
      </c>
      <c r="I356" s="1">
        <v>42733</v>
      </c>
      <c r="J356">
        <v>116.349998</v>
      </c>
      <c r="L356">
        <f t="shared" si="25"/>
        <v>-7.8263756292453867E-3</v>
      </c>
      <c r="N356">
        <f t="shared" si="26"/>
        <v>-1.4113061394316645E-2</v>
      </c>
      <c r="P356">
        <f t="shared" si="27"/>
        <v>-1.2156395726766725E-2</v>
      </c>
      <c r="R356">
        <f t="shared" si="28"/>
        <v>-2.0172072898201544E-2</v>
      </c>
      <c r="T356">
        <f t="shared" si="29"/>
        <v>-1.1236030001792291E-2</v>
      </c>
    </row>
    <row r="357" spans="1:20" x14ac:dyDescent="0.25">
      <c r="A357" s="1">
        <v>42732</v>
      </c>
      <c r="B357">
        <v>114.005882</v>
      </c>
      <c r="C357" s="1">
        <v>42732</v>
      </c>
      <c r="D357">
        <v>785.04998799999998</v>
      </c>
      <c r="E357" s="1">
        <v>42732</v>
      </c>
      <c r="F357">
        <v>61.061492999999999</v>
      </c>
      <c r="G357" s="1">
        <v>42732</v>
      </c>
      <c r="H357">
        <v>772.13000499999998</v>
      </c>
      <c r="I357" s="1">
        <v>42732</v>
      </c>
      <c r="J357">
        <v>116.91999800000001</v>
      </c>
      <c r="L357">
        <f t="shared" si="25"/>
        <v>-2.570109934047524E-4</v>
      </c>
      <c r="N357">
        <f t="shared" si="26"/>
        <v>-2.8829620552402535E-3</v>
      </c>
      <c r="P357">
        <f t="shared" si="27"/>
        <v>-1.4297780634196587E-3</v>
      </c>
      <c r="R357">
        <f t="shared" si="28"/>
        <v>-9.0810117026679984E-3</v>
      </c>
      <c r="T357">
        <f t="shared" si="29"/>
        <v>-4.8870505785455565E-3</v>
      </c>
    </row>
    <row r="358" spans="1:20" x14ac:dyDescent="0.25">
      <c r="A358" s="1">
        <v>42731</v>
      </c>
      <c r="B358">
        <v>114.49408699999999</v>
      </c>
      <c r="C358" s="1">
        <v>42731</v>
      </c>
      <c r="D358">
        <v>791.54998799999998</v>
      </c>
      <c r="E358" s="1">
        <v>42731</v>
      </c>
      <c r="F358">
        <v>61.342609000000003</v>
      </c>
      <c r="G358" s="1">
        <v>42731</v>
      </c>
      <c r="H358">
        <v>771.40002400000003</v>
      </c>
      <c r="I358" s="1">
        <v>42731</v>
      </c>
      <c r="J358">
        <v>118.010002</v>
      </c>
      <c r="L358">
        <f t="shared" si="25"/>
        <v>-4.2731361847365996E-3</v>
      </c>
      <c r="N358">
        <f t="shared" si="26"/>
        <v>-8.2456386237776107E-3</v>
      </c>
      <c r="P358">
        <f t="shared" si="27"/>
        <v>-4.5932528347448348E-3</v>
      </c>
      <c r="R358">
        <f t="shared" si="28"/>
        <v>9.4585921972111767E-4</v>
      </c>
      <c r="T358">
        <f t="shared" si="29"/>
        <v>-9.2794604480416487E-3</v>
      </c>
    </row>
    <row r="359" spans="1:20" x14ac:dyDescent="0.25">
      <c r="A359" s="1">
        <v>42727</v>
      </c>
      <c r="B359">
        <v>113.77153</v>
      </c>
      <c r="C359" s="1">
        <v>42727</v>
      </c>
      <c r="D359">
        <v>789.90997300000004</v>
      </c>
      <c r="E359" s="1">
        <v>42727</v>
      </c>
      <c r="F359">
        <v>61.303843999999998</v>
      </c>
      <c r="G359" s="1">
        <v>42727</v>
      </c>
      <c r="H359">
        <v>760.59002699999996</v>
      </c>
      <c r="I359" s="1">
        <v>42727</v>
      </c>
      <c r="J359">
        <v>117.269997</v>
      </c>
      <c r="L359">
        <f t="shared" si="25"/>
        <v>6.3308650932732691E-3</v>
      </c>
      <c r="N359">
        <f t="shared" si="26"/>
        <v>2.0740526201705432E-3</v>
      </c>
      <c r="P359">
        <f t="shared" si="27"/>
        <v>6.3214223228927108E-4</v>
      </c>
      <c r="R359">
        <f t="shared" si="28"/>
        <v>1.4112593495023302E-2</v>
      </c>
      <c r="T359">
        <f t="shared" si="29"/>
        <v>6.2904406943909731E-3</v>
      </c>
    </row>
    <row r="360" spans="1:20" x14ac:dyDescent="0.25">
      <c r="A360" s="1">
        <v>42726</v>
      </c>
      <c r="B360">
        <v>113.546967</v>
      </c>
      <c r="C360" s="1">
        <v>42726</v>
      </c>
      <c r="D360">
        <v>791.26000999999997</v>
      </c>
      <c r="E360" s="1">
        <v>42726</v>
      </c>
      <c r="F360">
        <v>61.604351000000001</v>
      </c>
      <c r="G360" s="1">
        <v>42726</v>
      </c>
      <c r="H360">
        <v>766.34002699999996</v>
      </c>
      <c r="I360" s="1">
        <v>42726</v>
      </c>
      <c r="J360">
        <v>117.400002</v>
      </c>
      <c r="L360">
        <f t="shared" si="25"/>
        <v>1.9757571514352991E-3</v>
      </c>
      <c r="N360">
        <f t="shared" si="26"/>
        <v>-1.7076435077557944E-3</v>
      </c>
      <c r="P360">
        <f t="shared" si="27"/>
        <v>-4.8899521923797392E-3</v>
      </c>
      <c r="R360">
        <f t="shared" si="28"/>
        <v>-7.5314873328043187E-3</v>
      </c>
      <c r="T360">
        <f t="shared" si="29"/>
        <v>-1.107981538788533E-3</v>
      </c>
    </row>
    <row r="361" spans="1:20" x14ac:dyDescent="0.25">
      <c r="A361" s="1">
        <v>42725</v>
      </c>
      <c r="B361">
        <v>114.298805</v>
      </c>
      <c r="C361" s="1">
        <v>42725</v>
      </c>
      <c r="D361">
        <v>794.55999799999995</v>
      </c>
      <c r="E361" s="1">
        <v>42725</v>
      </c>
      <c r="F361">
        <v>61.594658000000003</v>
      </c>
      <c r="G361" s="1">
        <v>42725</v>
      </c>
      <c r="H361">
        <v>770.59997599999997</v>
      </c>
      <c r="I361" s="1">
        <v>42725</v>
      </c>
      <c r="J361">
        <v>119.040001</v>
      </c>
      <c r="L361">
        <f t="shared" si="25"/>
        <v>-6.5995583082813685E-3</v>
      </c>
      <c r="N361">
        <f t="shared" si="26"/>
        <v>-4.1618755554426934E-3</v>
      </c>
      <c r="P361">
        <f t="shared" si="27"/>
        <v>1.5735516216696066E-4</v>
      </c>
      <c r="R361">
        <f t="shared" si="28"/>
        <v>-5.5434303233225235E-3</v>
      </c>
      <c r="T361">
        <f t="shared" si="29"/>
        <v>-1.387265505554827E-2</v>
      </c>
    </row>
    <row r="362" spans="1:20" x14ac:dyDescent="0.25">
      <c r="A362" s="1">
        <v>42724</v>
      </c>
      <c r="B362">
        <v>114.191406</v>
      </c>
      <c r="C362" s="1">
        <v>42724</v>
      </c>
      <c r="D362">
        <v>796.419983</v>
      </c>
      <c r="E362" s="1">
        <v>42724</v>
      </c>
      <c r="F362">
        <v>61.594658000000003</v>
      </c>
      <c r="G362" s="1">
        <v>42724</v>
      </c>
      <c r="H362">
        <v>771.21997099999999</v>
      </c>
      <c r="I362" s="1">
        <v>42724</v>
      </c>
      <c r="J362">
        <v>119.089996</v>
      </c>
      <c r="L362">
        <f t="shared" si="25"/>
        <v>9.4007535324487895E-4</v>
      </c>
      <c r="N362">
        <f t="shared" si="26"/>
        <v>-2.3381637350465361E-3</v>
      </c>
      <c r="P362">
        <f t="shared" si="27"/>
        <v>0</v>
      </c>
      <c r="R362">
        <f t="shared" si="28"/>
        <v>-8.0423791977014445E-4</v>
      </c>
      <c r="T362">
        <f t="shared" si="29"/>
        <v>-4.1989670654180348E-4</v>
      </c>
    </row>
    <row r="363" spans="1:20" x14ac:dyDescent="0.25">
      <c r="A363" s="1">
        <v>42723</v>
      </c>
      <c r="B363">
        <v>113.88871</v>
      </c>
      <c r="C363" s="1">
        <v>42723</v>
      </c>
      <c r="D363">
        <v>794.20001200000002</v>
      </c>
      <c r="E363" s="1">
        <v>42723</v>
      </c>
      <c r="F363">
        <v>61.672207</v>
      </c>
      <c r="G363" s="1">
        <v>42723</v>
      </c>
      <c r="H363">
        <v>766</v>
      </c>
      <c r="I363" s="1">
        <v>42723</v>
      </c>
      <c r="J363">
        <v>119.239998</v>
      </c>
      <c r="L363">
        <f t="shared" si="25"/>
        <v>2.6542969463862866E-3</v>
      </c>
      <c r="N363">
        <f t="shared" si="26"/>
        <v>2.7913297310367905E-3</v>
      </c>
      <c r="P363">
        <f t="shared" si="27"/>
        <v>-1.2582296180067318E-3</v>
      </c>
      <c r="R363">
        <f t="shared" si="28"/>
        <v>6.791469226672917E-3</v>
      </c>
      <c r="T363">
        <f t="shared" si="29"/>
        <v>-1.2587758451142953E-3</v>
      </c>
    </row>
    <row r="364" spans="1:20" x14ac:dyDescent="0.25">
      <c r="A364" s="1">
        <v>42720</v>
      </c>
      <c r="B364">
        <v>113.234512</v>
      </c>
      <c r="C364" s="1">
        <v>42720</v>
      </c>
      <c r="D364">
        <v>790.79998799999998</v>
      </c>
      <c r="E364" s="1">
        <v>42720</v>
      </c>
      <c r="F364">
        <v>60.392612</v>
      </c>
      <c r="G364" s="1">
        <v>42720</v>
      </c>
      <c r="H364">
        <v>757.77002000000005</v>
      </c>
      <c r="I364" s="1">
        <v>42720</v>
      </c>
      <c r="J364">
        <v>119.870003</v>
      </c>
      <c r="L364">
        <f t="shared" si="25"/>
        <v>5.7607478745202584E-3</v>
      </c>
      <c r="N364">
        <f t="shared" si="26"/>
        <v>4.2902576847402493E-3</v>
      </c>
      <c r="P364">
        <f t="shared" si="27"/>
        <v>2.0966596039263419E-2</v>
      </c>
      <c r="R364">
        <f t="shared" si="28"/>
        <v>1.0802233828363579E-2</v>
      </c>
      <c r="T364">
        <f t="shared" si="29"/>
        <v>-5.2695952091453028E-3</v>
      </c>
    </row>
    <row r="365" spans="1:20" x14ac:dyDescent="0.25">
      <c r="A365" s="1">
        <v>42719</v>
      </c>
      <c r="B365">
        <v>113.088043</v>
      </c>
      <c r="C365" s="1">
        <v>42719</v>
      </c>
      <c r="D365">
        <v>797.84997599999997</v>
      </c>
      <c r="E365" s="1">
        <v>42719</v>
      </c>
      <c r="F365">
        <v>60.664046999999997</v>
      </c>
      <c r="G365" s="1">
        <v>42719</v>
      </c>
      <c r="H365">
        <v>761</v>
      </c>
      <c r="I365" s="1">
        <v>42719</v>
      </c>
      <c r="J365">
        <v>120.57</v>
      </c>
      <c r="L365">
        <f t="shared" si="25"/>
        <v>1.2943386968077262E-3</v>
      </c>
      <c r="N365">
        <f t="shared" si="26"/>
        <v>-8.8755036536386049E-3</v>
      </c>
      <c r="P365">
        <f t="shared" si="27"/>
        <v>-4.4844365791318177E-3</v>
      </c>
      <c r="R365">
        <f t="shared" si="28"/>
        <v>-4.2534219494581808E-3</v>
      </c>
      <c r="T365">
        <f t="shared" si="29"/>
        <v>-5.8226498830985587E-3</v>
      </c>
    </row>
    <row r="366" spans="1:20" x14ac:dyDescent="0.25">
      <c r="A366" s="1">
        <v>42718</v>
      </c>
      <c r="B366">
        <v>112.472916</v>
      </c>
      <c r="C366" s="1">
        <v>42718</v>
      </c>
      <c r="D366">
        <v>797.07000700000003</v>
      </c>
      <c r="E366" s="1">
        <v>42718</v>
      </c>
      <c r="F366">
        <v>60.760986000000003</v>
      </c>
      <c r="G366" s="1">
        <v>42718</v>
      </c>
      <c r="H366">
        <v>768.82000700000003</v>
      </c>
      <c r="I366" s="1">
        <v>42718</v>
      </c>
      <c r="J366">
        <v>120.209999</v>
      </c>
      <c r="L366">
        <f t="shared" si="25"/>
        <v>5.4542109383429243E-3</v>
      </c>
      <c r="N366">
        <f t="shared" si="26"/>
        <v>9.7806669988583449E-4</v>
      </c>
      <c r="P366">
        <f t="shared" si="27"/>
        <v>-1.5966892196740254E-3</v>
      </c>
      <c r="R366">
        <f t="shared" si="28"/>
        <v>-1.022352312904401E-2</v>
      </c>
      <c r="T366">
        <f t="shared" si="29"/>
        <v>2.9902921318321015E-3</v>
      </c>
    </row>
    <row r="367" spans="1:20" x14ac:dyDescent="0.25">
      <c r="A367" s="1">
        <v>42717</v>
      </c>
      <c r="B367">
        <v>112.472916</v>
      </c>
      <c r="C367" s="1">
        <v>42717</v>
      </c>
      <c r="D367">
        <v>796.09997599999997</v>
      </c>
      <c r="E367" s="1">
        <v>42717</v>
      </c>
      <c r="F367">
        <v>61.051796000000003</v>
      </c>
      <c r="G367" s="1">
        <v>42717</v>
      </c>
      <c r="H367">
        <v>774.34002699999996</v>
      </c>
      <c r="I367" s="1">
        <v>42717</v>
      </c>
      <c r="J367">
        <v>120.30999799999999</v>
      </c>
      <c r="L367">
        <f t="shared" si="25"/>
        <v>0</v>
      </c>
      <c r="N367">
        <f t="shared" si="26"/>
        <v>1.2177371281420558E-3</v>
      </c>
      <c r="P367">
        <f t="shared" si="27"/>
        <v>-4.7747132560780736E-3</v>
      </c>
      <c r="R367">
        <f t="shared" si="28"/>
        <v>-7.154207499518811E-3</v>
      </c>
      <c r="T367">
        <f t="shared" si="29"/>
        <v>-8.3152342432354974E-4</v>
      </c>
    </row>
    <row r="368" spans="1:20" x14ac:dyDescent="0.25">
      <c r="A368" s="1">
        <v>42716</v>
      </c>
      <c r="B368">
        <v>110.627495</v>
      </c>
      <c r="C368" s="1">
        <v>42716</v>
      </c>
      <c r="D368">
        <v>789.27002000000005</v>
      </c>
      <c r="E368" s="1">
        <v>42716</v>
      </c>
      <c r="F368">
        <v>60.266598000000002</v>
      </c>
      <c r="G368" s="1">
        <v>42716</v>
      </c>
      <c r="H368">
        <v>760.11999500000002</v>
      </c>
      <c r="I368" s="1">
        <v>42716</v>
      </c>
      <c r="J368">
        <v>117.769997</v>
      </c>
      <c r="L368">
        <f t="shared" si="25"/>
        <v>1.6543789247597765E-2</v>
      </c>
      <c r="N368">
        <f t="shared" si="26"/>
        <v>8.6162829775136788E-3</v>
      </c>
      <c r="P368">
        <f t="shared" si="27"/>
        <v>1.2944598724629988E-2</v>
      </c>
      <c r="R368">
        <f t="shared" si="28"/>
        <v>1.8534779515000582E-2</v>
      </c>
      <c r="T368">
        <f t="shared" si="29"/>
        <v>2.1338184041634341E-2</v>
      </c>
    </row>
    <row r="369" spans="1:20" x14ac:dyDescent="0.25">
      <c r="A369" s="1">
        <v>42713</v>
      </c>
      <c r="B369">
        <v>111.262154</v>
      </c>
      <c r="C369" s="1">
        <v>42713</v>
      </c>
      <c r="D369">
        <v>789.28997800000002</v>
      </c>
      <c r="E369" s="1">
        <v>42713</v>
      </c>
      <c r="F369">
        <v>60.072723000000003</v>
      </c>
      <c r="G369" s="1">
        <v>42713</v>
      </c>
      <c r="H369">
        <v>768.65997300000004</v>
      </c>
      <c r="I369" s="1">
        <v>42713</v>
      </c>
      <c r="J369">
        <v>119.68</v>
      </c>
      <c r="L369">
        <f t="shared" si="25"/>
        <v>-5.7205077711868883E-3</v>
      </c>
      <c r="N369">
        <f t="shared" si="26"/>
        <v>-2.5286336947992685E-5</v>
      </c>
      <c r="P369">
        <f t="shared" si="27"/>
        <v>3.2221416262991913E-3</v>
      </c>
      <c r="R369">
        <f t="shared" si="28"/>
        <v>-1.1172394995085039E-2</v>
      </c>
      <c r="T369">
        <f t="shared" si="29"/>
        <v>-1.6087969846090688E-2</v>
      </c>
    </row>
    <row r="370" spans="1:20" x14ac:dyDescent="0.25">
      <c r="A370" s="1">
        <v>42712</v>
      </c>
      <c r="B370">
        <v>109.475334</v>
      </c>
      <c r="C370" s="1">
        <v>42712</v>
      </c>
      <c r="D370">
        <v>776.419983</v>
      </c>
      <c r="E370" s="1">
        <v>42712</v>
      </c>
      <c r="F370">
        <v>59.142113000000002</v>
      </c>
      <c r="G370" s="1">
        <v>42712</v>
      </c>
      <c r="H370">
        <v>767.330017</v>
      </c>
      <c r="I370" s="1">
        <v>42712</v>
      </c>
      <c r="J370">
        <v>118.910004</v>
      </c>
      <c r="L370">
        <f t="shared" si="25"/>
        <v>1.618990090958991E-2</v>
      </c>
      <c r="N370">
        <f t="shared" si="26"/>
        <v>1.6440190321723468E-2</v>
      </c>
      <c r="P370">
        <f t="shared" si="27"/>
        <v>1.5612635717245738E-2</v>
      </c>
      <c r="R370">
        <f t="shared" si="28"/>
        <v>1.7317252599596681E-3</v>
      </c>
      <c r="T370">
        <f t="shared" si="29"/>
        <v>6.4545761377938129E-3</v>
      </c>
    </row>
    <row r="371" spans="1:20" x14ac:dyDescent="0.25">
      <c r="A371" s="1">
        <v>42711</v>
      </c>
      <c r="B371">
        <v>108.411034</v>
      </c>
      <c r="C371" s="1">
        <v>42711</v>
      </c>
      <c r="D371">
        <v>771.19000200000005</v>
      </c>
      <c r="E371" s="1">
        <v>42711</v>
      </c>
      <c r="F371">
        <v>59.491095999999999</v>
      </c>
      <c r="G371" s="1">
        <v>42711</v>
      </c>
      <c r="H371">
        <v>770.419983</v>
      </c>
      <c r="I371" s="1">
        <v>42711</v>
      </c>
      <c r="J371">
        <v>117.949997</v>
      </c>
      <c r="L371">
        <f t="shared" si="25"/>
        <v>9.7693901144509983E-3</v>
      </c>
      <c r="N371">
        <f t="shared" si="26"/>
        <v>6.7588099845947817E-3</v>
      </c>
      <c r="P371">
        <f t="shared" si="27"/>
        <v>-5.8834117292806123E-3</v>
      </c>
      <c r="R371">
        <f t="shared" si="28"/>
        <v>-4.0188199106659852E-3</v>
      </c>
      <c r="T371">
        <f t="shared" si="29"/>
        <v>8.1061576691959826E-3</v>
      </c>
    </row>
    <row r="372" spans="1:20" x14ac:dyDescent="0.25">
      <c r="A372" s="1">
        <v>42710</v>
      </c>
      <c r="B372">
        <v>107.356506</v>
      </c>
      <c r="C372" s="1">
        <v>42710</v>
      </c>
      <c r="D372">
        <v>759.10998500000005</v>
      </c>
      <c r="E372" s="1">
        <v>42710</v>
      </c>
      <c r="F372">
        <v>58.114567000000001</v>
      </c>
      <c r="G372" s="1">
        <v>42710</v>
      </c>
      <c r="H372">
        <v>764.71997099999999</v>
      </c>
      <c r="I372" s="1">
        <v>42710</v>
      </c>
      <c r="J372">
        <v>117.30999799999999</v>
      </c>
      <c r="L372">
        <f t="shared" si="25"/>
        <v>9.7747455088337109E-3</v>
      </c>
      <c r="N372">
        <f t="shared" si="26"/>
        <v>1.5788104329782816E-2</v>
      </c>
      <c r="P372">
        <f t="shared" si="27"/>
        <v>2.3410298970821815E-2</v>
      </c>
      <c r="R372">
        <f t="shared" si="28"/>
        <v>7.4260827879101803E-3</v>
      </c>
      <c r="T372">
        <f t="shared" si="29"/>
        <v>5.4407939503937561E-3</v>
      </c>
    </row>
    <row r="373" spans="1:20" x14ac:dyDescent="0.25">
      <c r="A373" s="1">
        <v>42709</v>
      </c>
      <c r="B373">
        <v>106.536316</v>
      </c>
      <c r="C373" s="1">
        <v>42709</v>
      </c>
      <c r="D373">
        <v>762.52002000000005</v>
      </c>
      <c r="E373" s="1">
        <v>42709</v>
      </c>
      <c r="F373">
        <v>58.376308000000002</v>
      </c>
      <c r="G373" s="1">
        <v>42709</v>
      </c>
      <c r="H373">
        <v>759.35998500000005</v>
      </c>
      <c r="I373" s="1">
        <v>42709</v>
      </c>
      <c r="J373">
        <v>117.43</v>
      </c>
      <c r="L373">
        <f t="shared" si="25"/>
        <v>7.6692056554337369E-3</v>
      </c>
      <c r="N373">
        <f t="shared" si="26"/>
        <v>-4.4820892036970279E-3</v>
      </c>
      <c r="P373">
        <f t="shared" si="27"/>
        <v>-4.4937672665797904E-3</v>
      </c>
      <c r="R373">
        <f t="shared" si="28"/>
        <v>7.0337623392076696E-3</v>
      </c>
      <c r="T373">
        <f t="shared" si="29"/>
        <v>-1.0224249082060287E-3</v>
      </c>
    </row>
    <row r="374" spans="1:20" x14ac:dyDescent="0.25">
      <c r="A374" s="1">
        <v>42706</v>
      </c>
      <c r="B374">
        <v>107.307686</v>
      </c>
      <c r="C374" s="1">
        <v>42706</v>
      </c>
      <c r="D374">
        <v>750.5</v>
      </c>
      <c r="E374" s="1">
        <v>42706</v>
      </c>
      <c r="F374">
        <v>57.435997</v>
      </c>
      <c r="G374" s="1">
        <v>42706</v>
      </c>
      <c r="H374">
        <v>740.34002699999996</v>
      </c>
      <c r="I374" s="1">
        <v>42706</v>
      </c>
      <c r="J374">
        <v>115.400002</v>
      </c>
      <c r="L374">
        <f t="shared" si="25"/>
        <v>-7.2143556836071843E-3</v>
      </c>
      <c r="N374">
        <f t="shared" si="26"/>
        <v>1.5889112801079221E-2</v>
      </c>
      <c r="P374">
        <f t="shared" si="27"/>
        <v>1.6238890390200465E-2</v>
      </c>
      <c r="R374">
        <f t="shared" si="28"/>
        <v>2.5366376885695222E-2</v>
      </c>
      <c r="T374">
        <f t="shared" si="29"/>
        <v>1.7438039971968213E-2</v>
      </c>
    </row>
    <row r="375" spans="1:20" x14ac:dyDescent="0.25">
      <c r="A375" s="1">
        <v>42705</v>
      </c>
      <c r="B375">
        <v>106.90735599999999</v>
      </c>
      <c r="C375" s="1">
        <v>42705</v>
      </c>
      <c r="D375">
        <v>747.919983</v>
      </c>
      <c r="E375" s="1">
        <v>42705</v>
      </c>
      <c r="F375">
        <v>57.387523999999999</v>
      </c>
      <c r="G375" s="1">
        <v>42705</v>
      </c>
      <c r="H375">
        <v>743.65002400000003</v>
      </c>
      <c r="I375" s="1">
        <v>42705</v>
      </c>
      <c r="J375">
        <v>115.099998</v>
      </c>
      <c r="L375">
        <f t="shared" si="25"/>
        <v>3.7376503751940099E-3</v>
      </c>
      <c r="N375">
        <f t="shared" si="26"/>
        <v>3.4436534201603784E-3</v>
      </c>
      <c r="P375">
        <f t="shared" si="27"/>
        <v>8.4430441528614167E-4</v>
      </c>
      <c r="R375">
        <f t="shared" si="28"/>
        <v>-4.4609497036264458E-3</v>
      </c>
      <c r="T375">
        <f t="shared" si="29"/>
        <v>2.603073053379327E-3</v>
      </c>
    </row>
    <row r="376" spans="1:20" x14ac:dyDescent="0.25">
      <c r="A376" s="1">
        <v>42704</v>
      </c>
      <c r="B376">
        <v>107.913071</v>
      </c>
      <c r="C376" s="1">
        <v>42704</v>
      </c>
      <c r="D376">
        <v>758.03997800000002</v>
      </c>
      <c r="E376" s="1">
        <v>42704</v>
      </c>
      <c r="F376">
        <v>58.415073</v>
      </c>
      <c r="G376" s="1">
        <v>42704</v>
      </c>
      <c r="H376">
        <v>750.57000700000003</v>
      </c>
      <c r="I376" s="1">
        <v>42704</v>
      </c>
      <c r="J376">
        <v>118.41999800000001</v>
      </c>
      <c r="L376">
        <f t="shared" si="25"/>
        <v>-9.3633772342598676E-3</v>
      </c>
      <c r="N376">
        <f t="shared" si="26"/>
        <v>-1.3440128023037519E-2</v>
      </c>
      <c r="P376">
        <f t="shared" si="27"/>
        <v>-1.7747028062558297E-2</v>
      </c>
      <c r="R376">
        <f t="shared" si="28"/>
        <v>-9.262400890990171E-3</v>
      </c>
      <c r="T376">
        <f t="shared" si="29"/>
        <v>-2.8436311862948756E-2</v>
      </c>
    </row>
    <row r="377" spans="1:20" x14ac:dyDescent="0.25">
      <c r="A377" s="1">
        <v>42703</v>
      </c>
      <c r="B377">
        <v>108.830894</v>
      </c>
      <c r="C377" s="1">
        <v>42703</v>
      </c>
      <c r="D377">
        <v>770.84002699999996</v>
      </c>
      <c r="E377" s="1">
        <v>42703</v>
      </c>
      <c r="F377">
        <v>59.219662</v>
      </c>
      <c r="G377" s="1">
        <v>42703</v>
      </c>
      <c r="H377">
        <v>762.52002000000005</v>
      </c>
      <c r="I377" s="1">
        <v>42703</v>
      </c>
      <c r="J377">
        <v>120.870003</v>
      </c>
      <c r="L377">
        <f t="shared" si="25"/>
        <v>-8.4692414492954938E-3</v>
      </c>
      <c r="N377">
        <f t="shared" si="26"/>
        <v>-1.6744738680049543E-2</v>
      </c>
      <c r="P377">
        <f t="shared" si="27"/>
        <v>-1.367965927856608E-2</v>
      </c>
      <c r="R377">
        <f t="shared" si="28"/>
        <v>-1.579583667175238E-2</v>
      </c>
      <c r="T377">
        <f t="shared" si="29"/>
        <v>-2.0478002476828863E-2</v>
      </c>
    </row>
    <row r="378" spans="1:20" x14ac:dyDescent="0.25">
      <c r="A378" s="1">
        <v>42702</v>
      </c>
      <c r="B378">
        <v>108.938301</v>
      </c>
      <c r="C378" s="1">
        <v>42702</v>
      </c>
      <c r="D378">
        <v>768.23999000000003</v>
      </c>
      <c r="E378" s="1">
        <v>42702</v>
      </c>
      <c r="F378">
        <v>58.754359999999998</v>
      </c>
      <c r="G378" s="1">
        <v>42702</v>
      </c>
      <c r="H378">
        <v>766.77002000000005</v>
      </c>
      <c r="I378" s="1">
        <v>42702</v>
      </c>
      <c r="J378">
        <v>120.410004</v>
      </c>
      <c r="L378">
        <f t="shared" si="25"/>
        <v>-9.8642977221187977E-4</v>
      </c>
      <c r="N378">
        <f t="shared" si="26"/>
        <v>3.3786930434917318E-3</v>
      </c>
      <c r="P378">
        <f t="shared" si="27"/>
        <v>7.8882520893230283E-3</v>
      </c>
      <c r="R378">
        <f t="shared" si="28"/>
        <v>-5.5581489843121151E-3</v>
      </c>
      <c r="T378">
        <f t="shared" si="29"/>
        <v>3.8129935674604495E-3</v>
      </c>
    </row>
    <row r="379" spans="1:20" x14ac:dyDescent="0.25">
      <c r="A379" s="1">
        <v>42699</v>
      </c>
      <c r="B379">
        <v>109.15310700000001</v>
      </c>
      <c r="C379" s="1">
        <v>42699</v>
      </c>
      <c r="D379">
        <v>761.67999299999997</v>
      </c>
      <c r="E379" s="1">
        <v>42699</v>
      </c>
      <c r="F379">
        <v>58.676806999999997</v>
      </c>
      <c r="G379" s="1">
        <v>42699</v>
      </c>
      <c r="H379">
        <v>780.36999500000002</v>
      </c>
      <c r="I379" s="1">
        <v>42699</v>
      </c>
      <c r="J379">
        <v>120.379997</v>
      </c>
      <c r="L379">
        <f t="shared" si="25"/>
        <v>-1.9698719122490365E-3</v>
      </c>
      <c r="N379">
        <f t="shared" si="26"/>
        <v>8.5756605257269938E-3</v>
      </c>
      <c r="P379">
        <f t="shared" si="27"/>
        <v>1.3208250118943792E-3</v>
      </c>
      <c r="R379">
        <f t="shared" si="28"/>
        <v>-1.7581246919219914E-2</v>
      </c>
      <c r="T379">
        <f t="shared" si="29"/>
        <v>2.4923792541812719E-4</v>
      </c>
    </row>
    <row r="380" spans="1:20" x14ac:dyDescent="0.25">
      <c r="A380" s="1">
        <v>42697</v>
      </c>
      <c r="B380">
        <v>108.606323</v>
      </c>
      <c r="C380" s="1">
        <v>42697</v>
      </c>
      <c r="D380">
        <v>760.98999000000003</v>
      </c>
      <c r="E380" s="1">
        <v>42697</v>
      </c>
      <c r="F380">
        <v>58.550797000000003</v>
      </c>
      <c r="G380" s="1">
        <v>42697</v>
      </c>
      <c r="H380">
        <v>780.11999500000002</v>
      </c>
      <c r="I380" s="1">
        <v>42697</v>
      </c>
      <c r="J380">
        <v>120.839996</v>
      </c>
      <c r="L380">
        <f t="shared" si="25"/>
        <v>5.0219193643405002E-3</v>
      </c>
      <c r="N380">
        <f t="shared" si="26"/>
        <v>9.0630675712244303E-4</v>
      </c>
      <c r="P380">
        <f t="shared" si="27"/>
        <v>2.1498357764384406E-3</v>
      </c>
      <c r="R380">
        <f t="shared" si="28"/>
        <v>3.2041218302056242E-4</v>
      </c>
      <c r="T380">
        <f t="shared" si="29"/>
        <v>-3.8139422183074731E-3</v>
      </c>
    </row>
    <row r="381" spans="1:20" x14ac:dyDescent="0.25">
      <c r="A381" s="1">
        <v>42696</v>
      </c>
      <c r="B381">
        <v>109.16287199999999</v>
      </c>
      <c r="C381" s="1">
        <v>42696</v>
      </c>
      <c r="D381">
        <v>768.27002000000005</v>
      </c>
      <c r="E381" s="1">
        <v>42696</v>
      </c>
      <c r="F381">
        <v>59.248745</v>
      </c>
      <c r="G381" s="1">
        <v>42696</v>
      </c>
      <c r="H381">
        <v>785.330017</v>
      </c>
      <c r="I381" s="1">
        <v>42696</v>
      </c>
      <c r="J381">
        <v>121.470001</v>
      </c>
      <c r="L381">
        <f t="shared" si="25"/>
        <v>-5.1113768566525605E-3</v>
      </c>
      <c r="N381">
        <f t="shared" si="26"/>
        <v>-9.5210558664685155E-3</v>
      </c>
      <c r="P381">
        <f t="shared" si="27"/>
        <v>-1.1849896108049809E-2</v>
      </c>
      <c r="R381">
        <f t="shared" si="28"/>
        <v>-6.6562856640300346E-3</v>
      </c>
      <c r="T381">
        <f t="shared" si="29"/>
        <v>-5.200003527816111E-3</v>
      </c>
    </row>
    <row r="382" spans="1:20" x14ac:dyDescent="0.25">
      <c r="A382" s="1">
        <v>42695</v>
      </c>
      <c r="B382">
        <v>109.094528</v>
      </c>
      <c r="C382" s="1">
        <v>42695</v>
      </c>
      <c r="D382">
        <v>769.20001200000002</v>
      </c>
      <c r="E382" s="1">
        <v>42695</v>
      </c>
      <c r="F382">
        <v>58.996707999999998</v>
      </c>
      <c r="G382" s="1">
        <v>42695</v>
      </c>
      <c r="H382">
        <v>780</v>
      </c>
      <c r="I382" s="1">
        <v>42695</v>
      </c>
      <c r="J382">
        <v>121.769997</v>
      </c>
      <c r="L382">
        <f t="shared" si="25"/>
        <v>6.2626973686837908E-4</v>
      </c>
      <c r="N382">
        <f t="shared" si="26"/>
        <v>-1.2097694186777076E-3</v>
      </c>
      <c r="P382">
        <f t="shared" si="27"/>
        <v>4.262952617450382E-3</v>
      </c>
      <c r="R382">
        <f t="shared" si="28"/>
        <v>6.8101135754999528E-3</v>
      </c>
      <c r="T382">
        <f t="shared" si="29"/>
        <v>-2.4666679376410048E-3</v>
      </c>
    </row>
    <row r="383" spans="1:20" x14ac:dyDescent="0.25">
      <c r="A383" s="1">
        <v>42692</v>
      </c>
      <c r="B383">
        <v>107.463921</v>
      </c>
      <c r="C383" s="1">
        <v>42692</v>
      </c>
      <c r="D383">
        <v>760.53997800000002</v>
      </c>
      <c r="E383" s="1">
        <v>42692</v>
      </c>
      <c r="F383">
        <v>58.502322999999997</v>
      </c>
      <c r="G383" s="1">
        <v>42692</v>
      </c>
      <c r="H383">
        <v>760.15997300000004</v>
      </c>
      <c r="I383" s="1">
        <v>42692</v>
      </c>
      <c r="J383">
        <v>117.019997</v>
      </c>
      <c r="L383">
        <f t="shared" si="25"/>
        <v>1.5059563130293574E-2</v>
      </c>
      <c r="N383">
        <f t="shared" si="26"/>
        <v>1.1322350950215228E-2</v>
      </c>
      <c r="P383">
        <f t="shared" si="27"/>
        <v>8.4151828877384264E-3</v>
      </c>
      <c r="R383">
        <f t="shared" si="28"/>
        <v>2.5765017763864938E-2</v>
      </c>
      <c r="T383">
        <f t="shared" si="29"/>
        <v>3.9789160158859284E-2</v>
      </c>
    </row>
    <row r="384" spans="1:20" x14ac:dyDescent="0.25">
      <c r="A384" s="1">
        <v>42691</v>
      </c>
      <c r="B384">
        <v>107.356506</v>
      </c>
      <c r="C384" s="1">
        <v>42691</v>
      </c>
      <c r="D384">
        <v>771.22997999999995</v>
      </c>
      <c r="E384" s="1">
        <v>42691</v>
      </c>
      <c r="F384">
        <v>58.783447000000002</v>
      </c>
      <c r="G384" s="1">
        <v>42691</v>
      </c>
      <c r="H384">
        <v>756.40002400000003</v>
      </c>
      <c r="I384" s="1">
        <v>42691</v>
      </c>
      <c r="J384">
        <v>117.790001</v>
      </c>
      <c r="L384">
        <f t="shared" si="25"/>
        <v>1.0000446461458396E-3</v>
      </c>
      <c r="N384">
        <f t="shared" si="26"/>
        <v>-1.3957938657037096E-2</v>
      </c>
      <c r="P384">
        <f t="shared" si="27"/>
        <v>-4.7938388156231488E-3</v>
      </c>
      <c r="R384">
        <f t="shared" si="28"/>
        <v>4.9585334062267781E-3</v>
      </c>
      <c r="T384">
        <f t="shared" si="29"/>
        <v>-6.558551736931725E-3</v>
      </c>
    </row>
    <row r="385" spans="1:20" x14ac:dyDescent="0.25">
      <c r="A385" s="1">
        <v>42690</v>
      </c>
      <c r="B385">
        <v>107.395561</v>
      </c>
      <c r="C385" s="1">
        <v>42690</v>
      </c>
      <c r="D385">
        <v>764.47997999999995</v>
      </c>
      <c r="E385" s="1">
        <v>42690</v>
      </c>
      <c r="F385">
        <v>57.823757000000001</v>
      </c>
      <c r="G385" s="1">
        <v>42690</v>
      </c>
      <c r="H385">
        <v>746.48999000000003</v>
      </c>
      <c r="I385" s="1">
        <v>42690</v>
      </c>
      <c r="J385">
        <v>116.339996</v>
      </c>
      <c r="L385">
        <f t="shared" si="25"/>
        <v>-3.63721765067481E-4</v>
      </c>
      <c r="N385">
        <f t="shared" si="26"/>
        <v>8.7907790461999955E-3</v>
      </c>
      <c r="P385">
        <f t="shared" si="27"/>
        <v>1.6460589673062992E-2</v>
      </c>
      <c r="R385">
        <f t="shared" si="28"/>
        <v>1.3188160867340025E-2</v>
      </c>
      <c r="T385">
        <f t="shared" si="29"/>
        <v>1.2386482359747101E-2</v>
      </c>
    </row>
    <row r="386" spans="1:20" x14ac:dyDescent="0.25">
      <c r="A386" s="1">
        <v>42689</v>
      </c>
      <c r="B386">
        <v>104.583504</v>
      </c>
      <c r="C386" s="1">
        <v>42689</v>
      </c>
      <c r="D386">
        <v>758.48999000000003</v>
      </c>
      <c r="E386" s="1">
        <v>42689</v>
      </c>
      <c r="F386">
        <v>57.067635000000003</v>
      </c>
      <c r="G386" s="1">
        <v>42689</v>
      </c>
      <c r="H386">
        <v>743.23999000000003</v>
      </c>
      <c r="I386" s="1">
        <v>42689</v>
      </c>
      <c r="J386">
        <v>117.199997</v>
      </c>
      <c r="L386">
        <f t="shared" si="25"/>
        <v>2.6533016100397201E-2</v>
      </c>
      <c r="N386">
        <f t="shared" si="26"/>
        <v>7.8662363739045275E-3</v>
      </c>
      <c r="P386">
        <f t="shared" si="27"/>
        <v>1.3162568640169603E-2</v>
      </c>
      <c r="R386">
        <f t="shared" si="28"/>
        <v>4.363213736256007E-3</v>
      </c>
      <c r="T386">
        <f t="shared" si="29"/>
        <v>-7.3649474450112069E-3</v>
      </c>
    </row>
    <row r="387" spans="1:20" x14ac:dyDescent="0.25">
      <c r="A387" s="1">
        <v>42688</v>
      </c>
      <c r="B387">
        <v>103.216522</v>
      </c>
      <c r="C387" s="1">
        <v>42688</v>
      </c>
      <c r="D387">
        <v>736.080017</v>
      </c>
      <c r="E387" s="1">
        <v>42688</v>
      </c>
      <c r="F387">
        <v>55.962532000000003</v>
      </c>
      <c r="G387" s="1">
        <v>42688</v>
      </c>
      <c r="H387">
        <v>719.07000700000003</v>
      </c>
      <c r="I387" s="1">
        <v>42688</v>
      </c>
      <c r="J387">
        <v>115.08000199999999</v>
      </c>
      <c r="L387">
        <f t="shared" si="25"/>
        <v>1.3156896516516152E-2</v>
      </c>
      <c r="N387">
        <f t="shared" si="26"/>
        <v>2.999077003254462E-2</v>
      </c>
      <c r="P387">
        <f t="shared" si="27"/>
        <v>1.9554747975111888E-2</v>
      </c>
      <c r="R387">
        <f t="shared" si="28"/>
        <v>3.3060273752144542E-2</v>
      </c>
      <c r="T387">
        <f t="shared" si="29"/>
        <v>1.825429548308077E-2</v>
      </c>
    </row>
    <row r="388" spans="1:20" x14ac:dyDescent="0.25">
      <c r="A388" s="1">
        <v>42685</v>
      </c>
      <c r="B388">
        <v>105.87236799999999</v>
      </c>
      <c r="C388" s="1">
        <v>42685</v>
      </c>
      <c r="D388">
        <v>754.02002000000005</v>
      </c>
      <c r="E388" s="1">
        <v>42685</v>
      </c>
      <c r="F388">
        <v>56.829132000000001</v>
      </c>
      <c r="G388" s="1">
        <v>42685</v>
      </c>
      <c r="H388">
        <v>739.01000999999997</v>
      </c>
      <c r="I388" s="1">
        <v>42685</v>
      </c>
      <c r="J388">
        <v>119.019997</v>
      </c>
      <c r="L388">
        <f t="shared" si="25"/>
        <v>-2.5405356026537387E-2</v>
      </c>
      <c r="N388">
        <f t="shared" si="26"/>
        <v>-2.4080087810182064E-2</v>
      </c>
      <c r="P388">
        <f t="shared" si="27"/>
        <v>-1.5366686190899424E-2</v>
      </c>
      <c r="R388">
        <f t="shared" si="28"/>
        <v>-2.7352746030188561E-2</v>
      </c>
      <c r="T388">
        <f t="shared" si="29"/>
        <v>-3.3663964948296564E-2</v>
      </c>
    </row>
    <row r="389" spans="1:20" x14ac:dyDescent="0.25">
      <c r="A389" s="1">
        <v>42684</v>
      </c>
      <c r="B389">
        <v>105.247467</v>
      </c>
      <c r="C389" s="1">
        <v>42684</v>
      </c>
      <c r="D389">
        <v>762.55999799999995</v>
      </c>
      <c r="E389" s="1">
        <v>42684</v>
      </c>
      <c r="F389">
        <v>56.521008000000002</v>
      </c>
      <c r="G389" s="1">
        <v>42684</v>
      </c>
      <c r="H389">
        <v>742.38000499999998</v>
      </c>
      <c r="I389" s="1">
        <v>42684</v>
      </c>
      <c r="J389">
        <v>120.800003</v>
      </c>
      <c r="L389">
        <f t="shared" ref="L389:L452" si="30">LN(B388/B389)</f>
        <v>5.9198873945093718E-3</v>
      </c>
      <c r="N389">
        <f t="shared" ref="N389:N452" si="31">LN(D388/D389)</f>
        <v>-1.126227190802955E-2</v>
      </c>
      <c r="P389">
        <f t="shared" ref="P389:P452" si="32">LN(F388/F389)</f>
        <v>5.4366895171004698E-3</v>
      </c>
      <c r="R389">
        <f t="shared" ref="R389:R452" si="33">LN(H388/H389)</f>
        <v>-4.5497820010408736E-3</v>
      </c>
      <c r="T389">
        <f t="shared" ref="T389:T452" si="34">LN(J388/J389)</f>
        <v>-1.4844789324293395E-2</v>
      </c>
    </row>
    <row r="390" spans="1:20" x14ac:dyDescent="0.25">
      <c r="A390" s="1">
        <v>42683</v>
      </c>
      <c r="B390">
        <v>108.264572</v>
      </c>
      <c r="C390" s="1">
        <v>42683</v>
      </c>
      <c r="D390">
        <v>785.30999799999995</v>
      </c>
      <c r="E390" s="1">
        <v>42683</v>
      </c>
      <c r="F390">
        <v>57.936436</v>
      </c>
      <c r="G390" s="1">
        <v>42683</v>
      </c>
      <c r="H390">
        <v>771.88000499999998</v>
      </c>
      <c r="I390" s="1">
        <v>42683</v>
      </c>
      <c r="J390">
        <v>123.18</v>
      </c>
      <c r="L390">
        <f t="shared" si="30"/>
        <v>-2.8263566377037412E-2</v>
      </c>
      <c r="N390">
        <f t="shared" si="31"/>
        <v>-2.9397350452365949E-2</v>
      </c>
      <c r="P390">
        <f t="shared" si="32"/>
        <v>-2.4734086488197755E-2</v>
      </c>
      <c r="R390">
        <f t="shared" si="33"/>
        <v>-3.8967855816811316E-2</v>
      </c>
      <c r="T390">
        <f t="shared" si="34"/>
        <v>-1.9510389923745892E-2</v>
      </c>
    </row>
    <row r="391" spans="1:20" x14ac:dyDescent="0.25">
      <c r="A391" s="1">
        <v>42682</v>
      </c>
      <c r="B391">
        <v>108.440315</v>
      </c>
      <c r="C391" s="1">
        <v>42682</v>
      </c>
      <c r="D391">
        <v>790.51000999999997</v>
      </c>
      <c r="E391" s="1">
        <v>42682</v>
      </c>
      <c r="F391">
        <v>58.225299999999997</v>
      </c>
      <c r="G391" s="1">
        <v>42682</v>
      </c>
      <c r="H391">
        <v>787.75</v>
      </c>
      <c r="I391" s="1">
        <v>42682</v>
      </c>
      <c r="J391">
        <v>124.220001</v>
      </c>
      <c r="L391">
        <f t="shared" si="30"/>
        <v>-1.6219573167994541E-3</v>
      </c>
      <c r="N391">
        <f t="shared" si="31"/>
        <v>-6.5997777009547632E-3</v>
      </c>
      <c r="P391">
        <f t="shared" si="32"/>
        <v>-4.9734896426668045E-3</v>
      </c>
      <c r="R391">
        <f t="shared" si="33"/>
        <v>-2.0351676631538085E-2</v>
      </c>
      <c r="T391">
        <f t="shared" si="34"/>
        <v>-8.4074949224930452E-3</v>
      </c>
    </row>
    <row r="392" spans="1:20" x14ac:dyDescent="0.25">
      <c r="A392" s="1">
        <v>42681</v>
      </c>
      <c r="B392">
        <v>107.80566399999999</v>
      </c>
      <c r="C392" s="1">
        <v>42681</v>
      </c>
      <c r="D392">
        <v>782.52002000000005</v>
      </c>
      <c r="E392" s="1">
        <v>42681</v>
      </c>
      <c r="F392">
        <v>58.177154999999999</v>
      </c>
      <c r="G392" s="1">
        <v>42681</v>
      </c>
      <c r="H392">
        <v>784.92999299999997</v>
      </c>
      <c r="I392" s="1">
        <v>42681</v>
      </c>
      <c r="J392">
        <v>122.150002</v>
      </c>
      <c r="L392">
        <f t="shared" si="30"/>
        <v>5.8697306198129606E-3</v>
      </c>
      <c r="N392">
        <f t="shared" si="31"/>
        <v>1.0158812689390301E-2</v>
      </c>
      <c r="P392">
        <f t="shared" si="32"/>
        <v>8.2721627727551936E-4</v>
      </c>
      <c r="R392">
        <f t="shared" si="33"/>
        <v>3.5862477235475859E-3</v>
      </c>
      <c r="T392">
        <f t="shared" si="34"/>
        <v>1.6804381104329417E-2</v>
      </c>
    </row>
    <row r="393" spans="1:20" x14ac:dyDescent="0.25">
      <c r="A393" s="1">
        <v>42678</v>
      </c>
      <c r="B393">
        <v>106.27269699999999</v>
      </c>
      <c r="C393" s="1">
        <v>42678</v>
      </c>
      <c r="D393">
        <v>762.02002000000005</v>
      </c>
      <c r="E393" s="1">
        <v>42678</v>
      </c>
      <c r="F393">
        <v>56.530636000000001</v>
      </c>
      <c r="G393" s="1">
        <v>42678</v>
      </c>
      <c r="H393">
        <v>755.04998799999998</v>
      </c>
      <c r="I393" s="1">
        <v>42678</v>
      </c>
      <c r="J393">
        <v>120.75</v>
      </c>
      <c r="L393">
        <f t="shared" si="30"/>
        <v>1.4321795023794387E-2</v>
      </c>
      <c r="N393">
        <f t="shared" si="31"/>
        <v>2.6546678444165833E-2</v>
      </c>
      <c r="P393">
        <f t="shared" si="32"/>
        <v>2.8710030618513609E-2</v>
      </c>
      <c r="R393">
        <f t="shared" si="33"/>
        <v>3.8810576585025763E-2</v>
      </c>
      <c r="T393">
        <f t="shared" si="34"/>
        <v>1.1527521544378859E-2</v>
      </c>
    </row>
    <row r="394" spans="1:20" x14ac:dyDescent="0.25">
      <c r="A394" s="1">
        <v>42677</v>
      </c>
      <c r="B394">
        <v>107.239349</v>
      </c>
      <c r="C394" s="1">
        <v>42677</v>
      </c>
      <c r="D394">
        <v>762.13000499999998</v>
      </c>
      <c r="E394" s="1">
        <v>42677</v>
      </c>
      <c r="F394">
        <v>57.012073999999998</v>
      </c>
      <c r="G394" s="1">
        <v>42677</v>
      </c>
      <c r="H394">
        <v>767.03002900000001</v>
      </c>
      <c r="I394" s="1">
        <v>42677</v>
      </c>
      <c r="J394">
        <v>120</v>
      </c>
      <c r="L394">
        <f t="shared" si="30"/>
        <v>-9.0548390384459828E-3</v>
      </c>
      <c r="N394">
        <f t="shared" si="31"/>
        <v>-1.4432306319823749E-4</v>
      </c>
      <c r="P394">
        <f t="shared" si="32"/>
        <v>-8.4803486770230717E-3</v>
      </c>
      <c r="R394">
        <f t="shared" si="33"/>
        <v>-1.574199551064754E-2</v>
      </c>
      <c r="T394">
        <f t="shared" si="34"/>
        <v>6.2305497506361628E-3</v>
      </c>
    </row>
    <row r="395" spans="1:20" x14ac:dyDescent="0.25">
      <c r="A395" s="1">
        <v>42676</v>
      </c>
      <c r="B395">
        <v>108.401276</v>
      </c>
      <c r="C395" s="1">
        <v>42676</v>
      </c>
      <c r="D395">
        <v>768.70001200000002</v>
      </c>
      <c r="E395" s="1">
        <v>42676</v>
      </c>
      <c r="F395">
        <v>57.223906999999997</v>
      </c>
      <c r="G395" s="1">
        <v>42676</v>
      </c>
      <c r="H395">
        <v>765.55999799999995</v>
      </c>
      <c r="I395" s="1">
        <v>42676</v>
      </c>
      <c r="J395">
        <v>127.16999800000001</v>
      </c>
      <c r="L395">
        <f t="shared" si="30"/>
        <v>-1.0776617300728259E-2</v>
      </c>
      <c r="N395">
        <f t="shared" si="31"/>
        <v>-8.5836405952620584E-3</v>
      </c>
      <c r="P395">
        <f t="shared" si="32"/>
        <v>-3.708695648236122E-3</v>
      </c>
      <c r="R395">
        <f t="shared" si="33"/>
        <v>1.9183622820527848E-3</v>
      </c>
      <c r="T395">
        <f t="shared" si="34"/>
        <v>-5.8033015523629709E-2</v>
      </c>
    </row>
    <row r="396" spans="1:20" x14ac:dyDescent="0.25">
      <c r="A396" s="1">
        <v>42675</v>
      </c>
      <c r="B396">
        <v>108.304131</v>
      </c>
      <c r="C396" s="1">
        <v>42675</v>
      </c>
      <c r="D396">
        <v>783.60998500000005</v>
      </c>
      <c r="E396" s="1">
        <v>42675</v>
      </c>
      <c r="F396">
        <v>57.580176999999999</v>
      </c>
      <c r="G396" s="1">
        <v>42675</v>
      </c>
      <c r="H396">
        <v>785.40997300000004</v>
      </c>
      <c r="I396" s="1">
        <v>42675</v>
      </c>
      <c r="J396">
        <v>129.5</v>
      </c>
      <c r="L396">
        <f t="shared" si="30"/>
        <v>8.9656283017705497E-4</v>
      </c>
      <c r="N396">
        <f t="shared" si="31"/>
        <v>-1.9210636493991788E-2</v>
      </c>
      <c r="P396">
        <f t="shared" si="32"/>
        <v>-6.2065935507923942E-3</v>
      </c>
      <c r="R396">
        <f t="shared" si="33"/>
        <v>-2.5598250494171141E-2</v>
      </c>
      <c r="T396">
        <f t="shared" si="34"/>
        <v>-1.8156122833916689E-2</v>
      </c>
    </row>
    <row r="397" spans="1:20" x14ac:dyDescent="0.25">
      <c r="A397" s="1">
        <v>42674</v>
      </c>
      <c r="B397">
        <v>110.29554</v>
      </c>
      <c r="C397" s="1">
        <v>42674</v>
      </c>
      <c r="D397">
        <v>784.53997800000002</v>
      </c>
      <c r="E397" s="1">
        <v>42674</v>
      </c>
      <c r="F397">
        <v>57.695720999999999</v>
      </c>
      <c r="G397" s="1">
        <v>42674</v>
      </c>
      <c r="H397">
        <v>789.82000700000003</v>
      </c>
      <c r="I397" s="1">
        <v>42674</v>
      </c>
      <c r="J397">
        <v>130.990005</v>
      </c>
      <c r="L397">
        <f t="shared" si="30"/>
        <v>-1.8220192941341751E-2</v>
      </c>
      <c r="N397">
        <f t="shared" si="31"/>
        <v>-1.1861022618652921E-3</v>
      </c>
      <c r="P397">
        <f t="shared" si="32"/>
        <v>-2.0046521553716235E-3</v>
      </c>
      <c r="R397">
        <f t="shared" si="33"/>
        <v>-5.5992402096812334E-3</v>
      </c>
      <c r="T397">
        <f t="shared" si="34"/>
        <v>-1.1440141440817108E-2</v>
      </c>
    </row>
    <row r="398" spans="1:20" x14ac:dyDescent="0.25">
      <c r="A398" s="1">
        <v>42671</v>
      </c>
      <c r="B398">
        <v>110.470398</v>
      </c>
      <c r="C398" s="1">
        <v>42671</v>
      </c>
      <c r="D398">
        <v>795.36999500000002</v>
      </c>
      <c r="E398" s="1">
        <v>42671</v>
      </c>
      <c r="F398">
        <v>57.647571999999997</v>
      </c>
      <c r="G398" s="1">
        <v>42671</v>
      </c>
      <c r="H398">
        <v>776.32000700000003</v>
      </c>
      <c r="I398" s="1">
        <v>42671</v>
      </c>
      <c r="J398">
        <v>131.28999300000001</v>
      </c>
      <c r="L398">
        <f t="shared" si="30"/>
        <v>-1.5841034006386044E-3</v>
      </c>
      <c r="N398">
        <f t="shared" si="31"/>
        <v>-1.37098781821799E-2</v>
      </c>
      <c r="P398">
        <f t="shared" si="32"/>
        <v>8.3488170910418682E-4</v>
      </c>
      <c r="R398">
        <f t="shared" si="33"/>
        <v>1.724026492872726E-2</v>
      </c>
      <c r="T398">
        <f t="shared" si="34"/>
        <v>-2.2875410485238522E-3</v>
      </c>
    </row>
    <row r="399" spans="1:20" x14ac:dyDescent="0.25">
      <c r="A399" s="1">
        <v>42670</v>
      </c>
      <c r="B399">
        <v>111.208687</v>
      </c>
      <c r="C399" s="1">
        <v>42670</v>
      </c>
      <c r="D399">
        <v>795.34997599999997</v>
      </c>
      <c r="E399" s="1">
        <v>42670</v>
      </c>
      <c r="F399">
        <v>57.869033999999999</v>
      </c>
      <c r="G399" s="1">
        <v>42670</v>
      </c>
      <c r="H399">
        <v>818.35998500000005</v>
      </c>
      <c r="I399" s="1">
        <v>42670</v>
      </c>
      <c r="J399">
        <v>129.69000199999999</v>
      </c>
      <c r="L399">
        <f t="shared" si="30"/>
        <v>-6.6609056030504463E-3</v>
      </c>
      <c r="N399">
        <f t="shared" si="31"/>
        <v>2.5169734920020936E-5</v>
      </c>
      <c r="P399">
        <f t="shared" si="32"/>
        <v>-3.8342932499972021E-3</v>
      </c>
      <c r="R399">
        <f t="shared" si="33"/>
        <v>-5.2737503925753118E-2</v>
      </c>
      <c r="T399">
        <f t="shared" si="34"/>
        <v>1.226156085989388E-2</v>
      </c>
    </row>
    <row r="400" spans="1:20" x14ac:dyDescent="0.25">
      <c r="A400" s="1">
        <v>42669</v>
      </c>
      <c r="B400">
        <v>112.286957</v>
      </c>
      <c r="C400" s="1">
        <v>42669</v>
      </c>
      <c r="D400">
        <v>799.07000700000003</v>
      </c>
      <c r="E400" s="1">
        <v>42669</v>
      </c>
      <c r="F400">
        <v>58.379359999999998</v>
      </c>
      <c r="G400" s="1">
        <v>42669</v>
      </c>
      <c r="H400">
        <v>822.59002699999996</v>
      </c>
      <c r="I400" s="1">
        <v>42669</v>
      </c>
      <c r="J400">
        <v>131.03999300000001</v>
      </c>
      <c r="L400">
        <f t="shared" si="30"/>
        <v>-9.6492114738436809E-3</v>
      </c>
      <c r="N400">
        <f t="shared" si="31"/>
        <v>-4.6663210318845646E-3</v>
      </c>
      <c r="P400">
        <f t="shared" si="32"/>
        <v>-8.7799798478415837E-3</v>
      </c>
      <c r="R400">
        <f t="shared" si="33"/>
        <v>-5.1556127105954917E-3</v>
      </c>
      <c r="T400">
        <f t="shared" si="34"/>
        <v>-1.0355563916915132E-2</v>
      </c>
    </row>
    <row r="401" spans="1:20" x14ac:dyDescent="0.25">
      <c r="A401" s="1">
        <v>42668</v>
      </c>
      <c r="B401">
        <v>114.87095600000001</v>
      </c>
      <c r="C401" s="1">
        <v>42668</v>
      </c>
      <c r="D401">
        <v>807.669983</v>
      </c>
      <c r="E401" s="1">
        <v>42668</v>
      </c>
      <c r="F401">
        <v>58.726002000000001</v>
      </c>
      <c r="G401" s="1">
        <v>42668</v>
      </c>
      <c r="H401">
        <v>835.17999299999997</v>
      </c>
      <c r="I401" s="1">
        <v>42668</v>
      </c>
      <c r="J401">
        <v>132.28999300000001</v>
      </c>
      <c r="L401">
        <f t="shared" si="30"/>
        <v>-2.2751665831473245E-2</v>
      </c>
      <c r="N401">
        <f t="shared" si="31"/>
        <v>-1.0704978005986316E-2</v>
      </c>
      <c r="P401">
        <f t="shared" si="32"/>
        <v>-5.9201902717999468E-3</v>
      </c>
      <c r="R401">
        <f t="shared" si="33"/>
        <v>-1.5189330131196018E-2</v>
      </c>
      <c r="T401">
        <f t="shared" si="34"/>
        <v>-9.4938628742804159E-3</v>
      </c>
    </row>
    <row r="402" spans="1:20" x14ac:dyDescent="0.25">
      <c r="A402" s="1">
        <v>42667</v>
      </c>
      <c r="B402">
        <v>114.28810900000001</v>
      </c>
      <c r="C402" s="1">
        <v>42667</v>
      </c>
      <c r="D402">
        <v>813.10998500000005</v>
      </c>
      <c r="E402" s="1">
        <v>42667</v>
      </c>
      <c r="F402">
        <v>58.735626000000003</v>
      </c>
      <c r="G402" s="1">
        <v>42667</v>
      </c>
      <c r="H402">
        <v>838.09002699999996</v>
      </c>
      <c r="I402" s="1">
        <v>42667</v>
      </c>
      <c r="J402">
        <v>133.279999</v>
      </c>
      <c r="L402">
        <f t="shared" si="30"/>
        <v>5.0868444310610064E-3</v>
      </c>
      <c r="N402">
        <f t="shared" si="31"/>
        <v>-6.7128450938876037E-3</v>
      </c>
      <c r="P402">
        <f t="shared" si="32"/>
        <v>-1.6386628017001122E-4</v>
      </c>
      <c r="R402">
        <f t="shared" si="33"/>
        <v>-3.4782633993231376E-3</v>
      </c>
      <c r="T402">
        <f t="shared" si="34"/>
        <v>-7.455741355296466E-3</v>
      </c>
    </row>
    <row r="403" spans="1:20" x14ac:dyDescent="0.25">
      <c r="A403" s="1">
        <v>42664</v>
      </c>
      <c r="B403">
        <v>113.268097</v>
      </c>
      <c r="C403" s="1">
        <v>42664</v>
      </c>
      <c r="D403">
        <v>799.36999500000002</v>
      </c>
      <c r="E403" s="1">
        <v>42664</v>
      </c>
      <c r="F403">
        <v>57.445369999999997</v>
      </c>
      <c r="G403" s="1">
        <v>42664</v>
      </c>
      <c r="H403">
        <v>818.98999000000003</v>
      </c>
      <c r="I403" s="1">
        <v>42664</v>
      </c>
      <c r="J403">
        <v>132.070007</v>
      </c>
      <c r="L403">
        <f t="shared" si="30"/>
        <v>8.9649836366178324E-3</v>
      </c>
      <c r="N403">
        <f t="shared" si="31"/>
        <v>1.704247212874373E-2</v>
      </c>
      <c r="P403">
        <f t="shared" si="32"/>
        <v>2.221205003130702E-2</v>
      </c>
      <c r="R403">
        <f t="shared" si="33"/>
        <v>2.3053663943243392E-2</v>
      </c>
      <c r="T403">
        <f t="shared" si="34"/>
        <v>9.120032857624024E-3</v>
      </c>
    </row>
    <row r="404" spans="1:20" x14ac:dyDescent="0.25">
      <c r="A404" s="1">
        <v>42663</v>
      </c>
      <c r="B404">
        <v>113.714958</v>
      </c>
      <c r="C404" s="1">
        <v>42663</v>
      </c>
      <c r="D404">
        <v>796.96997099999999</v>
      </c>
      <c r="E404" s="1">
        <v>42663</v>
      </c>
      <c r="F404">
        <v>55.124831999999998</v>
      </c>
      <c r="G404" s="1">
        <v>42663</v>
      </c>
      <c r="H404">
        <v>810.32000700000003</v>
      </c>
      <c r="I404" s="1">
        <v>42663</v>
      </c>
      <c r="J404">
        <v>130</v>
      </c>
      <c r="L404">
        <f t="shared" si="30"/>
        <v>-3.9374003254255266E-3</v>
      </c>
      <c r="N404">
        <f t="shared" si="31"/>
        <v>3.0069106323684786E-3</v>
      </c>
      <c r="P404">
        <f t="shared" si="32"/>
        <v>4.1234123084777981E-2</v>
      </c>
      <c r="R404">
        <f t="shared" si="33"/>
        <v>1.0642621539051048E-2</v>
      </c>
      <c r="T404">
        <f t="shared" si="34"/>
        <v>1.5797687602325101E-2</v>
      </c>
    </row>
    <row r="405" spans="1:20" x14ac:dyDescent="0.25">
      <c r="A405" s="1">
        <v>42662</v>
      </c>
      <c r="B405">
        <v>113.773247</v>
      </c>
      <c r="C405" s="1">
        <v>42662</v>
      </c>
      <c r="D405">
        <v>801.5</v>
      </c>
      <c r="E405" s="1">
        <v>42662</v>
      </c>
      <c r="F405">
        <v>55.394432000000002</v>
      </c>
      <c r="G405" s="1">
        <v>42662</v>
      </c>
      <c r="H405">
        <v>817.69000200000005</v>
      </c>
      <c r="I405" s="1">
        <v>42662</v>
      </c>
      <c r="J405">
        <v>130.11000100000001</v>
      </c>
      <c r="L405">
        <f t="shared" si="30"/>
        <v>-5.124573493875765E-4</v>
      </c>
      <c r="N405">
        <f t="shared" si="31"/>
        <v>-5.6679715099869623E-3</v>
      </c>
      <c r="P405">
        <f t="shared" si="32"/>
        <v>-4.8787971437496223E-3</v>
      </c>
      <c r="R405">
        <f t="shared" si="33"/>
        <v>-9.0540540979679E-3</v>
      </c>
      <c r="T405">
        <f t="shared" si="34"/>
        <v>-8.4580374560655068E-4</v>
      </c>
    </row>
    <row r="406" spans="1:20" x14ac:dyDescent="0.25">
      <c r="A406" s="1">
        <v>42661</v>
      </c>
      <c r="B406">
        <v>114.11325100000001</v>
      </c>
      <c r="C406" s="1">
        <v>42661</v>
      </c>
      <c r="D406">
        <v>795.26000999999997</v>
      </c>
      <c r="E406" s="1">
        <v>42661</v>
      </c>
      <c r="F406">
        <v>55.519615000000002</v>
      </c>
      <c r="G406" s="1">
        <v>42661</v>
      </c>
      <c r="H406">
        <v>817.65002400000003</v>
      </c>
      <c r="I406" s="1">
        <v>42661</v>
      </c>
      <c r="J406">
        <v>128.570007</v>
      </c>
      <c r="L406">
        <f t="shared" si="30"/>
        <v>-2.9839789129290401E-3</v>
      </c>
      <c r="N406">
        <f t="shared" si="31"/>
        <v>7.8158542628547524E-3</v>
      </c>
      <c r="P406">
        <f t="shared" si="32"/>
        <v>-2.2572984493973644E-3</v>
      </c>
      <c r="R406">
        <f t="shared" si="33"/>
        <v>4.8892584260563323E-5</v>
      </c>
      <c r="T406">
        <f t="shared" si="34"/>
        <v>1.1906696659983618E-2</v>
      </c>
    </row>
    <row r="407" spans="1:20" x14ac:dyDescent="0.25">
      <c r="A407" s="1">
        <v>42660</v>
      </c>
      <c r="B407">
        <v>114.19096399999999</v>
      </c>
      <c r="C407" s="1">
        <v>42660</v>
      </c>
      <c r="D407">
        <v>779.96002199999998</v>
      </c>
      <c r="E407" s="1">
        <v>42660</v>
      </c>
      <c r="F407">
        <v>55.095939999999999</v>
      </c>
      <c r="G407" s="1">
        <v>42660</v>
      </c>
      <c r="H407">
        <v>812.95001200000002</v>
      </c>
      <c r="I407" s="1">
        <v>42660</v>
      </c>
      <c r="J407">
        <v>127.540001</v>
      </c>
      <c r="L407">
        <f t="shared" si="30"/>
        <v>-6.8078465394464543E-4</v>
      </c>
      <c r="N407">
        <f t="shared" si="31"/>
        <v>1.9426453262792614E-2</v>
      </c>
      <c r="P407">
        <f t="shared" si="32"/>
        <v>7.6603525029377379E-3</v>
      </c>
      <c r="R407">
        <f t="shared" si="33"/>
        <v>5.7647797281920937E-3</v>
      </c>
      <c r="T407">
        <f t="shared" si="34"/>
        <v>8.043508813402515E-3</v>
      </c>
    </row>
    <row r="408" spans="1:20" x14ac:dyDescent="0.25">
      <c r="A408" s="1">
        <v>42657</v>
      </c>
      <c r="B408">
        <v>114.26866099999999</v>
      </c>
      <c r="C408" s="1">
        <v>42657</v>
      </c>
      <c r="D408">
        <v>778.53002900000001</v>
      </c>
      <c r="E408" s="1">
        <v>42657</v>
      </c>
      <c r="F408">
        <v>55.288516999999999</v>
      </c>
      <c r="G408" s="1">
        <v>42657</v>
      </c>
      <c r="H408">
        <v>822.96002199999998</v>
      </c>
      <c r="I408" s="1">
        <v>42657</v>
      </c>
      <c r="J408">
        <v>127.879997</v>
      </c>
      <c r="L408">
        <f t="shared" si="30"/>
        <v>-6.801814806053104E-4</v>
      </c>
      <c r="N408">
        <f t="shared" si="31"/>
        <v>1.8351010972262724E-3</v>
      </c>
      <c r="P408">
        <f t="shared" si="32"/>
        <v>-3.4892085464273874E-3</v>
      </c>
      <c r="R408">
        <f t="shared" si="33"/>
        <v>-1.2238001752924286E-2</v>
      </c>
      <c r="T408">
        <f t="shared" si="34"/>
        <v>-2.6622520043442033E-3</v>
      </c>
    </row>
    <row r="409" spans="1:20" x14ac:dyDescent="0.25">
      <c r="A409" s="1">
        <v>42656</v>
      </c>
      <c r="B409">
        <v>113.637253</v>
      </c>
      <c r="C409" s="1">
        <v>42656</v>
      </c>
      <c r="D409">
        <v>778.19000200000005</v>
      </c>
      <c r="E409" s="1">
        <v>42656</v>
      </c>
      <c r="F409">
        <v>54.807082999999999</v>
      </c>
      <c r="G409" s="1">
        <v>42656</v>
      </c>
      <c r="H409">
        <v>829.28002900000001</v>
      </c>
      <c r="I409" s="1">
        <v>42656</v>
      </c>
      <c r="J409">
        <v>127.82</v>
      </c>
      <c r="L409">
        <f t="shared" si="30"/>
        <v>5.5409673614115734E-3</v>
      </c>
      <c r="N409">
        <f t="shared" si="31"/>
        <v>4.3685055583062157E-4</v>
      </c>
      <c r="P409">
        <f t="shared" si="32"/>
        <v>8.7458003534652187E-3</v>
      </c>
      <c r="R409">
        <f t="shared" si="33"/>
        <v>-7.6502658559466606E-3</v>
      </c>
      <c r="T409">
        <f t="shared" si="34"/>
        <v>4.6927651001149855E-4</v>
      </c>
    </row>
    <row r="410" spans="1:20" x14ac:dyDescent="0.25">
      <c r="A410" s="1">
        <v>42655</v>
      </c>
      <c r="B410">
        <v>113.986969</v>
      </c>
      <c r="C410" s="1">
        <v>42655</v>
      </c>
      <c r="D410">
        <v>786.14001499999995</v>
      </c>
      <c r="E410" s="1">
        <v>42655</v>
      </c>
      <c r="F410">
        <v>54.990028000000002</v>
      </c>
      <c r="G410" s="1">
        <v>42655</v>
      </c>
      <c r="H410">
        <v>834.09002699999996</v>
      </c>
      <c r="I410" s="1">
        <v>42655</v>
      </c>
      <c r="J410">
        <v>129.050003</v>
      </c>
      <c r="L410">
        <f t="shared" si="30"/>
        <v>-3.0727509760564305E-3</v>
      </c>
      <c r="N410">
        <f t="shared" si="31"/>
        <v>-1.0164199826261768E-2</v>
      </c>
      <c r="P410">
        <f t="shared" si="32"/>
        <v>-3.332422276591774E-3</v>
      </c>
      <c r="R410">
        <f t="shared" si="33"/>
        <v>-5.7834531646669841E-3</v>
      </c>
      <c r="T410">
        <f t="shared" si="34"/>
        <v>-9.5769251892904896E-3</v>
      </c>
    </row>
    <row r="411" spans="1:20" x14ac:dyDescent="0.25">
      <c r="A411" s="1">
        <v>42654</v>
      </c>
      <c r="B411">
        <v>112.976685</v>
      </c>
      <c r="C411" s="1">
        <v>42654</v>
      </c>
      <c r="D411">
        <v>783.07000700000003</v>
      </c>
      <c r="E411" s="1">
        <v>42654</v>
      </c>
      <c r="F411">
        <v>55.067055000000003</v>
      </c>
      <c r="G411" s="1">
        <v>42654</v>
      </c>
      <c r="H411">
        <v>831</v>
      </c>
      <c r="I411" s="1">
        <v>42654</v>
      </c>
      <c r="J411">
        <v>128.88000500000001</v>
      </c>
      <c r="L411">
        <f t="shared" si="30"/>
        <v>8.9026648531275732E-3</v>
      </c>
      <c r="N411">
        <f t="shared" si="31"/>
        <v>3.9128120185336892E-3</v>
      </c>
      <c r="P411">
        <f t="shared" si="32"/>
        <v>-1.3997647489321636E-3</v>
      </c>
      <c r="R411">
        <f t="shared" si="33"/>
        <v>3.7115477207091919E-3</v>
      </c>
      <c r="T411">
        <f t="shared" si="34"/>
        <v>1.3181717469288147E-3</v>
      </c>
    </row>
    <row r="412" spans="1:20" x14ac:dyDescent="0.25">
      <c r="A412" s="1">
        <v>42653</v>
      </c>
      <c r="B412">
        <v>112.733818</v>
      </c>
      <c r="C412" s="1">
        <v>42653</v>
      </c>
      <c r="D412">
        <v>785.94000200000005</v>
      </c>
      <c r="E412" s="1">
        <v>42653</v>
      </c>
      <c r="F412">
        <v>55.885505999999999</v>
      </c>
      <c r="G412" s="1">
        <v>42653</v>
      </c>
      <c r="H412">
        <v>841.71002199999998</v>
      </c>
      <c r="I412" s="1">
        <v>42653</v>
      </c>
      <c r="J412">
        <v>130.240005</v>
      </c>
      <c r="L412">
        <f t="shared" si="30"/>
        <v>2.1520229719263892E-3</v>
      </c>
      <c r="N412">
        <f t="shared" si="31"/>
        <v>-3.6583555037045194E-3</v>
      </c>
      <c r="P412">
        <f t="shared" si="32"/>
        <v>-1.4753437652524841E-2</v>
      </c>
      <c r="R412">
        <f t="shared" si="33"/>
        <v>-1.2805768146370166E-2</v>
      </c>
      <c r="T412">
        <f t="shared" si="34"/>
        <v>-1.0497162980395514E-2</v>
      </c>
    </row>
    <row r="413" spans="1:20" x14ac:dyDescent="0.25">
      <c r="A413" s="1">
        <v>42650</v>
      </c>
      <c r="B413">
        <v>110.80068199999999</v>
      </c>
      <c r="C413" s="1">
        <v>42650</v>
      </c>
      <c r="D413">
        <v>775.080017</v>
      </c>
      <c r="E413" s="1">
        <v>42650</v>
      </c>
      <c r="F413">
        <v>55.654411000000003</v>
      </c>
      <c r="G413" s="1">
        <v>42650</v>
      </c>
      <c r="H413">
        <v>839.42999299999997</v>
      </c>
      <c r="I413" s="1">
        <v>42650</v>
      </c>
      <c r="J413">
        <v>128.990005</v>
      </c>
      <c r="L413">
        <f t="shared" si="30"/>
        <v>1.7296517489455623E-2</v>
      </c>
      <c r="N413">
        <f t="shared" si="31"/>
        <v>1.3914184416735E-2</v>
      </c>
      <c r="P413">
        <f t="shared" si="32"/>
        <v>4.1437242716794859E-3</v>
      </c>
      <c r="R413">
        <f t="shared" si="33"/>
        <v>2.7124812658189642E-3</v>
      </c>
      <c r="T413">
        <f t="shared" si="34"/>
        <v>9.6440199051539624E-3</v>
      </c>
    </row>
    <row r="414" spans="1:20" x14ac:dyDescent="0.25">
      <c r="A414" s="1">
        <v>42649</v>
      </c>
      <c r="B414">
        <v>110.63555100000001</v>
      </c>
      <c r="C414" s="1">
        <v>42649</v>
      </c>
      <c r="D414">
        <v>776.85998500000005</v>
      </c>
      <c r="E414" s="1">
        <v>42649</v>
      </c>
      <c r="F414">
        <v>55.596645000000002</v>
      </c>
      <c r="G414" s="1">
        <v>42649</v>
      </c>
      <c r="H414">
        <v>841.65997300000004</v>
      </c>
      <c r="I414" s="1">
        <v>42649</v>
      </c>
      <c r="J414">
        <v>128.740005</v>
      </c>
      <c r="L414">
        <f t="shared" si="30"/>
        <v>1.4914544776442867E-3</v>
      </c>
      <c r="N414">
        <f t="shared" si="31"/>
        <v>-2.2938628789688589E-3</v>
      </c>
      <c r="P414">
        <f t="shared" si="32"/>
        <v>1.0384801235762092E-3</v>
      </c>
      <c r="R414">
        <f t="shared" si="33"/>
        <v>-2.6530184024396277E-3</v>
      </c>
      <c r="T414">
        <f t="shared" si="34"/>
        <v>1.9400152773017408E-3</v>
      </c>
    </row>
    <row r="415" spans="1:20" x14ac:dyDescent="0.25">
      <c r="A415" s="1">
        <v>42648</v>
      </c>
      <c r="B415">
        <v>109.81955000000001</v>
      </c>
      <c r="C415" s="1">
        <v>42648</v>
      </c>
      <c r="D415">
        <v>776.46997099999999</v>
      </c>
      <c r="E415" s="1">
        <v>42648</v>
      </c>
      <c r="F415">
        <v>55.500354999999999</v>
      </c>
      <c r="G415" s="1">
        <v>42648</v>
      </c>
      <c r="H415">
        <v>844.35998500000005</v>
      </c>
      <c r="I415" s="1">
        <v>42648</v>
      </c>
      <c r="J415">
        <v>128.470001</v>
      </c>
      <c r="L415">
        <f t="shared" si="30"/>
        <v>7.4029108231992722E-3</v>
      </c>
      <c r="N415">
        <f t="shared" si="31"/>
        <v>5.0216505088233952E-4</v>
      </c>
      <c r="P415">
        <f t="shared" si="32"/>
        <v>1.7334405809545286E-3</v>
      </c>
      <c r="R415">
        <f t="shared" si="33"/>
        <v>-3.2028260344960863E-3</v>
      </c>
      <c r="T415">
        <f t="shared" si="34"/>
        <v>2.099483635000315E-3</v>
      </c>
    </row>
    <row r="416" spans="1:20" x14ac:dyDescent="0.25">
      <c r="A416" s="1">
        <v>42647</v>
      </c>
      <c r="B416">
        <v>109.770973</v>
      </c>
      <c r="C416" s="1">
        <v>42647</v>
      </c>
      <c r="D416">
        <v>776.42999299999997</v>
      </c>
      <c r="E416" s="1">
        <v>42647</v>
      </c>
      <c r="F416">
        <v>55.115208000000003</v>
      </c>
      <c r="G416" s="1">
        <v>42647</v>
      </c>
      <c r="H416">
        <v>834.03002900000001</v>
      </c>
      <c r="I416" s="1">
        <v>42647</v>
      </c>
      <c r="J416">
        <v>128.19000199999999</v>
      </c>
      <c r="L416">
        <f t="shared" si="30"/>
        <v>4.4243257977400174E-4</v>
      </c>
      <c r="N416">
        <f t="shared" si="31"/>
        <v>5.1488184603783424E-5</v>
      </c>
      <c r="P416">
        <f t="shared" si="32"/>
        <v>6.9637317929277312E-3</v>
      </c>
      <c r="R416">
        <f t="shared" si="33"/>
        <v>1.2309518467184841E-2</v>
      </c>
      <c r="T416">
        <f t="shared" si="34"/>
        <v>2.1818679015524721E-3</v>
      </c>
    </row>
    <row r="417" spans="1:20" x14ac:dyDescent="0.25">
      <c r="A417" s="1">
        <v>42646</v>
      </c>
      <c r="B417">
        <v>109.304688</v>
      </c>
      <c r="C417" s="1">
        <v>42646</v>
      </c>
      <c r="D417">
        <v>772.55999799999995</v>
      </c>
      <c r="E417" s="1">
        <v>42646</v>
      </c>
      <c r="F417">
        <v>55.288516999999999</v>
      </c>
      <c r="G417" s="1">
        <v>42646</v>
      </c>
      <c r="H417">
        <v>836.73999000000003</v>
      </c>
      <c r="I417" s="1">
        <v>42646</v>
      </c>
      <c r="J417">
        <v>128.770004</v>
      </c>
      <c r="L417">
        <f t="shared" si="30"/>
        <v>4.2568462602414793E-3</v>
      </c>
      <c r="N417">
        <f t="shared" si="31"/>
        <v>4.9968083392172456E-3</v>
      </c>
      <c r="P417">
        <f t="shared" si="32"/>
        <v>-3.1395524445544352E-3</v>
      </c>
      <c r="R417">
        <f t="shared" si="33"/>
        <v>-3.2439693622317817E-3</v>
      </c>
      <c r="T417">
        <f t="shared" si="34"/>
        <v>-4.5143444229437026E-3</v>
      </c>
    </row>
    <row r="418" spans="1:20" x14ac:dyDescent="0.25">
      <c r="A418" s="1">
        <v>42643</v>
      </c>
      <c r="B418">
        <v>109.81955000000001</v>
      </c>
      <c r="C418" s="1">
        <v>42643</v>
      </c>
      <c r="D418">
        <v>777.28997800000002</v>
      </c>
      <c r="E418" s="1">
        <v>42643</v>
      </c>
      <c r="F418">
        <v>55.461844999999997</v>
      </c>
      <c r="G418" s="1">
        <v>42643</v>
      </c>
      <c r="H418">
        <v>837.30999799999995</v>
      </c>
      <c r="I418" s="1">
        <v>42643</v>
      </c>
      <c r="J418">
        <v>128.270004</v>
      </c>
      <c r="L418">
        <f t="shared" si="30"/>
        <v>-4.6992788400154898E-3</v>
      </c>
      <c r="N418">
        <f t="shared" si="31"/>
        <v>-6.1038097344160505E-3</v>
      </c>
      <c r="P418">
        <f t="shared" si="32"/>
        <v>-3.1300690739529367E-3</v>
      </c>
      <c r="R418">
        <f t="shared" si="33"/>
        <v>-6.8099283308661711E-4</v>
      </c>
      <c r="T418">
        <f t="shared" si="34"/>
        <v>3.8904498528480858E-3</v>
      </c>
    </row>
    <row r="419" spans="1:20" x14ac:dyDescent="0.25">
      <c r="A419" s="1">
        <v>42642</v>
      </c>
      <c r="B419">
        <v>108.974403</v>
      </c>
      <c r="C419" s="1">
        <v>42642</v>
      </c>
      <c r="D419">
        <v>775.01000999999997</v>
      </c>
      <c r="E419" s="1">
        <v>42642</v>
      </c>
      <c r="F419">
        <v>55.269264</v>
      </c>
      <c r="G419" s="1">
        <v>42642</v>
      </c>
      <c r="H419">
        <v>829.04998799999998</v>
      </c>
      <c r="I419" s="1">
        <v>42642</v>
      </c>
      <c r="J419">
        <v>128.08999600000001</v>
      </c>
      <c r="L419">
        <f t="shared" si="30"/>
        <v>7.7255444393189605E-3</v>
      </c>
      <c r="N419">
        <f t="shared" si="31"/>
        <v>2.9375374053159948E-3</v>
      </c>
      <c r="P419">
        <f t="shared" si="32"/>
        <v>3.4783575439363392E-3</v>
      </c>
      <c r="R419">
        <f t="shared" si="33"/>
        <v>9.9139174280856862E-3</v>
      </c>
      <c r="T419">
        <f t="shared" si="34"/>
        <v>1.4043378809782095E-3</v>
      </c>
    </row>
    <row r="420" spans="1:20" x14ac:dyDescent="0.25">
      <c r="A420" s="1">
        <v>42641</v>
      </c>
      <c r="B420">
        <v>110.69383999999999</v>
      </c>
      <c r="C420" s="1">
        <v>42641</v>
      </c>
      <c r="D420">
        <v>781.55999799999995</v>
      </c>
      <c r="E420" s="1">
        <v>42641</v>
      </c>
      <c r="F420">
        <v>55.875877000000003</v>
      </c>
      <c r="G420" s="1">
        <v>42641</v>
      </c>
      <c r="H420">
        <v>828.71997099999999</v>
      </c>
      <c r="I420" s="1">
        <v>42641</v>
      </c>
      <c r="J420">
        <v>129.229996</v>
      </c>
      <c r="L420">
        <f t="shared" si="30"/>
        <v>-1.5655172487774541E-2</v>
      </c>
      <c r="N420">
        <f t="shared" si="31"/>
        <v>-8.4159743883590807E-3</v>
      </c>
      <c r="P420">
        <f t="shared" si="32"/>
        <v>-1.0915799250025006E-2</v>
      </c>
      <c r="R420">
        <f t="shared" si="33"/>
        <v>3.9814571686241018E-4</v>
      </c>
      <c r="T420">
        <f t="shared" si="34"/>
        <v>-8.8606209695327436E-3</v>
      </c>
    </row>
    <row r="421" spans="1:20" x14ac:dyDescent="0.25">
      <c r="A421" s="1">
        <v>42640</v>
      </c>
      <c r="B421">
        <v>109.858406</v>
      </c>
      <c r="C421" s="1">
        <v>42640</v>
      </c>
      <c r="D421">
        <v>783.01000999999997</v>
      </c>
      <c r="E421" s="1">
        <v>42640</v>
      </c>
      <c r="F421">
        <v>55.798842999999998</v>
      </c>
      <c r="G421" s="1">
        <v>42640</v>
      </c>
      <c r="H421">
        <v>816.10998500000005</v>
      </c>
      <c r="I421" s="1">
        <v>42640</v>
      </c>
      <c r="J421">
        <v>128.69000199999999</v>
      </c>
      <c r="L421">
        <f t="shared" si="30"/>
        <v>7.5758738428654019E-3</v>
      </c>
      <c r="N421">
        <f t="shared" si="31"/>
        <v>-1.8535602852343363E-3</v>
      </c>
      <c r="P421">
        <f t="shared" si="32"/>
        <v>1.3796141547248555E-3</v>
      </c>
      <c r="R421">
        <f t="shared" si="33"/>
        <v>1.5333175335552621E-2</v>
      </c>
      <c r="T421">
        <f t="shared" si="34"/>
        <v>4.1873045377378649E-3</v>
      </c>
    </row>
    <row r="422" spans="1:20" x14ac:dyDescent="0.25">
      <c r="A422" s="1">
        <v>42639</v>
      </c>
      <c r="B422">
        <v>109.654411</v>
      </c>
      <c r="C422" s="1">
        <v>42639</v>
      </c>
      <c r="D422">
        <v>774.21002199999998</v>
      </c>
      <c r="E422" s="1">
        <v>42639</v>
      </c>
      <c r="F422">
        <v>54.78783</v>
      </c>
      <c r="G422" s="1">
        <v>42639</v>
      </c>
      <c r="H422">
        <v>799.15997300000004</v>
      </c>
      <c r="I422" s="1">
        <v>42639</v>
      </c>
      <c r="J422">
        <v>127.30999799999999</v>
      </c>
      <c r="L422">
        <f t="shared" si="30"/>
        <v>1.858616380694461E-3</v>
      </c>
      <c r="N422">
        <f t="shared" si="31"/>
        <v>1.1302297037339442E-2</v>
      </c>
      <c r="P422">
        <f t="shared" si="32"/>
        <v>1.8285045406752364E-2</v>
      </c>
      <c r="R422">
        <f t="shared" si="33"/>
        <v>2.0987989174295136E-2</v>
      </c>
      <c r="T422">
        <f t="shared" si="34"/>
        <v>1.0781385682927563E-2</v>
      </c>
    </row>
    <row r="423" spans="1:20" x14ac:dyDescent="0.25">
      <c r="A423" s="1">
        <v>42636</v>
      </c>
      <c r="B423">
        <v>109.48925800000001</v>
      </c>
      <c r="C423" s="1">
        <v>42636</v>
      </c>
      <c r="D423">
        <v>786.90002400000003</v>
      </c>
      <c r="E423" s="1">
        <v>42636</v>
      </c>
      <c r="F423">
        <v>55.298144999999998</v>
      </c>
      <c r="G423" s="1">
        <v>42636</v>
      </c>
      <c r="H423">
        <v>805.75</v>
      </c>
      <c r="I423" s="1">
        <v>42636</v>
      </c>
      <c r="J423">
        <v>127.959999</v>
      </c>
      <c r="L423">
        <f t="shared" si="30"/>
        <v>1.5072580651789055E-3</v>
      </c>
      <c r="N423">
        <f t="shared" si="31"/>
        <v>-1.6258023005144603E-2</v>
      </c>
      <c r="P423">
        <f t="shared" si="32"/>
        <v>-9.2712746633494669E-3</v>
      </c>
      <c r="R423">
        <f t="shared" si="33"/>
        <v>-8.2123784492743046E-3</v>
      </c>
      <c r="T423">
        <f t="shared" si="34"/>
        <v>-5.0926659025062422E-3</v>
      </c>
    </row>
    <row r="424" spans="1:20" x14ac:dyDescent="0.25">
      <c r="A424" s="1">
        <v>42635</v>
      </c>
      <c r="B424">
        <v>111.344696</v>
      </c>
      <c r="C424" s="1">
        <v>42635</v>
      </c>
      <c r="D424">
        <v>787.21002199999998</v>
      </c>
      <c r="E424" s="1">
        <v>42635</v>
      </c>
      <c r="F424">
        <v>55.673672000000003</v>
      </c>
      <c r="G424" s="1">
        <v>42635</v>
      </c>
      <c r="H424">
        <v>804.70001200000002</v>
      </c>
      <c r="I424" s="1">
        <v>42635</v>
      </c>
      <c r="J424">
        <v>130.08000200000001</v>
      </c>
      <c r="L424">
        <f t="shared" si="30"/>
        <v>-1.6804314993304929E-2</v>
      </c>
      <c r="N424">
        <f t="shared" si="31"/>
        <v>-3.9387081582418739E-4</v>
      </c>
      <c r="P424">
        <f t="shared" si="32"/>
        <v>-6.7679964804227832E-3</v>
      </c>
      <c r="R424">
        <f t="shared" si="33"/>
        <v>1.3039686310703511E-3</v>
      </c>
      <c r="T424">
        <f t="shared" si="34"/>
        <v>-1.6431953908279173E-2</v>
      </c>
    </row>
    <row r="425" spans="1:20" x14ac:dyDescent="0.25">
      <c r="A425" s="1">
        <v>42634</v>
      </c>
      <c r="B425">
        <v>110.30527499999999</v>
      </c>
      <c r="C425" s="1">
        <v>42634</v>
      </c>
      <c r="D425">
        <v>776.21997099999999</v>
      </c>
      <c r="E425" s="1">
        <v>42634</v>
      </c>
      <c r="F425">
        <v>55.615901999999998</v>
      </c>
      <c r="G425" s="1">
        <v>42634</v>
      </c>
      <c r="H425">
        <v>789.73999000000003</v>
      </c>
      <c r="I425" s="1">
        <v>42634</v>
      </c>
      <c r="J425">
        <v>129.94000199999999</v>
      </c>
      <c r="L425">
        <f t="shared" si="30"/>
        <v>9.3790097491076099E-3</v>
      </c>
      <c r="N425">
        <f t="shared" si="31"/>
        <v>1.4059129058866839E-2</v>
      </c>
      <c r="P425">
        <f t="shared" si="32"/>
        <v>1.0381925837710617E-3</v>
      </c>
      <c r="R425">
        <f t="shared" si="33"/>
        <v>1.876578735972868E-2</v>
      </c>
      <c r="T425">
        <f t="shared" si="34"/>
        <v>1.076840330550108E-3</v>
      </c>
    </row>
    <row r="426" spans="1:20" x14ac:dyDescent="0.25">
      <c r="A426" s="1">
        <v>42633</v>
      </c>
      <c r="B426">
        <v>110.324692</v>
      </c>
      <c r="C426" s="1">
        <v>42633</v>
      </c>
      <c r="D426">
        <v>771.40997300000004</v>
      </c>
      <c r="E426" s="1">
        <v>42633</v>
      </c>
      <c r="F426">
        <v>54.701163999999999</v>
      </c>
      <c r="G426" s="1">
        <v>42633</v>
      </c>
      <c r="H426">
        <v>780.21997099999999</v>
      </c>
      <c r="I426" s="1">
        <v>42633</v>
      </c>
      <c r="J426">
        <v>128.63999899999999</v>
      </c>
      <c r="L426">
        <f t="shared" si="30"/>
        <v>-1.760141681037961E-4</v>
      </c>
      <c r="N426">
        <f t="shared" si="31"/>
        <v>6.2159736649727987E-3</v>
      </c>
      <c r="P426">
        <f t="shared" si="32"/>
        <v>1.6584178649499418E-2</v>
      </c>
      <c r="R426">
        <f t="shared" si="33"/>
        <v>1.2127870677048789E-2</v>
      </c>
      <c r="T426">
        <f t="shared" si="34"/>
        <v>1.0055023187079811E-2</v>
      </c>
    </row>
    <row r="427" spans="1:20" x14ac:dyDescent="0.25">
      <c r="A427" s="1">
        <v>42632</v>
      </c>
      <c r="B427">
        <v>110.334419</v>
      </c>
      <c r="C427" s="1">
        <v>42632</v>
      </c>
      <c r="D427">
        <v>765.70001200000002</v>
      </c>
      <c r="E427" s="1">
        <v>42632</v>
      </c>
      <c r="F427">
        <v>54.816710999999998</v>
      </c>
      <c r="G427" s="1">
        <v>42632</v>
      </c>
      <c r="H427">
        <v>775.09997599999997</v>
      </c>
      <c r="I427" s="1">
        <v>42632</v>
      </c>
      <c r="J427">
        <v>128.64999399999999</v>
      </c>
      <c r="L427">
        <f t="shared" si="30"/>
        <v>-8.8163139624853877E-5</v>
      </c>
      <c r="N427">
        <f t="shared" si="31"/>
        <v>7.4295103413382141E-3</v>
      </c>
      <c r="P427">
        <f t="shared" si="32"/>
        <v>-2.1101038140689805E-3</v>
      </c>
      <c r="R427">
        <f t="shared" si="33"/>
        <v>6.5838717039807806E-3</v>
      </c>
      <c r="T427">
        <f t="shared" si="34"/>
        <v>-7.7694432562188263E-5</v>
      </c>
    </row>
    <row r="428" spans="1:20" x14ac:dyDescent="0.25">
      <c r="A428" s="1">
        <v>42629</v>
      </c>
      <c r="B428">
        <v>111.636124</v>
      </c>
      <c r="C428" s="1">
        <v>42629</v>
      </c>
      <c r="D428">
        <v>768.88000499999998</v>
      </c>
      <c r="E428" s="1">
        <v>42629</v>
      </c>
      <c r="F428">
        <v>55.124831999999998</v>
      </c>
      <c r="G428" s="1">
        <v>42629</v>
      </c>
      <c r="H428">
        <v>778.52002000000005</v>
      </c>
      <c r="I428" s="1">
        <v>42629</v>
      </c>
      <c r="J428">
        <v>129.070007</v>
      </c>
      <c r="L428">
        <f t="shared" si="30"/>
        <v>-1.1728762786912756E-2</v>
      </c>
      <c r="N428">
        <f t="shared" si="31"/>
        <v>-4.1444532269823845E-3</v>
      </c>
      <c r="P428">
        <f t="shared" si="32"/>
        <v>-5.6051934202282988E-3</v>
      </c>
      <c r="R428">
        <f t="shared" si="33"/>
        <v>-4.4026847404257715E-3</v>
      </c>
      <c r="T428">
        <f t="shared" si="34"/>
        <v>-3.2594549916449469E-3</v>
      </c>
    </row>
    <row r="429" spans="1:20" x14ac:dyDescent="0.25">
      <c r="A429" s="1">
        <v>42628</v>
      </c>
      <c r="B429">
        <v>112.26754</v>
      </c>
      <c r="C429" s="1">
        <v>42628</v>
      </c>
      <c r="D429">
        <v>771.76000999999997</v>
      </c>
      <c r="E429" s="1">
        <v>42628</v>
      </c>
      <c r="F429">
        <v>55.067055000000003</v>
      </c>
      <c r="G429" s="1">
        <v>42628</v>
      </c>
      <c r="H429">
        <v>769.69000200000005</v>
      </c>
      <c r="I429" s="1">
        <v>42628</v>
      </c>
      <c r="J429">
        <v>128.35000600000001</v>
      </c>
      <c r="L429">
        <f t="shared" si="30"/>
        <v>-5.640083440583356E-3</v>
      </c>
      <c r="N429">
        <f t="shared" si="31"/>
        <v>-3.7387168016999265E-3</v>
      </c>
      <c r="P429">
        <f t="shared" si="32"/>
        <v>1.0486616913046164E-3</v>
      </c>
      <c r="R429">
        <f t="shared" si="33"/>
        <v>1.1406868084655866E-2</v>
      </c>
      <c r="T429">
        <f t="shared" si="34"/>
        <v>5.5939930169073525E-3</v>
      </c>
    </row>
    <row r="430" spans="1:20" x14ac:dyDescent="0.25">
      <c r="A430" s="1">
        <v>42627</v>
      </c>
      <c r="B430">
        <v>108.576126</v>
      </c>
      <c r="C430" s="1">
        <v>42627</v>
      </c>
      <c r="D430">
        <v>762.48999000000003</v>
      </c>
      <c r="E430" s="1">
        <v>42627</v>
      </c>
      <c r="F430">
        <v>54.171581000000003</v>
      </c>
      <c r="G430" s="1">
        <v>42627</v>
      </c>
      <c r="H430">
        <v>761.09002699999996</v>
      </c>
      <c r="I430" s="1">
        <v>42627</v>
      </c>
      <c r="J430">
        <v>127.769997</v>
      </c>
      <c r="L430">
        <f t="shared" si="30"/>
        <v>3.3433223688592167E-2</v>
      </c>
      <c r="N430">
        <f t="shared" si="31"/>
        <v>1.2084253293151081E-2</v>
      </c>
      <c r="P430">
        <f t="shared" si="32"/>
        <v>1.6395189311853693E-2</v>
      </c>
      <c r="R430">
        <f t="shared" si="33"/>
        <v>1.1236187194962432E-2</v>
      </c>
      <c r="T430">
        <f t="shared" si="34"/>
        <v>4.529204940782636E-3</v>
      </c>
    </row>
    <row r="431" spans="1:20" x14ac:dyDescent="0.25">
      <c r="A431" s="1">
        <v>42626</v>
      </c>
      <c r="B431">
        <v>104.865273</v>
      </c>
      <c r="C431" s="1">
        <v>42626</v>
      </c>
      <c r="D431">
        <v>759.69000200000005</v>
      </c>
      <c r="E431" s="1">
        <v>42626</v>
      </c>
      <c r="F431">
        <v>54.431561000000002</v>
      </c>
      <c r="G431" s="1">
        <v>42626</v>
      </c>
      <c r="H431">
        <v>761.01000999999997</v>
      </c>
      <c r="I431" s="1">
        <v>42626</v>
      </c>
      <c r="J431">
        <v>127.209999</v>
      </c>
      <c r="L431">
        <f t="shared" si="30"/>
        <v>3.477513710276979E-2</v>
      </c>
      <c r="N431">
        <f t="shared" si="31"/>
        <v>3.678922562042118E-3</v>
      </c>
      <c r="P431">
        <f t="shared" si="32"/>
        <v>-4.7877159320084649E-3</v>
      </c>
      <c r="R431">
        <f t="shared" si="33"/>
        <v>1.0514026427786833E-4</v>
      </c>
      <c r="T431">
        <f t="shared" si="34"/>
        <v>4.3924928164392101E-3</v>
      </c>
    </row>
    <row r="432" spans="1:20" x14ac:dyDescent="0.25">
      <c r="A432" s="1">
        <v>42625</v>
      </c>
      <c r="B432">
        <v>102.42701</v>
      </c>
      <c r="C432" s="1">
        <v>42625</v>
      </c>
      <c r="D432">
        <v>769.02002000000005</v>
      </c>
      <c r="E432" s="1">
        <v>42625</v>
      </c>
      <c r="F432">
        <v>54.932259000000002</v>
      </c>
      <c r="G432" s="1">
        <v>42625</v>
      </c>
      <c r="H432">
        <v>771.48999000000003</v>
      </c>
      <c r="I432" s="1">
        <v>42625</v>
      </c>
      <c r="J432">
        <v>128.69000199999999</v>
      </c>
      <c r="L432">
        <f t="shared" si="30"/>
        <v>2.3525964620239499E-2</v>
      </c>
      <c r="N432">
        <f t="shared" si="31"/>
        <v>-1.2206545012412525E-2</v>
      </c>
      <c r="P432">
        <f t="shared" si="32"/>
        <v>-9.1566205050167566E-3</v>
      </c>
      <c r="R432">
        <f t="shared" si="33"/>
        <v>-1.367718547423225E-2</v>
      </c>
      <c r="T432">
        <f t="shared" si="34"/>
        <v>-1.156717073969407E-2</v>
      </c>
    </row>
    <row r="433" spans="1:20" x14ac:dyDescent="0.25">
      <c r="A433" s="1">
        <v>42622</v>
      </c>
      <c r="B433">
        <v>100.18302199999999</v>
      </c>
      <c r="C433" s="1">
        <v>42622</v>
      </c>
      <c r="D433">
        <v>759.65997300000004</v>
      </c>
      <c r="E433" s="1">
        <v>42622</v>
      </c>
      <c r="F433">
        <v>54.123440000000002</v>
      </c>
      <c r="G433" s="1">
        <v>42622</v>
      </c>
      <c r="H433">
        <v>760.14001499999995</v>
      </c>
      <c r="I433" s="1">
        <v>42622</v>
      </c>
      <c r="J433">
        <v>127.099998</v>
      </c>
      <c r="L433">
        <f t="shared" si="30"/>
        <v>2.2151714179358628E-2</v>
      </c>
      <c r="N433">
        <f t="shared" si="31"/>
        <v>1.2246073758913432E-2</v>
      </c>
      <c r="P433">
        <f t="shared" si="32"/>
        <v>1.4833407840798731E-2</v>
      </c>
      <c r="R433">
        <f t="shared" si="33"/>
        <v>1.4821050419256958E-2</v>
      </c>
      <c r="T433">
        <f t="shared" si="34"/>
        <v>1.2432264587029397E-2</v>
      </c>
    </row>
    <row r="434" spans="1:20" x14ac:dyDescent="0.25">
      <c r="A434" s="1">
        <v>42621</v>
      </c>
      <c r="B434">
        <v>102.504723</v>
      </c>
      <c r="C434" s="1">
        <v>42621</v>
      </c>
      <c r="D434">
        <v>775.32000700000003</v>
      </c>
      <c r="E434" s="1">
        <v>42621</v>
      </c>
      <c r="F434">
        <v>55.298144999999998</v>
      </c>
      <c r="G434" s="1">
        <v>42621</v>
      </c>
      <c r="H434">
        <v>784.05999799999995</v>
      </c>
      <c r="I434" s="1">
        <v>42621</v>
      </c>
      <c r="J434">
        <v>130.270004</v>
      </c>
      <c r="L434">
        <f t="shared" si="30"/>
        <v>-2.2910142389450779E-2</v>
      </c>
      <c r="N434">
        <f t="shared" si="31"/>
        <v>-2.0404927168604554E-2</v>
      </c>
      <c r="P434">
        <f t="shared" si="32"/>
        <v>-2.1471999925482363E-2</v>
      </c>
      <c r="R434">
        <f t="shared" si="33"/>
        <v>-3.0982898908285945E-2</v>
      </c>
      <c r="T434">
        <f t="shared" si="34"/>
        <v>-2.4635087955163091E-2</v>
      </c>
    </row>
    <row r="435" spans="1:20" x14ac:dyDescent="0.25">
      <c r="A435" s="1">
        <v>42620</v>
      </c>
      <c r="B435">
        <v>105.263565</v>
      </c>
      <c r="C435" s="1">
        <v>42620</v>
      </c>
      <c r="D435">
        <v>780.34997599999997</v>
      </c>
      <c r="E435" s="1">
        <v>42620</v>
      </c>
      <c r="F435">
        <v>55.519615000000002</v>
      </c>
      <c r="G435" s="1">
        <v>42620</v>
      </c>
      <c r="H435">
        <v>784.47997999999995</v>
      </c>
      <c r="I435" s="1">
        <v>42620</v>
      </c>
      <c r="J435">
        <v>131.050003</v>
      </c>
      <c r="L435">
        <f t="shared" si="30"/>
        <v>-2.6558472302480526E-2</v>
      </c>
      <c r="N435">
        <f t="shared" si="31"/>
        <v>-6.4666498465273158E-3</v>
      </c>
      <c r="P435">
        <f t="shared" si="32"/>
        <v>-3.9970180745965787E-3</v>
      </c>
      <c r="R435">
        <f t="shared" si="33"/>
        <v>-5.3550692481803112E-4</v>
      </c>
      <c r="T435">
        <f t="shared" si="34"/>
        <v>-5.9697022465108858E-3</v>
      </c>
    </row>
    <row r="436" spans="1:20" x14ac:dyDescent="0.25">
      <c r="A436" s="1">
        <v>42619</v>
      </c>
      <c r="B436">
        <v>104.622429</v>
      </c>
      <c r="C436" s="1">
        <v>42619</v>
      </c>
      <c r="D436">
        <v>780.080017</v>
      </c>
      <c r="E436" s="1">
        <v>42619</v>
      </c>
      <c r="F436">
        <v>55.471469999999997</v>
      </c>
      <c r="G436" s="1">
        <v>42619</v>
      </c>
      <c r="H436">
        <v>788.86999500000002</v>
      </c>
      <c r="I436" s="1">
        <v>42619</v>
      </c>
      <c r="J436">
        <v>129.729996</v>
      </c>
      <c r="L436">
        <f t="shared" si="30"/>
        <v>6.1093928371591059E-3</v>
      </c>
      <c r="N436">
        <f t="shared" si="31"/>
        <v>3.4600591363178609E-4</v>
      </c>
      <c r="P436">
        <f t="shared" si="32"/>
        <v>8.6754720921326247E-4</v>
      </c>
      <c r="R436">
        <f t="shared" si="33"/>
        <v>-5.5804829980540564E-3</v>
      </c>
      <c r="T436">
        <f t="shared" si="34"/>
        <v>1.012361591178957E-2</v>
      </c>
    </row>
    <row r="437" spans="1:20" x14ac:dyDescent="0.25">
      <c r="A437" s="1">
        <v>42615</v>
      </c>
      <c r="B437">
        <v>104.651573</v>
      </c>
      <c r="C437" s="1">
        <v>42615</v>
      </c>
      <c r="D437">
        <v>771.46002199999998</v>
      </c>
      <c r="E437" s="1">
        <v>42615</v>
      </c>
      <c r="F437">
        <v>55.529235999999997</v>
      </c>
      <c r="G437" s="1">
        <v>42615</v>
      </c>
      <c r="H437">
        <v>772.44000200000005</v>
      </c>
      <c r="I437" s="1">
        <v>42615</v>
      </c>
      <c r="J437">
        <v>126.510002</v>
      </c>
      <c r="L437">
        <f t="shared" si="30"/>
        <v>-2.7852480394017457E-4</v>
      </c>
      <c r="N437">
        <f t="shared" si="31"/>
        <v>1.1111648394231935E-2</v>
      </c>
      <c r="P437">
        <f t="shared" si="32"/>
        <v>-1.0408223027856848E-3</v>
      </c>
      <c r="R437">
        <f t="shared" si="33"/>
        <v>2.1047196964658847E-2</v>
      </c>
      <c r="T437">
        <f t="shared" si="34"/>
        <v>2.5133964514046359E-2</v>
      </c>
    </row>
    <row r="438" spans="1:20" x14ac:dyDescent="0.25">
      <c r="A438" s="1">
        <v>42614</v>
      </c>
      <c r="B438">
        <v>103.680153</v>
      </c>
      <c r="C438" s="1">
        <v>42614</v>
      </c>
      <c r="D438">
        <v>768.78002900000001</v>
      </c>
      <c r="E438" s="1">
        <v>42614</v>
      </c>
      <c r="F438">
        <v>55.452209000000003</v>
      </c>
      <c r="G438" s="1">
        <v>42614</v>
      </c>
      <c r="H438">
        <v>770.61999500000002</v>
      </c>
      <c r="I438" s="1">
        <v>42614</v>
      </c>
      <c r="J438">
        <v>126.16999800000001</v>
      </c>
      <c r="L438">
        <f t="shared" si="30"/>
        <v>9.3257715376239558E-3</v>
      </c>
      <c r="N438">
        <f t="shared" si="31"/>
        <v>3.4799714536236808E-3</v>
      </c>
      <c r="P438">
        <f t="shared" si="32"/>
        <v>1.3881061355475279E-3</v>
      </c>
      <c r="R438">
        <f t="shared" si="33"/>
        <v>2.3589592725097859E-3</v>
      </c>
      <c r="T438">
        <f t="shared" si="34"/>
        <v>2.6911841475840748E-3</v>
      </c>
    </row>
    <row r="439" spans="1:20" x14ac:dyDescent="0.25">
      <c r="A439" s="1">
        <v>42613</v>
      </c>
      <c r="B439">
        <v>103.068153</v>
      </c>
      <c r="C439" s="1">
        <v>42613</v>
      </c>
      <c r="D439">
        <v>767.04998799999998</v>
      </c>
      <c r="E439" s="1">
        <v>42613</v>
      </c>
      <c r="F439">
        <v>55.327033999999998</v>
      </c>
      <c r="G439" s="1">
        <v>42613</v>
      </c>
      <c r="H439">
        <v>769.15997300000004</v>
      </c>
      <c r="I439" s="1">
        <v>42613</v>
      </c>
      <c r="J439">
        <v>126.120003</v>
      </c>
      <c r="L439">
        <f t="shared" si="30"/>
        <v>5.9202592694705255E-3</v>
      </c>
      <c r="N439">
        <f t="shared" si="31"/>
        <v>2.2529078252137985E-3</v>
      </c>
      <c r="P439">
        <f t="shared" si="32"/>
        <v>2.2599008601995787E-3</v>
      </c>
      <c r="R439">
        <f t="shared" si="33"/>
        <v>1.8964039900566079E-3</v>
      </c>
      <c r="T439">
        <f t="shared" si="34"/>
        <v>3.9632962429162957E-4</v>
      </c>
    </row>
    <row r="440" spans="1:20" x14ac:dyDescent="0.25">
      <c r="A440" s="1">
        <v>42612</v>
      </c>
      <c r="B440">
        <v>102.97101600000001</v>
      </c>
      <c r="C440" s="1">
        <v>42612</v>
      </c>
      <c r="D440">
        <v>769.09002699999996</v>
      </c>
      <c r="E440" s="1">
        <v>42612</v>
      </c>
      <c r="F440">
        <v>55.741073999999998</v>
      </c>
      <c r="G440" s="1">
        <v>42612</v>
      </c>
      <c r="H440">
        <v>767.580017</v>
      </c>
      <c r="I440" s="1">
        <v>42612</v>
      </c>
      <c r="J440">
        <v>125.839996</v>
      </c>
      <c r="L440">
        <f t="shared" si="30"/>
        <v>9.4289845632889639E-4</v>
      </c>
      <c r="N440">
        <f t="shared" si="31"/>
        <v>-2.6560602280961735E-3</v>
      </c>
      <c r="P440">
        <f t="shared" si="32"/>
        <v>-7.4556400640251284E-3</v>
      </c>
      <c r="R440">
        <f t="shared" si="33"/>
        <v>2.0562444746293667E-3</v>
      </c>
      <c r="T440">
        <f t="shared" si="34"/>
        <v>2.2226315001028858E-3</v>
      </c>
    </row>
    <row r="441" spans="1:20" x14ac:dyDescent="0.25">
      <c r="A441" s="1">
        <v>42611</v>
      </c>
      <c r="B441">
        <v>103.767578</v>
      </c>
      <c r="C441" s="1">
        <v>42611</v>
      </c>
      <c r="D441">
        <v>772.15002400000003</v>
      </c>
      <c r="E441" s="1">
        <v>42611</v>
      </c>
      <c r="F441">
        <v>55.943278999999997</v>
      </c>
      <c r="G441" s="1">
        <v>42611</v>
      </c>
      <c r="H441">
        <v>771.28997800000002</v>
      </c>
      <c r="I441" s="1">
        <v>42611</v>
      </c>
      <c r="J441">
        <v>126.540001</v>
      </c>
      <c r="L441">
        <f t="shared" si="30"/>
        <v>-7.7060206942614964E-3</v>
      </c>
      <c r="N441">
        <f t="shared" si="31"/>
        <v>-3.9708298765264247E-3</v>
      </c>
      <c r="P441">
        <f t="shared" si="32"/>
        <v>-3.6210125323122575E-3</v>
      </c>
      <c r="R441">
        <f t="shared" si="33"/>
        <v>-4.8216785039190786E-3</v>
      </c>
      <c r="T441">
        <f t="shared" si="34"/>
        <v>-5.5472446577512222E-3</v>
      </c>
    </row>
    <row r="442" spans="1:20" x14ac:dyDescent="0.25">
      <c r="A442" s="1">
        <v>42608</v>
      </c>
      <c r="B442">
        <v>103.88414</v>
      </c>
      <c r="C442" s="1">
        <v>42608</v>
      </c>
      <c r="D442">
        <v>769.53997800000002</v>
      </c>
      <c r="E442" s="1">
        <v>42608</v>
      </c>
      <c r="F442">
        <v>55.875877000000003</v>
      </c>
      <c r="G442" s="1">
        <v>42608</v>
      </c>
      <c r="H442">
        <v>769</v>
      </c>
      <c r="I442" s="1">
        <v>42608</v>
      </c>
      <c r="J442">
        <v>124.959999</v>
      </c>
      <c r="L442">
        <f t="shared" si="30"/>
        <v>-1.1226684119487536E-3</v>
      </c>
      <c r="N442">
        <f t="shared" si="31"/>
        <v>3.3859576052664882E-3</v>
      </c>
      <c r="P442">
        <f t="shared" si="32"/>
        <v>1.2055538706315339E-3</v>
      </c>
      <c r="R442">
        <f t="shared" si="33"/>
        <v>2.9734397028020427E-3</v>
      </c>
      <c r="T442">
        <f t="shared" si="34"/>
        <v>1.2564793532562709E-2</v>
      </c>
    </row>
    <row r="443" spans="1:20" x14ac:dyDescent="0.25">
      <c r="A443" s="1">
        <v>42607</v>
      </c>
      <c r="B443">
        <v>104.49614699999999</v>
      </c>
      <c r="C443" s="1">
        <v>42607</v>
      </c>
      <c r="D443">
        <v>769.40997300000004</v>
      </c>
      <c r="E443" s="1">
        <v>42607</v>
      </c>
      <c r="F443">
        <v>56.010674000000002</v>
      </c>
      <c r="G443" s="1">
        <v>42607</v>
      </c>
      <c r="H443">
        <v>759.21997099999999</v>
      </c>
      <c r="I443" s="1">
        <v>42607</v>
      </c>
      <c r="J443">
        <v>123.889999</v>
      </c>
      <c r="L443">
        <f t="shared" si="30"/>
        <v>-5.8739602339923291E-3</v>
      </c>
      <c r="N443">
        <f t="shared" si="31"/>
        <v>1.689528632490428E-4</v>
      </c>
      <c r="P443">
        <f t="shared" si="32"/>
        <v>-2.409531154776295E-3</v>
      </c>
      <c r="R443">
        <f t="shared" si="33"/>
        <v>1.2799417234513926E-2</v>
      </c>
      <c r="T443">
        <f t="shared" si="34"/>
        <v>8.5996110328439811E-3</v>
      </c>
    </row>
    <row r="444" spans="1:20" x14ac:dyDescent="0.25">
      <c r="A444" s="1">
        <v>42606</v>
      </c>
      <c r="B444">
        <v>104.943001</v>
      </c>
      <c r="C444" s="1">
        <v>42606</v>
      </c>
      <c r="D444">
        <v>769.64001499999995</v>
      </c>
      <c r="E444" s="1">
        <v>42606</v>
      </c>
      <c r="F444">
        <v>55.798842999999998</v>
      </c>
      <c r="G444" s="1">
        <v>42606</v>
      </c>
      <c r="H444">
        <v>757.25</v>
      </c>
      <c r="I444" s="1">
        <v>42606</v>
      </c>
      <c r="J444">
        <v>123.480003</v>
      </c>
      <c r="L444">
        <f t="shared" si="30"/>
        <v>-4.2671552316391331E-3</v>
      </c>
      <c r="N444">
        <f t="shared" si="31"/>
        <v>-2.9894025990926418E-4</v>
      </c>
      <c r="P444">
        <f t="shared" si="32"/>
        <v>3.789145309500959E-3</v>
      </c>
      <c r="R444">
        <f t="shared" si="33"/>
        <v>2.5981023637834237E-3</v>
      </c>
      <c r="T444">
        <f t="shared" si="34"/>
        <v>3.3148431265803808E-3</v>
      </c>
    </row>
    <row r="445" spans="1:20" x14ac:dyDescent="0.25">
      <c r="A445" s="1">
        <v>42605</v>
      </c>
      <c r="B445">
        <v>105.739555</v>
      </c>
      <c r="C445" s="1">
        <v>42605</v>
      </c>
      <c r="D445">
        <v>772.080017</v>
      </c>
      <c r="E445" s="1">
        <v>42605</v>
      </c>
      <c r="F445">
        <v>55.741073999999998</v>
      </c>
      <c r="G445" s="1">
        <v>42605</v>
      </c>
      <c r="H445">
        <v>762.45001200000002</v>
      </c>
      <c r="I445" s="1">
        <v>42605</v>
      </c>
      <c r="J445">
        <v>124.370003</v>
      </c>
      <c r="L445">
        <f t="shared" si="30"/>
        <v>-7.5616872193002239E-3</v>
      </c>
      <c r="N445">
        <f t="shared" si="31"/>
        <v>-3.1653010748771636E-3</v>
      </c>
      <c r="P445">
        <f t="shared" si="32"/>
        <v>1.0358445069559843E-3</v>
      </c>
      <c r="R445">
        <f t="shared" si="33"/>
        <v>-6.8434983924113742E-3</v>
      </c>
      <c r="T445">
        <f t="shared" si="34"/>
        <v>-7.1817938578313291E-3</v>
      </c>
    </row>
    <row r="446" spans="1:20" x14ac:dyDescent="0.25">
      <c r="A446" s="1">
        <v>42604</v>
      </c>
      <c r="B446">
        <v>105.40928599999999</v>
      </c>
      <c r="C446" s="1">
        <v>42604</v>
      </c>
      <c r="D446">
        <v>772.15002400000003</v>
      </c>
      <c r="E446" s="1">
        <v>42604</v>
      </c>
      <c r="F446">
        <v>55.529235999999997</v>
      </c>
      <c r="G446" s="1">
        <v>42604</v>
      </c>
      <c r="H446">
        <v>759.47997999999995</v>
      </c>
      <c r="I446" s="1">
        <v>42604</v>
      </c>
      <c r="J446">
        <v>124.150002</v>
      </c>
      <c r="L446">
        <f t="shared" si="30"/>
        <v>3.1283076694020541E-3</v>
      </c>
      <c r="N446">
        <f t="shared" si="31"/>
        <v>-9.0669133729166164E-5</v>
      </c>
      <c r="P446">
        <f t="shared" si="32"/>
        <v>3.807633068278049E-3</v>
      </c>
      <c r="R446">
        <f t="shared" si="33"/>
        <v>3.9029860583516163E-3</v>
      </c>
      <c r="T446">
        <f t="shared" si="34"/>
        <v>1.7704897235015667E-3</v>
      </c>
    </row>
    <row r="447" spans="1:20" x14ac:dyDescent="0.25">
      <c r="A447" s="1">
        <v>42601</v>
      </c>
      <c r="B447">
        <v>106.23498499999999</v>
      </c>
      <c r="C447" s="1">
        <v>42601</v>
      </c>
      <c r="D447">
        <v>775.419983</v>
      </c>
      <c r="E447" s="1">
        <v>42601</v>
      </c>
      <c r="F447">
        <v>55.481090999999999</v>
      </c>
      <c r="G447" s="1">
        <v>42601</v>
      </c>
      <c r="H447">
        <v>757.30999799999995</v>
      </c>
      <c r="I447" s="1">
        <v>42601</v>
      </c>
      <c r="J447">
        <v>123.55999799999999</v>
      </c>
      <c r="L447">
        <f t="shared" si="30"/>
        <v>-7.8027454779270962E-3</v>
      </c>
      <c r="N447">
        <f t="shared" si="31"/>
        <v>-4.2259333685603822E-3</v>
      </c>
      <c r="P447">
        <f t="shared" si="32"/>
        <v>8.6739683270375435E-4</v>
      </c>
      <c r="R447">
        <f t="shared" si="33"/>
        <v>2.861284043189135E-3</v>
      </c>
      <c r="T447">
        <f t="shared" si="34"/>
        <v>4.7636761998078045E-3</v>
      </c>
    </row>
    <row r="448" spans="1:20" x14ac:dyDescent="0.25">
      <c r="A448" s="1">
        <v>42600</v>
      </c>
      <c r="B448">
        <v>105.962997</v>
      </c>
      <c r="C448" s="1">
        <v>42600</v>
      </c>
      <c r="D448">
        <v>777.5</v>
      </c>
      <c r="E448" s="1">
        <v>42600</v>
      </c>
      <c r="F448">
        <v>55.461844999999997</v>
      </c>
      <c r="G448" s="1">
        <v>42600</v>
      </c>
      <c r="H448">
        <v>764.46002199999998</v>
      </c>
      <c r="I448" s="1">
        <v>42600</v>
      </c>
      <c r="J448">
        <v>123.910004</v>
      </c>
      <c r="L448">
        <f t="shared" si="30"/>
        <v>2.5635319091002894E-3</v>
      </c>
      <c r="N448">
        <f t="shared" si="31"/>
        <v>-2.6788479337757024E-3</v>
      </c>
      <c r="P448">
        <f t="shared" si="32"/>
        <v>3.4695314342610573E-4</v>
      </c>
      <c r="R448">
        <f t="shared" si="33"/>
        <v>-9.3970528016107807E-3</v>
      </c>
      <c r="T448">
        <f t="shared" si="34"/>
        <v>-2.8286760459829419E-3</v>
      </c>
    </row>
    <row r="449" spans="1:20" x14ac:dyDescent="0.25">
      <c r="A449" s="1">
        <v>42599</v>
      </c>
      <c r="B449">
        <v>106.098991</v>
      </c>
      <c r="C449" s="1">
        <v>42599</v>
      </c>
      <c r="D449">
        <v>779.90997300000004</v>
      </c>
      <c r="E449" s="1">
        <v>42599</v>
      </c>
      <c r="F449">
        <v>55.423324999999998</v>
      </c>
      <c r="G449" s="1">
        <v>42599</v>
      </c>
      <c r="H449">
        <v>764.63000499999998</v>
      </c>
      <c r="I449" s="1">
        <v>42599</v>
      </c>
      <c r="J449">
        <v>124.370003</v>
      </c>
      <c r="L449">
        <f t="shared" si="30"/>
        <v>-1.2825874163063234E-3</v>
      </c>
      <c r="N449">
        <f t="shared" si="31"/>
        <v>-3.0948497381671062E-3</v>
      </c>
      <c r="P449">
        <f t="shared" si="32"/>
        <v>6.9477282759254101E-4</v>
      </c>
      <c r="R449">
        <f t="shared" si="33"/>
        <v>-2.2233223381059E-4</v>
      </c>
      <c r="T449">
        <f t="shared" si="34"/>
        <v>-3.7054898773264157E-3</v>
      </c>
    </row>
    <row r="450" spans="1:20" x14ac:dyDescent="0.25">
      <c r="A450" s="1">
        <v>42598</v>
      </c>
      <c r="B450">
        <v>106.254425</v>
      </c>
      <c r="C450" s="1">
        <v>42598</v>
      </c>
      <c r="D450">
        <v>777.14001499999995</v>
      </c>
      <c r="E450" s="1">
        <v>42598</v>
      </c>
      <c r="F450">
        <v>55.307769999999998</v>
      </c>
      <c r="G450" s="1">
        <v>42598</v>
      </c>
      <c r="H450">
        <v>764.03997800000002</v>
      </c>
      <c r="I450" s="1">
        <v>42598</v>
      </c>
      <c r="J450">
        <v>123.300003</v>
      </c>
      <c r="L450">
        <f t="shared" si="30"/>
        <v>-1.463918317741198E-3</v>
      </c>
      <c r="N450">
        <f t="shared" si="31"/>
        <v>3.5579601726863641E-3</v>
      </c>
      <c r="P450">
        <f t="shared" si="32"/>
        <v>2.0871290390020612E-3</v>
      </c>
      <c r="R450">
        <f t="shared" si="33"/>
        <v>7.7194821100884587E-4</v>
      </c>
      <c r="T450">
        <f t="shared" si="34"/>
        <v>8.6405832860234535E-3</v>
      </c>
    </row>
    <row r="451" spans="1:20" x14ac:dyDescent="0.25">
      <c r="A451" s="1">
        <v>42597</v>
      </c>
      <c r="B451">
        <v>106.35157</v>
      </c>
      <c r="C451" s="1">
        <v>42597</v>
      </c>
      <c r="D451">
        <v>782.44000200000005</v>
      </c>
      <c r="E451" s="1">
        <v>42597</v>
      </c>
      <c r="F451">
        <v>55.615898000000001</v>
      </c>
      <c r="G451" s="1">
        <v>42597</v>
      </c>
      <c r="H451">
        <v>768.48999000000003</v>
      </c>
      <c r="I451" s="1">
        <v>42597</v>
      </c>
      <c r="J451">
        <v>123.900002</v>
      </c>
      <c r="L451">
        <f t="shared" si="30"/>
        <v>-9.1385011754403214E-4</v>
      </c>
      <c r="N451">
        <f t="shared" si="31"/>
        <v>-6.79671109539537E-3</v>
      </c>
      <c r="P451">
        <f t="shared" si="32"/>
        <v>-5.5556906493287768E-3</v>
      </c>
      <c r="R451">
        <f t="shared" si="33"/>
        <v>-5.8074224970843828E-3</v>
      </c>
      <c r="T451">
        <f t="shared" si="34"/>
        <v>-4.8543702759481326E-3</v>
      </c>
    </row>
    <row r="452" spans="1:20" x14ac:dyDescent="0.25">
      <c r="A452" s="1">
        <v>42594</v>
      </c>
      <c r="B452">
        <v>105.08871499999999</v>
      </c>
      <c r="C452" s="1">
        <v>42594</v>
      </c>
      <c r="D452">
        <v>783.21997099999999</v>
      </c>
      <c r="E452" s="1">
        <v>42594</v>
      </c>
      <c r="F452">
        <v>55.443657000000002</v>
      </c>
      <c r="G452" s="1">
        <v>42594</v>
      </c>
      <c r="H452">
        <v>772.55999799999995</v>
      </c>
      <c r="I452" s="1">
        <v>42594</v>
      </c>
      <c r="J452">
        <v>124.879997</v>
      </c>
      <c r="L452">
        <f t="shared" si="30"/>
        <v>1.1945405925357727E-2</v>
      </c>
      <c r="N452">
        <f t="shared" si="31"/>
        <v>-9.9634541084752987E-4</v>
      </c>
      <c r="P452">
        <f t="shared" si="32"/>
        <v>3.1017797270075013E-3</v>
      </c>
      <c r="R452">
        <f t="shared" si="33"/>
        <v>-5.2821355501524144E-3</v>
      </c>
      <c r="T452">
        <f t="shared" si="34"/>
        <v>-7.8784474069675241E-3</v>
      </c>
    </row>
    <row r="453" spans="1:20" x14ac:dyDescent="0.25">
      <c r="A453" s="1">
        <v>42593</v>
      </c>
      <c r="B453">
        <v>104.84586299999999</v>
      </c>
      <c r="C453" s="1">
        <v>42593</v>
      </c>
      <c r="D453">
        <v>784.84997599999997</v>
      </c>
      <c r="E453" s="1">
        <v>42593</v>
      </c>
      <c r="F453">
        <v>55.788142999999998</v>
      </c>
      <c r="G453" s="1">
        <v>42593</v>
      </c>
      <c r="H453">
        <v>771.23999000000003</v>
      </c>
      <c r="I453" s="1">
        <v>42593</v>
      </c>
      <c r="J453">
        <v>124.900002</v>
      </c>
      <c r="L453">
        <f t="shared" ref="L453:L516" si="35">LN(B452/B453)</f>
        <v>2.3135979850529721E-3</v>
      </c>
      <c r="N453">
        <f t="shared" ref="N453:N516" si="36">LN(D452/D453)</f>
        <v>-2.0789960170111165E-3</v>
      </c>
      <c r="P453">
        <f t="shared" ref="P453:P516" si="37">LN(F452/F453)</f>
        <v>-6.194039858784528E-3</v>
      </c>
      <c r="R453">
        <f t="shared" ref="R453:R516" si="38">LN(H452/H453)</f>
        <v>1.7100768648039965E-3</v>
      </c>
      <c r="T453">
        <f t="shared" ref="T453:T516" si="39">LN(J452/J453)</f>
        <v>-1.6018096022791324E-4</v>
      </c>
    </row>
    <row r="454" spans="1:20" x14ac:dyDescent="0.25">
      <c r="A454" s="1">
        <v>42592</v>
      </c>
      <c r="B454">
        <v>104.913849</v>
      </c>
      <c r="C454" s="1">
        <v>42592</v>
      </c>
      <c r="D454">
        <v>784.67999299999997</v>
      </c>
      <c r="E454" s="1">
        <v>42592</v>
      </c>
      <c r="F454">
        <v>55.520209999999999</v>
      </c>
      <c r="G454" s="1">
        <v>42592</v>
      </c>
      <c r="H454">
        <v>768.55999799999995</v>
      </c>
      <c r="I454" s="1">
        <v>42592</v>
      </c>
      <c r="J454">
        <v>124.879997</v>
      </c>
      <c r="L454">
        <f t="shared" si="35"/>
        <v>-6.4822745733595104E-4</v>
      </c>
      <c r="N454">
        <f t="shared" si="36"/>
        <v>2.1660370177309138E-4</v>
      </c>
      <c r="P454">
        <f t="shared" si="37"/>
        <v>4.8142571562740316E-3</v>
      </c>
      <c r="R454">
        <f t="shared" si="38"/>
        <v>3.4809647058488659E-3</v>
      </c>
      <c r="T454">
        <f t="shared" si="39"/>
        <v>1.6018096022794471E-4</v>
      </c>
    </row>
    <row r="455" spans="1:20" x14ac:dyDescent="0.25">
      <c r="A455" s="1">
        <v>42591</v>
      </c>
      <c r="B455">
        <v>105.700714</v>
      </c>
      <c r="C455" s="1">
        <v>42591</v>
      </c>
      <c r="D455">
        <v>784.26000999999997</v>
      </c>
      <c r="E455" s="1">
        <v>42591</v>
      </c>
      <c r="F455">
        <v>55.692458999999999</v>
      </c>
      <c r="G455" s="1">
        <v>42591</v>
      </c>
      <c r="H455">
        <v>768.30999799999995</v>
      </c>
      <c r="I455" s="1">
        <v>42591</v>
      </c>
      <c r="J455">
        <v>125.05999799999999</v>
      </c>
      <c r="L455">
        <f t="shared" si="35"/>
        <v>-7.4721201596602326E-3</v>
      </c>
      <c r="N455">
        <f t="shared" si="36"/>
        <v>5.3537166396217168E-4</v>
      </c>
      <c r="P455">
        <f t="shared" si="37"/>
        <v>-3.0976531591727237E-3</v>
      </c>
      <c r="R455">
        <f t="shared" si="38"/>
        <v>3.2533656438838403E-4</v>
      </c>
      <c r="T455">
        <f t="shared" si="39"/>
        <v>-1.4403539627137504E-3</v>
      </c>
    </row>
    <row r="456" spans="1:20" x14ac:dyDescent="0.25">
      <c r="A456" s="1">
        <v>42590</v>
      </c>
      <c r="B456">
        <v>105.273285</v>
      </c>
      <c r="C456" s="1">
        <v>42590</v>
      </c>
      <c r="D456">
        <v>781.76000999999997</v>
      </c>
      <c r="E456" s="1">
        <v>42590</v>
      </c>
      <c r="F456">
        <v>55.558483000000003</v>
      </c>
      <c r="G456" s="1">
        <v>42590</v>
      </c>
      <c r="H456">
        <v>766.55999799999995</v>
      </c>
      <c r="I456" s="1">
        <v>42590</v>
      </c>
      <c r="J456">
        <v>125.260002</v>
      </c>
      <c r="L456">
        <f t="shared" si="35"/>
        <v>4.0519645722675492E-3</v>
      </c>
      <c r="N456">
        <f t="shared" si="36"/>
        <v>3.192809915363558E-3</v>
      </c>
      <c r="P456">
        <f t="shared" si="37"/>
        <v>2.4085380736253116E-3</v>
      </c>
      <c r="R456">
        <f t="shared" si="38"/>
        <v>2.2803244090721536E-3</v>
      </c>
      <c r="T456">
        <f t="shared" si="39"/>
        <v>-1.5979869172277335E-3</v>
      </c>
    </row>
    <row r="457" spans="1:20" x14ac:dyDescent="0.25">
      <c r="A457" s="1">
        <v>42587</v>
      </c>
      <c r="B457">
        <v>104.408714</v>
      </c>
      <c r="C457" s="1">
        <v>42587</v>
      </c>
      <c r="D457">
        <v>782.21997099999999</v>
      </c>
      <c r="E457" s="1">
        <v>42587</v>
      </c>
      <c r="F457">
        <v>55.462791000000003</v>
      </c>
      <c r="G457" s="1">
        <v>42587</v>
      </c>
      <c r="H457">
        <v>765.97997999999995</v>
      </c>
      <c r="I457" s="1">
        <v>42587</v>
      </c>
      <c r="J457">
        <v>125.150002</v>
      </c>
      <c r="L457">
        <f t="shared" si="35"/>
        <v>8.2465438497209987E-3</v>
      </c>
      <c r="N457">
        <f t="shared" si="36"/>
        <v>-5.8819296774755361E-4</v>
      </c>
      <c r="P457">
        <f t="shared" si="37"/>
        <v>1.7238502180581628E-3</v>
      </c>
      <c r="R457">
        <f t="shared" si="38"/>
        <v>7.5693689694225218E-4</v>
      </c>
      <c r="T457">
        <f t="shared" si="39"/>
        <v>8.7855920544962693E-4</v>
      </c>
    </row>
    <row r="458" spans="1:20" x14ac:dyDescent="0.25">
      <c r="A458" s="1">
        <v>42586</v>
      </c>
      <c r="B458">
        <v>102.84472700000001</v>
      </c>
      <c r="C458" s="1">
        <v>42586</v>
      </c>
      <c r="D458">
        <v>771.60998500000005</v>
      </c>
      <c r="E458" s="1">
        <v>42586</v>
      </c>
      <c r="F458">
        <v>54.917355000000001</v>
      </c>
      <c r="G458" s="1">
        <v>42586</v>
      </c>
      <c r="H458">
        <v>760.77002000000005</v>
      </c>
      <c r="I458" s="1">
        <v>42586</v>
      </c>
      <c r="J458">
        <v>124.360001</v>
      </c>
      <c r="L458">
        <f t="shared" si="35"/>
        <v>1.5092793451715471E-2</v>
      </c>
      <c r="N458">
        <f t="shared" si="36"/>
        <v>1.3656772238108022E-2</v>
      </c>
      <c r="P458">
        <f t="shared" si="37"/>
        <v>9.882944701038494E-3</v>
      </c>
      <c r="R458">
        <f t="shared" si="38"/>
        <v>6.8249290626013481E-3</v>
      </c>
      <c r="T458">
        <f t="shared" si="39"/>
        <v>6.3324406268823602E-3</v>
      </c>
    </row>
    <row r="459" spans="1:20" x14ac:dyDescent="0.25">
      <c r="A459" s="1">
        <v>42585</v>
      </c>
      <c r="B459">
        <v>102.213295</v>
      </c>
      <c r="C459" s="1">
        <v>42585</v>
      </c>
      <c r="D459">
        <v>773.17999299999997</v>
      </c>
      <c r="E459" s="1">
        <v>42585</v>
      </c>
      <c r="F459">
        <v>54.515445999999997</v>
      </c>
      <c r="G459" s="1">
        <v>42585</v>
      </c>
      <c r="H459">
        <v>754.64001499999995</v>
      </c>
      <c r="I459" s="1">
        <v>42585</v>
      </c>
      <c r="J459">
        <v>122.510002</v>
      </c>
      <c r="L459">
        <f t="shared" si="35"/>
        <v>6.1585885750525477E-3</v>
      </c>
      <c r="N459">
        <f t="shared" si="36"/>
        <v>-2.0326498267354701E-3</v>
      </c>
      <c r="P459">
        <f t="shared" si="37"/>
        <v>7.3453444191939983E-3</v>
      </c>
      <c r="R459">
        <f t="shared" si="38"/>
        <v>8.0902703475848568E-3</v>
      </c>
      <c r="T459">
        <f t="shared" si="39"/>
        <v>1.4987917600446725E-2</v>
      </c>
    </row>
    <row r="460" spans="1:20" x14ac:dyDescent="0.25">
      <c r="A460" s="1">
        <v>42584</v>
      </c>
      <c r="B460">
        <v>100.947594</v>
      </c>
      <c r="C460" s="1">
        <v>42584</v>
      </c>
      <c r="D460">
        <v>771.07000700000003</v>
      </c>
      <c r="E460" s="1">
        <v>42584</v>
      </c>
      <c r="F460">
        <v>54.142249999999997</v>
      </c>
      <c r="G460" s="1">
        <v>42584</v>
      </c>
      <c r="H460">
        <v>760.580017</v>
      </c>
      <c r="I460" s="1">
        <v>42584</v>
      </c>
      <c r="J460">
        <v>123.089996</v>
      </c>
      <c r="L460">
        <f t="shared" si="35"/>
        <v>1.2460246477666614E-2</v>
      </c>
      <c r="N460">
        <f t="shared" si="36"/>
        <v>2.7327017167613496E-3</v>
      </c>
      <c r="P460">
        <f t="shared" si="37"/>
        <v>6.8692321154793694E-3</v>
      </c>
      <c r="R460">
        <f t="shared" si="38"/>
        <v>-7.8404882509378587E-3</v>
      </c>
      <c r="T460">
        <f t="shared" si="39"/>
        <v>-4.7230869943795852E-3</v>
      </c>
    </row>
    <row r="461" spans="1:20" x14ac:dyDescent="0.25">
      <c r="A461" s="1">
        <v>42583</v>
      </c>
      <c r="B461">
        <v>102.464508</v>
      </c>
      <c r="C461" s="1">
        <v>42583</v>
      </c>
      <c r="D461">
        <v>772.88000499999998</v>
      </c>
      <c r="E461" s="1">
        <v>42583</v>
      </c>
      <c r="F461">
        <v>54.142249999999997</v>
      </c>
      <c r="G461" s="1">
        <v>42583</v>
      </c>
      <c r="H461">
        <v>767.73999000000003</v>
      </c>
      <c r="I461" s="1">
        <v>42583</v>
      </c>
      <c r="J461">
        <v>124.30999799999999</v>
      </c>
      <c r="L461">
        <f t="shared" si="35"/>
        <v>-1.4914964306968701E-2</v>
      </c>
      <c r="N461">
        <f t="shared" si="36"/>
        <v>-2.3446339779247993E-3</v>
      </c>
      <c r="P461">
        <f t="shared" si="37"/>
        <v>0</v>
      </c>
      <c r="R461">
        <f t="shared" si="38"/>
        <v>-9.3697986680329678E-3</v>
      </c>
      <c r="T461">
        <f t="shared" si="39"/>
        <v>-9.8626670891569738E-3</v>
      </c>
    </row>
    <row r="462" spans="1:20" x14ac:dyDescent="0.25">
      <c r="A462" s="1">
        <v>42580</v>
      </c>
      <c r="B462">
        <v>100.68671399999999</v>
      </c>
      <c r="C462" s="1">
        <v>42580</v>
      </c>
      <c r="D462">
        <v>768.78997800000002</v>
      </c>
      <c r="E462" s="1">
        <v>42580</v>
      </c>
      <c r="F462">
        <v>54.237941999999997</v>
      </c>
      <c r="G462" s="1">
        <v>42580</v>
      </c>
      <c r="H462">
        <v>758.80999799999995</v>
      </c>
      <c r="I462" s="1">
        <v>42580</v>
      </c>
      <c r="J462">
        <v>123.94000200000001</v>
      </c>
      <c r="L462">
        <f t="shared" si="35"/>
        <v>1.7502620625557713E-2</v>
      </c>
      <c r="N462">
        <f t="shared" si="36"/>
        <v>5.3059820075530163E-3</v>
      </c>
      <c r="P462">
        <f t="shared" si="37"/>
        <v>-1.7658581905078265E-3</v>
      </c>
      <c r="R462">
        <f t="shared" si="38"/>
        <v>1.1699707096065361E-2</v>
      </c>
      <c r="T462">
        <f t="shared" si="39"/>
        <v>2.9808360440119965E-3</v>
      </c>
    </row>
    <row r="463" spans="1:20" x14ac:dyDescent="0.25">
      <c r="A463" s="1">
        <v>42579</v>
      </c>
      <c r="B463">
        <v>100.81231699999999</v>
      </c>
      <c r="C463" s="1">
        <v>42579</v>
      </c>
      <c r="D463">
        <v>745.90997300000004</v>
      </c>
      <c r="E463" s="1">
        <v>42579</v>
      </c>
      <c r="F463">
        <v>53.788196999999997</v>
      </c>
      <c r="G463" s="1">
        <v>42579</v>
      </c>
      <c r="H463">
        <v>752.60998500000005</v>
      </c>
      <c r="I463" s="1">
        <v>42579</v>
      </c>
      <c r="J463">
        <v>125</v>
      </c>
      <c r="L463">
        <f t="shared" si="35"/>
        <v>-1.246686057442656E-3</v>
      </c>
      <c r="N463">
        <f t="shared" si="36"/>
        <v>3.0212908374286425E-2</v>
      </c>
      <c r="P463">
        <f t="shared" si="37"/>
        <v>8.326643952555909E-3</v>
      </c>
      <c r="R463">
        <f t="shared" si="38"/>
        <v>8.2042686303153561E-3</v>
      </c>
      <c r="T463">
        <f t="shared" si="39"/>
        <v>-8.5161436314993618E-3</v>
      </c>
    </row>
    <row r="464" spans="1:20" x14ac:dyDescent="0.25">
      <c r="A464" s="1">
        <v>42578</v>
      </c>
      <c r="B464">
        <v>99.469307000000001</v>
      </c>
      <c r="C464" s="1">
        <v>42578</v>
      </c>
      <c r="D464">
        <v>741.77002000000005</v>
      </c>
      <c r="E464" s="1">
        <v>42578</v>
      </c>
      <c r="F464">
        <v>53.769050999999997</v>
      </c>
      <c r="G464" s="1">
        <v>42578</v>
      </c>
      <c r="H464">
        <v>736.669983</v>
      </c>
      <c r="I464" s="1">
        <v>42578</v>
      </c>
      <c r="J464">
        <v>123.339996</v>
      </c>
      <c r="L464">
        <f t="shared" si="35"/>
        <v>1.3411416417342586E-2</v>
      </c>
      <c r="N464">
        <f t="shared" si="36"/>
        <v>5.5656642642052112E-3</v>
      </c>
      <c r="P464">
        <f t="shared" si="37"/>
        <v>3.5601506282910775E-4</v>
      </c>
      <c r="R464">
        <f t="shared" si="38"/>
        <v>2.1407137767704486E-2</v>
      </c>
      <c r="T464">
        <f t="shared" si="39"/>
        <v>1.3369000169634222E-2</v>
      </c>
    </row>
    <row r="465" spans="1:20" x14ac:dyDescent="0.25">
      <c r="A465" s="1">
        <v>42577</v>
      </c>
      <c r="B465">
        <v>93.401634000000001</v>
      </c>
      <c r="C465" s="1">
        <v>42577</v>
      </c>
      <c r="D465">
        <v>738.419983</v>
      </c>
      <c r="E465" s="1">
        <v>42577</v>
      </c>
      <c r="F465">
        <v>54.314490999999997</v>
      </c>
      <c r="G465" s="1">
        <v>42577</v>
      </c>
      <c r="H465">
        <v>735.59002699999996</v>
      </c>
      <c r="I465" s="1">
        <v>42577</v>
      </c>
      <c r="J465">
        <v>121.220001</v>
      </c>
      <c r="L465">
        <f t="shared" si="35"/>
        <v>6.2940284486904266E-2</v>
      </c>
      <c r="N465">
        <f t="shared" si="36"/>
        <v>4.526503642347357E-3</v>
      </c>
      <c r="P465">
        <f t="shared" si="37"/>
        <v>-1.0093019162517413E-2</v>
      </c>
      <c r="R465">
        <f t="shared" si="38"/>
        <v>1.467072645271888E-3</v>
      </c>
      <c r="T465">
        <f t="shared" si="39"/>
        <v>1.7337652360064123E-2</v>
      </c>
    </row>
    <row r="466" spans="1:20" x14ac:dyDescent="0.25">
      <c r="A466" s="1">
        <v>42576</v>
      </c>
      <c r="B466">
        <v>94.048996000000002</v>
      </c>
      <c r="C466" s="1">
        <v>42576</v>
      </c>
      <c r="D466">
        <v>739.77002000000005</v>
      </c>
      <c r="E466" s="1">
        <v>42576</v>
      </c>
      <c r="F466">
        <v>54.285786000000002</v>
      </c>
      <c r="G466" s="1">
        <v>42576</v>
      </c>
      <c r="H466">
        <v>739.60998500000005</v>
      </c>
      <c r="I466" s="1">
        <v>42576</v>
      </c>
      <c r="J466">
        <v>121.629997</v>
      </c>
      <c r="L466">
        <f t="shared" si="35"/>
        <v>-6.9070407888306195E-3</v>
      </c>
      <c r="N466">
        <f t="shared" si="36"/>
        <v>-1.8266087209717222E-3</v>
      </c>
      <c r="P466">
        <f t="shared" si="37"/>
        <v>5.2863586468525217E-4</v>
      </c>
      <c r="R466">
        <f t="shared" si="38"/>
        <v>-5.450064964432632E-3</v>
      </c>
      <c r="T466">
        <f t="shared" si="39"/>
        <v>-3.3765401927745176E-3</v>
      </c>
    </row>
    <row r="467" spans="1:20" x14ac:dyDescent="0.25">
      <c r="A467" s="1">
        <v>42573</v>
      </c>
      <c r="B467">
        <v>95.324364000000003</v>
      </c>
      <c r="C467" s="1">
        <v>42573</v>
      </c>
      <c r="D467">
        <v>742.73999000000003</v>
      </c>
      <c r="E467" s="1">
        <v>42573</v>
      </c>
      <c r="F467">
        <v>54.132683</v>
      </c>
      <c r="G467" s="1">
        <v>42573</v>
      </c>
      <c r="H467">
        <v>744.85998500000005</v>
      </c>
      <c r="I467" s="1">
        <v>42573</v>
      </c>
      <c r="J467">
        <v>121</v>
      </c>
      <c r="L467">
        <f t="shared" si="35"/>
        <v>-1.3469553292210846E-2</v>
      </c>
      <c r="N467">
        <f t="shared" si="36"/>
        <v>-4.0066831969689104E-3</v>
      </c>
      <c r="P467">
        <f t="shared" si="37"/>
        <v>2.8242992763705243E-3</v>
      </c>
      <c r="R467">
        <f t="shared" si="38"/>
        <v>-7.0732611567137626E-3</v>
      </c>
      <c r="T467">
        <f t="shared" si="39"/>
        <v>5.1930793686362012E-3</v>
      </c>
    </row>
    <row r="468" spans="1:20" x14ac:dyDescent="0.25">
      <c r="A468" s="1">
        <v>42572</v>
      </c>
      <c r="B468">
        <v>96.068329000000006</v>
      </c>
      <c r="C468" s="1">
        <v>42572</v>
      </c>
      <c r="D468">
        <v>738.63000499999998</v>
      </c>
      <c r="E468" s="1">
        <v>42572</v>
      </c>
      <c r="F468">
        <v>53.395859000000002</v>
      </c>
      <c r="G468" s="1">
        <v>42572</v>
      </c>
      <c r="H468">
        <v>744.42999299999997</v>
      </c>
      <c r="I468" s="1">
        <v>42572</v>
      </c>
      <c r="J468">
        <v>120.610001</v>
      </c>
      <c r="L468">
        <f t="shared" si="35"/>
        <v>-7.7742648936970169E-3</v>
      </c>
      <c r="N468">
        <f t="shared" si="36"/>
        <v>5.5489115609836503E-3</v>
      </c>
      <c r="P468">
        <f t="shared" si="37"/>
        <v>1.3704929297746766E-2</v>
      </c>
      <c r="R468">
        <f t="shared" si="38"/>
        <v>5.7744565302950753E-4</v>
      </c>
      <c r="T468">
        <f t="shared" si="39"/>
        <v>3.2283377104031273E-3</v>
      </c>
    </row>
    <row r="469" spans="1:20" x14ac:dyDescent="0.25">
      <c r="A469" s="1">
        <v>42571</v>
      </c>
      <c r="B469">
        <v>96.580414000000005</v>
      </c>
      <c r="C469" s="1">
        <v>42571</v>
      </c>
      <c r="D469">
        <v>741.19000200000005</v>
      </c>
      <c r="E469" s="1">
        <v>42571</v>
      </c>
      <c r="F469">
        <v>53.501114000000001</v>
      </c>
      <c r="G469" s="1">
        <v>42571</v>
      </c>
      <c r="H469">
        <v>745.71997099999999</v>
      </c>
      <c r="I469" s="1">
        <v>42571</v>
      </c>
      <c r="J469">
        <v>121.91999800000001</v>
      </c>
      <c r="L469">
        <f t="shared" si="35"/>
        <v>-5.3162683348025649E-3</v>
      </c>
      <c r="N469">
        <f t="shared" si="36"/>
        <v>-3.4598796362403823E-3</v>
      </c>
      <c r="P469">
        <f t="shared" si="37"/>
        <v>-1.9692799723236907E-3</v>
      </c>
      <c r="R469">
        <f t="shared" si="38"/>
        <v>-1.7313402723136881E-3</v>
      </c>
      <c r="T469">
        <f t="shared" si="39"/>
        <v>-1.0802867647798574E-2</v>
      </c>
    </row>
    <row r="470" spans="1:20" x14ac:dyDescent="0.25">
      <c r="A470" s="1">
        <v>42570</v>
      </c>
      <c r="B470">
        <v>96.493454</v>
      </c>
      <c r="C470" s="1">
        <v>42570</v>
      </c>
      <c r="D470">
        <v>736.96002199999998</v>
      </c>
      <c r="E470" s="1">
        <v>42570</v>
      </c>
      <c r="F470">
        <v>50.802619999999997</v>
      </c>
      <c r="G470" s="1">
        <v>42570</v>
      </c>
      <c r="H470">
        <v>739.95001200000002</v>
      </c>
      <c r="I470" s="1">
        <v>42570</v>
      </c>
      <c r="J470">
        <v>120.610001</v>
      </c>
      <c r="L470">
        <f t="shared" si="35"/>
        <v>9.0079519078347823E-4</v>
      </c>
      <c r="N470">
        <f t="shared" si="36"/>
        <v>5.7233588986827198E-3</v>
      </c>
      <c r="P470">
        <f t="shared" si="37"/>
        <v>5.1754548057432272E-2</v>
      </c>
      <c r="R470">
        <f t="shared" si="38"/>
        <v>7.7675231735003895E-3</v>
      </c>
      <c r="T470">
        <f t="shared" si="39"/>
        <v>1.0802867647798623E-2</v>
      </c>
    </row>
    <row r="471" spans="1:20" x14ac:dyDescent="0.25">
      <c r="A471" s="1">
        <v>42569</v>
      </c>
      <c r="B471">
        <v>96.454802999999998</v>
      </c>
      <c r="C471" s="1">
        <v>42569</v>
      </c>
      <c r="D471">
        <v>733.78002900000001</v>
      </c>
      <c r="E471" s="1">
        <v>42569</v>
      </c>
      <c r="F471">
        <v>51.635136000000003</v>
      </c>
      <c r="G471" s="1">
        <v>42569</v>
      </c>
      <c r="H471">
        <v>736.07000700000003</v>
      </c>
      <c r="I471" s="1">
        <v>42569</v>
      </c>
      <c r="J471">
        <v>119.370003</v>
      </c>
      <c r="L471">
        <f t="shared" si="35"/>
        <v>4.0063591263209738E-4</v>
      </c>
      <c r="N471">
        <f t="shared" si="36"/>
        <v>4.3243507964958868E-3</v>
      </c>
      <c r="P471">
        <f t="shared" si="37"/>
        <v>-1.6254442934620771E-2</v>
      </c>
      <c r="R471">
        <f t="shared" si="38"/>
        <v>5.2574001532204925E-3</v>
      </c>
      <c r="T471">
        <f t="shared" si="39"/>
        <v>1.0334269647448721E-2</v>
      </c>
    </row>
    <row r="472" spans="1:20" x14ac:dyDescent="0.25">
      <c r="A472" s="1">
        <v>42566</v>
      </c>
      <c r="B472">
        <v>95.440299999999993</v>
      </c>
      <c r="C472" s="1">
        <v>42566</v>
      </c>
      <c r="D472">
        <v>719.84997599999997</v>
      </c>
      <c r="E472" s="1">
        <v>42566</v>
      </c>
      <c r="F472">
        <v>51.386336999999997</v>
      </c>
      <c r="G472" s="1">
        <v>42566</v>
      </c>
      <c r="H472">
        <v>735.44000200000005</v>
      </c>
      <c r="I472" s="1">
        <v>42566</v>
      </c>
      <c r="J472">
        <v>116.860001</v>
      </c>
      <c r="L472">
        <f t="shared" si="35"/>
        <v>1.0573614813725945E-2</v>
      </c>
      <c r="N472">
        <f t="shared" si="36"/>
        <v>1.9166472056106196E-2</v>
      </c>
      <c r="P472">
        <f t="shared" si="37"/>
        <v>4.8300509874081281E-3</v>
      </c>
      <c r="R472">
        <f t="shared" si="38"/>
        <v>8.56270136988477E-4</v>
      </c>
      <c r="T472">
        <f t="shared" si="39"/>
        <v>2.1251292555350323E-2</v>
      </c>
    </row>
    <row r="473" spans="1:20" x14ac:dyDescent="0.25">
      <c r="A473" s="1">
        <v>42565</v>
      </c>
      <c r="B473">
        <v>95.449966000000003</v>
      </c>
      <c r="C473" s="1">
        <v>42565</v>
      </c>
      <c r="D473">
        <v>720.95001200000002</v>
      </c>
      <c r="E473" s="1">
        <v>42565</v>
      </c>
      <c r="F473">
        <v>51.424613999999998</v>
      </c>
      <c r="G473" s="1">
        <v>42565</v>
      </c>
      <c r="H473">
        <v>741.20001200000002</v>
      </c>
      <c r="I473" s="1">
        <v>42565</v>
      </c>
      <c r="J473">
        <v>117.290001</v>
      </c>
      <c r="L473">
        <f t="shared" si="35"/>
        <v>-1.0127284340698472E-4</v>
      </c>
      <c r="N473">
        <f t="shared" si="36"/>
        <v>-1.5269797652763676E-3</v>
      </c>
      <c r="P473">
        <f t="shared" si="37"/>
        <v>-7.446094291752623E-4</v>
      </c>
      <c r="R473">
        <f t="shared" si="38"/>
        <v>-7.8015483262071457E-3</v>
      </c>
      <c r="T473">
        <f t="shared" si="39"/>
        <v>-3.6728633757507809E-3</v>
      </c>
    </row>
    <row r="474" spans="1:20" x14ac:dyDescent="0.25">
      <c r="A474" s="1">
        <v>42564</v>
      </c>
      <c r="B474">
        <v>93.594871999999995</v>
      </c>
      <c r="C474" s="1">
        <v>42564</v>
      </c>
      <c r="D474">
        <v>716.97997999999995</v>
      </c>
      <c r="E474" s="1">
        <v>42564</v>
      </c>
      <c r="F474">
        <v>51.204517000000003</v>
      </c>
      <c r="G474" s="1">
        <v>42564</v>
      </c>
      <c r="H474">
        <v>742.63000499999998</v>
      </c>
      <c r="I474" s="1">
        <v>42564</v>
      </c>
      <c r="J474">
        <v>116.779999</v>
      </c>
      <c r="L474">
        <f t="shared" si="35"/>
        <v>1.9626598306320304E-2</v>
      </c>
      <c r="N474">
        <f t="shared" si="36"/>
        <v>5.52188508435595E-3</v>
      </c>
      <c r="P474">
        <f t="shared" si="37"/>
        <v>4.2891786237167434E-3</v>
      </c>
      <c r="R474">
        <f t="shared" si="38"/>
        <v>-1.9274356581545362E-3</v>
      </c>
      <c r="T474">
        <f t="shared" si="39"/>
        <v>4.3576947670083965E-3</v>
      </c>
    </row>
    <row r="475" spans="1:20" x14ac:dyDescent="0.25">
      <c r="A475" s="1">
        <v>42563</v>
      </c>
      <c r="B475">
        <v>94.126282000000003</v>
      </c>
      <c r="C475" s="1">
        <v>42563</v>
      </c>
      <c r="D475">
        <v>720.64001499999995</v>
      </c>
      <c r="E475" s="1">
        <v>42563</v>
      </c>
      <c r="F475">
        <v>50.917450000000002</v>
      </c>
      <c r="G475" s="1">
        <v>42563</v>
      </c>
      <c r="H475">
        <v>748.21002199999998</v>
      </c>
      <c r="I475" s="1">
        <v>42563</v>
      </c>
      <c r="J475">
        <v>117.93</v>
      </c>
      <c r="L475">
        <f t="shared" si="35"/>
        <v>-5.6617105552923246E-3</v>
      </c>
      <c r="N475">
        <f t="shared" si="36"/>
        <v>-5.0918085730424899E-3</v>
      </c>
      <c r="P475">
        <f t="shared" si="37"/>
        <v>5.6220569296848901E-3</v>
      </c>
      <c r="R475">
        <f t="shared" si="38"/>
        <v>-7.4857703792354678E-3</v>
      </c>
      <c r="T475">
        <f t="shared" si="39"/>
        <v>-9.7994138095973266E-3</v>
      </c>
    </row>
    <row r="476" spans="1:20" x14ac:dyDescent="0.25">
      <c r="A476" s="1">
        <v>42562</v>
      </c>
      <c r="B476">
        <v>93.701156999999995</v>
      </c>
      <c r="C476" s="1">
        <v>42562</v>
      </c>
      <c r="D476">
        <v>715.09002699999996</v>
      </c>
      <c r="E476" s="1">
        <v>42562</v>
      </c>
      <c r="F476">
        <v>50.324162000000001</v>
      </c>
      <c r="G476" s="1">
        <v>42562</v>
      </c>
      <c r="H476">
        <v>753.78002900000001</v>
      </c>
      <c r="I476" s="1">
        <v>42562</v>
      </c>
      <c r="J476">
        <v>117.870003</v>
      </c>
      <c r="L476">
        <f t="shared" si="35"/>
        <v>4.5267691261952235E-3</v>
      </c>
      <c r="N476">
        <f t="shared" si="36"/>
        <v>7.731280230164045E-3</v>
      </c>
      <c r="P476">
        <f t="shared" si="37"/>
        <v>1.1720374256961699E-2</v>
      </c>
      <c r="R476">
        <f t="shared" si="38"/>
        <v>-7.4168700785878809E-3</v>
      </c>
      <c r="T476">
        <f t="shared" si="39"/>
        <v>5.0888041163208754E-4</v>
      </c>
    </row>
    <row r="477" spans="1:20" x14ac:dyDescent="0.25">
      <c r="A477" s="1">
        <v>42559</v>
      </c>
      <c r="B477">
        <v>93.411300999999995</v>
      </c>
      <c r="C477" s="1">
        <v>42559</v>
      </c>
      <c r="D477">
        <v>705.63000499999998</v>
      </c>
      <c r="E477" s="1">
        <v>42559</v>
      </c>
      <c r="F477">
        <v>50.04665</v>
      </c>
      <c r="G477" s="1">
        <v>42559</v>
      </c>
      <c r="H477">
        <v>745.80999799999995</v>
      </c>
      <c r="I477" s="1">
        <v>42559</v>
      </c>
      <c r="J477">
        <v>117.239998</v>
      </c>
      <c r="L477">
        <f t="shared" si="35"/>
        <v>3.0982034542814526E-3</v>
      </c>
      <c r="N477">
        <f t="shared" si="36"/>
        <v>1.3317418774454621E-2</v>
      </c>
      <c r="P477">
        <f t="shared" si="37"/>
        <v>5.5297491694972839E-3</v>
      </c>
      <c r="R477">
        <f t="shared" si="38"/>
        <v>1.0629713323476481E-2</v>
      </c>
      <c r="T477">
        <f t="shared" si="39"/>
        <v>5.3592489065793997E-3</v>
      </c>
    </row>
    <row r="478" spans="1:20" x14ac:dyDescent="0.25">
      <c r="A478" s="1">
        <v>42558</v>
      </c>
      <c r="B478">
        <v>92.696312000000006</v>
      </c>
      <c r="C478" s="1">
        <v>42558</v>
      </c>
      <c r="D478">
        <v>695.35998500000005</v>
      </c>
      <c r="E478" s="1">
        <v>42558</v>
      </c>
      <c r="F478">
        <v>49.166294000000001</v>
      </c>
      <c r="G478" s="1">
        <v>42558</v>
      </c>
      <c r="H478">
        <v>736.57000700000003</v>
      </c>
      <c r="I478" s="1">
        <v>42558</v>
      </c>
      <c r="J478">
        <v>115.849998</v>
      </c>
      <c r="L478">
        <f t="shared" si="35"/>
        <v>7.6836461026247417E-3</v>
      </c>
      <c r="N478">
        <f t="shared" si="36"/>
        <v>1.4661352384923788E-2</v>
      </c>
      <c r="P478">
        <f t="shared" si="37"/>
        <v>1.7747263032156759E-2</v>
      </c>
      <c r="R478">
        <f t="shared" si="38"/>
        <v>1.2466588376249964E-2</v>
      </c>
      <c r="T478">
        <f t="shared" si="39"/>
        <v>1.1926865168985385E-2</v>
      </c>
    </row>
    <row r="479" spans="1:20" x14ac:dyDescent="0.25">
      <c r="A479" s="1">
        <v>42557</v>
      </c>
      <c r="B479">
        <v>92.300171000000006</v>
      </c>
      <c r="C479" s="1">
        <v>42557</v>
      </c>
      <c r="D479">
        <v>697.77002000000005</v>
      </c>
      <c r="E479" s="1">
        <v>42557</v>
      </c>
      <c r="F479">
        <v>49.166294000000001</v>
      </c>
      <c r="G479" s="1">
        <v>42557</v>
      </c>
      <c r="H479">
        <v>737.60998500000005</v>
      </c>
      <c r="I479" s="1">
        <v>42557</v>
      </c>
      <c r="J479">
        <v>116.699997</v>
      </c>
      <c r="L479">
        <f t="shared" si="35"/>
        <v>4.2826933686472522E-3</v>
      </c>
      <c r="N479">
        <f t="shared" si="36"/>
        <v>-3.4598887333219552E-3</v>
      </c>
      <c r="P479">
        <f t="shared" si="37"/>
        <v>0</v>
      </c>
      <c r="R479">
        <f t="shared" si="38"/>
        <v>-1.4109242808449498E-3</v>
      </c>
      <c r="T479">
        <f t="shared" si="39"/>
        <v>-7.3102799708870923E-3</v>
      </c>
    </row>
    <row r="480" spans="1:20" x14ac:dyDescent="0.25">
      <c r="A480" s="1">
        <v>42556</v>
      </c>
      <c r="B480">
        <v>91.778441999999998</v>
      </c>
      <c r="C480" s="1">
        <v>42556</v>
      </c>
      <c r="D480">
        <v>694.95001200000002</v>
      </c>
      <c r="E480" s="1">
        <v>42556</v>
      </c>
      <c r="F480">
        <v>48.965342999999997</v>
      </c>
      <c r="G480" s="1">
        <v>42556</v>
      </c>
      <c r="H480">
        <v>728.09997599999997</v>
      </c>
      <c r="I480" s="1">
        <v>42556</v>
      </c>
      <c r="J480">
        <v>114.199997</v>
      </c>
      <c r="L480">
        <f t="shared" si="35"/>
        <v>5.6685607147729366E-3</v>
      </c>
      <c r="N480">
        <f t="shared" si="36"/>
        <v>4.0496464316303752E-3</v>
      </c>
      <c r="P480">
        <f t="shared" si="37"/>
        <v>4.0955452702253585E-3</v>
      </c>
      <c r="R480">
        <f t="shared" si="38"/>
        <v>1.2976840860103584E-2</v>
      </c>
      <c r="T480">
        <f t="shared" si="39"/>
        <v>2.1655242633361924E-2</v>
      </c>
    </row>
    <row r="481" spans="1:20" x14ac:dyDescent="0.25">
      <c r="A481" s="1">
        <v>42552</v>
      </c>
      <c r="B481">
        <v>92.648009999999999</v>
      </c>
      <c r="C481" s="1">
        <v>42552</v>
      </c>
      <c r="D481">
        <v>699.21002199999998</v>
      </c>
      <c r="E481" s="1">
        <v>42552</v>
      </c>
      <c r="F481">
        <v>48.955772000000003</v>
      </c>
      <c r="G481" s="1">
        <v>42552</v>
      </c>
      <c r="H481">
        <v>725.67999299999997</v>
      </c>
      <c r="I481" s="1">
        <v>42552</v>
      </c>
      <c r="J481">
        <v>114.19000200000001</v>
      </c>
      <c r="L481">
        <f t="shared" si="35"/>
        <v>-9.4300403707768907E-3</v>
      </c>
      <c r="N481">
        <f t="shared" si="36"/>
        <v>-6.1112399644329546E-3</v>
      </c>
      <c r="P481">
        <f t="shared" si="37"/>
        <v>1.954838857884921E-4</v>
      </c>
      <c r="R481">
        <f t="shared" si="38"/>
        <v>3.3292317775961634E-3</v>
      </c>
      <c r="T481">
        <f t="shared" si="39"/>
        <v>8.7525723982066666E-5</v>
      </c>
    </row>
    <row r="482" spans="1:20" x14ac:dyDescent="0.25">
      <c r="A482" s="1">
        <v>42551</v>
      </c>
      <c r="B482">
        <v>92.367805000000004</v>
      </c>
      <c r="C482" s="1">
        <v>42551</v>
      </c>
      <c r="D482">
        <v>692.09997599999997</v>
      </c>
      <c r="E482" s="1">
        <v>42551</v>
      </c>
      <c r="F482">
        <v>48.965342999999997</v>
      </c>
      <c r="G482" s="1">
        <v>42551</v>
      </c>
      <c r="H482">
        <v>715.61999500000002</v>
      </c>
      <c r="I482" s="1">
        <v>42551</v>
      </c>
      <c r="J482">
        <v>114.279999</v>
      </c>
      <c r="L482">
        <f t="shared" si="35"/>
        <v>3.0289866218671663E-3</v>
      </c>
      <c r="N482">
        <f t="shared" si="36"/>
        <v>1.0220738591881984E-2</v>
      </c>
      <c r="P482">
        <f t="shared" si="37"/>
        <v>-1.9548388578854547E-4</v>
      </c>
      <c r="R482">
        <f t="shared" si="38"/>
        <v>1.3959843828879387E-2</v>
      </c>
      <c r="T482">
        <f t="shared" si="39"/>
        <v>-7.8782338390966664E-4</v>
      </c>
    </row>
    <row r="483" spans="1:20" x14ac:dyDescent="0.25">
      <c r="A483" s="1">
        <v>42550</v>
      </c>
      <c r="B483">
        <v>91.208397000000005</v>
      </c>
      <c r="C483" s="1">
        <v>42550</v>
      </c>
      <c r="D483">
        <v>684.10998500000005</v>
      </c>
      <c r="E483" s="1">
        <v>42550</v>
      </c>
      <c r="F483">
        <v>48.362487999999999</v>
      </c>
      <c r="G483" s="1">
        <v>42550</v>
      </c>
      <c r="H483">
        <v>715.59997599999997</v>
      </c>
      <c r="I483" s="1">
        <v>42550</v>
      </c>
      <c r="J483">
        <v>114.160004</v>
      </c>
      <c r="L483">
        <f t="shared" si="35"/>
        <v>1.2631521985308381E-2</v>
      </c>
      <c r="N483">
        <f t="shared" si="36"/>
        <v>1.1611717690988023E-2</v>
      </c>
      <c r="P483">
        <f t="shared" si="37"/>
        <v>1.2388290251327054E-2</v>
      </c>
      <c r="R483">
        <f t="shared" si="38"/>
        <v>2.79747354103767E-5</v>
      </c>
      <c r="T483">
        <f t="shared" si="39"/>
        <v>1.0505604050120676E-3</v>
      </c>
    </row>
    <row r="484" spans="1:20" x14ac:dyDescent="0.25">
      <c r="A484" s="1">
        <v>42549</v>
      </c>
      <c r="B484">
        <v>90.425781000000001</v>
      </c>
      <c r="C484" s="1">
        <v>42549</v>
      </c>
      <c r="D484">
        <v>680.03997800000002</v>
      </c>
      <c r="E484" s="1">
        <v>42549</v>
      </c>
      <c r="F484">
        <v>47.309879000000002</v>
      </c>
      <c r="G484" s="1">
        <v>42549</v>
      </c>
      <c r="H484">
        <v>707.95001200000002</v>
      </c>
      <c r="I484" s="1">
        <v>42549</v>
      </c>
      <c r="J484">
        <v>112.699997</v>
      </c>
      <c r="L484">
        <f t="shared" si="35"/>
        <v>8.6175504174611835E-3</v>
      </c>
      <c r="N484">
        <f t="shared" si="36"/>
        <v>5.9671138612695041E-3</v>
      </c>
      <c r="P484">
        <f t="shared" si="37"/>
        <v>2.2005339859499946E-2</v>
      </c>
      <c r="R484">
        <f t="shared" si="38"/>
        <v>1.0747831414944658E-2</v>
      </c>
      <c r="T484">
        <f t="shared" si="39"/>
        <v>1.2871613780735848E-2</v>
      </c>
    </row>
    <row r="485" spans="1:20" x14ac:dyDescent="0.25">
      <c r="A485" s="1">
        <v>42548</v>
      </c>
      <c r="B485">
        <v>88.928177000000005</v>
      </c>
      <c r="C485" s="1">
        <v>42548</v>
      </c>
      <c r="D485">
        <v>668.26000999999997</v>
      </c>
      <c r="E485" s="1">
        <v>42548</v>
      </c>
      <c r="F485">
        <v>46.343390999999997</v>
      </c>
      <c r="G485" s="1">
        <v>42548</v>
      </c>
      <c r="H485">
        <v>691.35998500000005</v>
      </c>
      <c r="I485" s="1">
        <v>42548</v>
      </c>
      <c r="J485">
        <v>108.970001</v>
      </c>
      <c r="L485">
        <f t="shared" si="35"/>
        <v>1.6700370860497461E-2</v>
      </c>
      <c r="N485">
        <f t="shared" si="36"/>
        <v>1.7474253287783362E-2</v>
      </c>
      <c r="P485">
        <f t="shared" si="37"/>
        <v>2.0640439192646826E-2</v>
      </c>
      <c r="R485">
        <f t="shared" si="38"/>
        <v>2.3712836194073078E-2</v>
      </c>
      <c r="T485">
        <f t="shared" si="39"/>
        <v>3.3656770260754483E-2</v>
      </c>
    </row>
    <row r="486" spans="1:20" x14ac:dyDescent="0.25">
      <c r="A486" s="1">
        <v>42545</v>
      </c>
      <c r="B486">
        <v>90.242187999999999</v>
      </c>
      <c r="C486" s="1">
        <v>42545</v>
      </c>
      <c r="D486">
        <v>675.21997099999999</v>
      </c>
      <c r="E486" s="1">
        <v>42545</v>
      </c>
      <c r="F486">
        <v>47.683078999999999</v>
      </c>
      <c r="G486" s="1">
        <v>42545</v>
      </c>
      <c r="H486">
        <v>698.96002199999998</v>
      </c>
      <c r="I486" s="1">
        <v>42545</v>
      </c>
      <c r="J486">
        <v>112.08000199999999</v>
      </c>
      <c r="L486">
        <f t="shared" si="35"/>
        <v>-1.4667989977361179E-2</v>
      </c>
      <c r="N486">
        <f t="shared" si="36"/>
        <v>-1.0361186416467162E-2</v>
      </c>
      <c r="P486">
        <f t="shared" si="37"/>
        <v>-2.8497904166091034E-2</v>
      </c>
      <c r="R486">
        <f t="shared" si="38"/>
        <v>-1.093289697791713E-2</v>
      </c>
      <c r="T486">
        <f t="shared" si="39"/>
        <v>-2.8140295707515844E-2</v>
      </c>
    </row>
    <row r="487" spans="1:20" x14ac:dyDescent="0.25">
      <c r="A487" s="1">
        <v>42544</v>
      </c>
      <c r="B487">
        <v>92.850914000000003</v>
      </c>
      <c r="C487" s="1">
        <v>42544</v>
      </c>
      <c r="D487">
        <v>701.86999500000002</v>
      </c>
      <c r="E487" s="1">
        <v>42544</v>
      </c>
      <c r="F487">
        <v>49.673457999999997</v>
      </c>
      <c r="G487" s="1">
        <v>42544</v>
      </c>
      <c r="H487">
        <v>722.080017</v>
      </c>
      <c r="I487" s="1">
        <v>42544</v>
      </c>
      <c r="J487">
        <v>115.08000199999999</v>
      </c>
      <c r="L487">
        <f t="shared" si="35"/>
        <v>-2.8498097674696719E-2</v>
      </c>
      <c r="N487">
        <f t="shared" si="36"/>
        <v>-3.8709673820732572E-2</v>
      </c>
      <c r="P487">
        <f t="shared" si="37"/>
        <v>-4.0894149170145971E-2</v>
      </c>
      <c r="R487">
        <f t="shared" si="38"/>
        <v>-3.2542412156615116E-2</v>
      </c>
      <c r="T487">
        <f t="shared" si="39"/>
        <v>-2.641463618941322E-2</v>
      </c>
    </row>
    <row r="488" spans="1:20" x14ac:dyDescent="0.25">
      <c r="A488" s="1">
        <v>42543</v>
      </c>
      <c r="B488">
        <v>92.319503999999995</v>
      </c>
      <c r="C488" s="1">
        <v>42543</v>
      </c>
      <c r="D488">
        <v>697.46002199999998</v>
      </c>
      <c r="E488" s="1">
        <v>42543</v>
      </c>
      <c r="F488">
        <v>48.793098000000001</v>
      </c>
      <c r="G488" s="1">
        <v>42543</v>
      </c>
      <c r="H488">
        <v>710.59997599999997</v>
      </c>
      <c r="I488" s="1">
        <v>42543</v>
      </c>
      <c r="J488">
        <v>113.910004</v>
      </c>
      <c r="L488">
        <f t="shared" si="35"/>
        <v>5.7397014560333073E-3</v>
      </c>
      <c r="N488">
        <f t="shared" si="36"/>
        <v>6.3029986440496693E-3</v>
      </c>
      <c r="P488">
        <f t="shared" si="37"/>
        <v>1.7881877754479442E-2</v>
      </c>
      <c r="R488">
        <f t="shared" si="38"/>
        <v>1.6026309809137693E-2</v>
      </c>
      <c r="T488">
        <f t="shared" si="39"/>
        <v>1.021885803529942E-2</v>
      </c>
    </row>
    <row r="489" spans="1:20" x14ac:dyDescent="0.25">
      <c r="A489" s="1">
        <v>42542</v>
      </c>
      <c r="B489">
        <v>92.667336000000006</v>
      </c>
      <c r="C489" s="1">
        <v>42542</v>
      </c>
      <c r="D489">
        <v>695.94000200000005</v>
      </c>
      <c r="E489" s="1">
        <v>42542</v>
      </c>
      <c r="F489">
        <v>48.984478000000003</v>
      </c>
      <c r="G489" s="1">
        <v>42542</v>
      </c>
      <c r="H489">
        <v>715.82000700000003</v>
      </c>
      <c r="I489" s="1">
        <v>42542</v>
      </c>
      <c r="J489">
        <v>114.379997</v>
      </c>
      <c r="L489">
        <f t="shared" si="35"/>
        <v>-3.7606178896518604E-3</v>
      </c>
      <c r="N489">
        <f t="shared" si="36"/>
        <v>2.1817433282053642E-3</v>
      </c>
      <c r="P489">
        <f t="shared" si="37"/>
        <v>-3.9146039863820108E-3</v>
      </c>
      <c r="R489">
        <f t="shared" si="38"/>
        <v>-7.3190986735104093E-3</v>
      </c>
      <c r="T489">
        <f t="shared" si="39"/>
        <v>-4.1175142315461053E-3</v>
      </c>
    </row>
    <row r="490" spans="1:20" x14ac:dyDescent="0.25">
      <c r="A490" s="1">
        <v>42541</v>
      </c>
      <c r="B490">
        <v>91.884720000000002</v>
      </c>
      <c r="C490" s="1">
        <v>42541</v>
      </c>
      <c r="D490">
        <v>693.71002199999998</v>
      </c>
      <c r="E490" s="1">
        <v>42541</v>
      </c>
      <c r="F490">
        <v>47.912739000000002</v>
      </c>
      <c r="G490" s="1">
        <v>42541</v>
      </c>
      <c r="H490">
        <v>714.01000999999997</v>
      </c>
      <c r="I490" s="1">
        <v>42541</v>
      </c>
      <c r="J490">
        <v>113.370003</v>
      </c>
      <c r="L490">
        <f t="shared" si="35"/>
        <v>8.4813001626495906E-3</v>
      </c>
      <c r="N490">
        <f t="shared" si="36"/>
        <v>3.2094151413912036E-3</v>
      </c>
      <c r="P490">
        <f t="shared" si="37"/>
        <v>2.2122053462381448E-2</v>
      </c>
      <c r="R490">
        <f t="shared" si="38"/>
        <v>2.5317666370075374E-3</v>
      </c>
      <c r="T490">
        <f t="shared" si="39"/>
        <v>8.8693797672743987E-3</v>
      </c>
    </row>
    <row r="491" spans="1:20" x14ac:dyDescent="0.25">
      <c r="A491" s="1">
        <v>42538</v>
      </c>
      <c r="B491">
        <v>92.106941000000006</v>
      </c>
      <c r="C491" s="1">
        <v>42538</v>
      </c>
      <c r="D491">
        <v>691.71997099999999</v>
      </c>
      <c r="E491" s="1">
        <v>42538</v>
      </c>
      <c r="F491">
        <v>47.970154000000001</v>
      </c>
      <c r="G491" s="1">
        <v>42538</v>
      </c>
      <c r="H491">
        <v>706.39001499999995</v>
      </c>
      <c r="I491" s="1">
        <v>42538</v>
      </c>
      <c r="J491">
        <v>113.019997</v>
      </c>
      <c r="L491">
        <f t="shared" si="35"/>
        <v>-2.4155563012535934E-3</v>
      </c>
      <c r="N491">
        <f t="shared" si="36"/>
        <v>2.8728299210172472E-3</v>
      </c>
      <c r="P491">
        <f t="shared" si="37"/>
        <v>-1.1976068945343268E-3</v>
      </c>
      <c r="R491">
        <f t="shared" si="38"/>
        <v>1.0729467710266925E-2</v>
      </c>
      <c r="T491">
        <f t="shared" si="39"/>
        <v>3.0920648338115405E-3</v>
      </c>
    </row>
    <row r="492" spans="1:20" x14ac:dyDescent="0.25">
      <c r="A492" s="1">
        <v>42537</v>
      </c>
      <c r="B492">
        <v>94.251891999999998</v>
      </c>
      <c r="C492" s="1">
        <v>42537</v>
      </c>
      <c r="D492">
        <v>710.35998500000005</v>
      </c>
      <c r="E492" s="1">
        <v>42537</v>
      </c>
      <c r="F492">
        <v>48.218941000000001</v>
      </c>
      <c r="G492" s="1">
        <v>42537</v>
      </c>
      <c r="H492">
        <v>717.51000999999997</v>
      </c>
      <c r="I492" s="1">
        <v>42537</v>
      </c>
      <c r="J492">
        <v>114.389999</v>
      </c>
      <c r="L492">
        <f t="shared" si="35"/>
        <v>-2.3020596240563442E-2</v>
      </c>
      <c r="N492">
        <f t="shared" si="36"/>
        <v>-2.6590655137097945E-2</v>
      </c>
      <c r="P492">
        <f t="shared" si="37"/>
        <v>-5.1728848216855807E-3</v>
      </c>
      <c r="R492">
        <f t="shared" si="38"/>
        <v>-1.5619384617084137E-2</v>
      </c>
      <c r="T492">
        <f t="shared" si="39"/>
        <v>-1.2048886137836713E-2</v>
      </c>
    </row>
    <row r="493" spans="1:20" x14ac:dyDescent="0.25">
      <c r="A493" s="1">
        <v>42536</v>
      </c>
      <c r="B493">
        <v>93.855766000000003</v>
      </c>
      <c r="C493" s="1">
        <v>42536</v>
      </c>
      <c r="D493">
        <v>718.919983</v>
      </c>
      <c r="E493" s="1">
        <v>42536</v>
      </c>
      <c r="F493">
        <v>47.549109999999999</v>
      </c>
      <c r="G493" s="1">
        <v>42536</v>
      </c>
      <c r="H493">
        <v>714.26000999999997</v>
      </c>
      <c r="I493" s="1">
        <v>42536</v>
      </c>
      <c r="J493">
        <v>114.599998</v>
      </c>
      <c r="L493">
        <f t="shared" si="35"/>
        <v>4.211700786302403E-3</v>
      </c>
      <c r="N493">
        <f t="shared" si="36"/>
        <v>-1.1978199566912194E-2</v>
      </c>
      <c r="P493">
        <f t="shared" si="37"/>
        <v>1.3988838993922078E-2</v>
      </c>
      <c r="R493">
        <f t="shared" si="38"/>
        <v>4.5398430425586207E-3</v>
      </c>
      <c r="T493">
        <f t="shared" si="39"/>
        <v>-1.8341330330729291E-3</v>
      </c>
    </row>
    <row r="494" spans="1:20" x14ac:dyDescent="0.25">
      <c r="A494" s="1">
        <v>42535</v>
      </c>
      <c r="B494">
        <v>94.164931999999993</v>
      </c>
      <c r="C494" s="1">
        <v>42535</v>
      </c>
      <c r="D494">
        <v>718.27002000000005</v>
      </c>
      <c r="E494" s="1">
        <v>42535</v>
      </c>
      <c r="F494">
        <v>47.683078999999999</v>
      </c>
      <c r="G494" s="1">
        <v>42535</v>
      </c>
      <c r="H494">
        <v>719.29998799999998</v>
      </c>
      <c r="I494" s="1">
        <v>42535</v>
      </c>
      <c r="J494">
        <v>114.94000200000001</v>
      </c>
      <c r="L494">
        <f t="shared" si="35"/>
        <v>-3.2886408988853856E-3</v>
      </c>
      <c r="N494">
        <f t="shared" si="36"/>
        <v>9.0449146313955687E-4</v>
      </c>
      <c r="P494">
        <f t="shared" si="37"/>
        <v>-2.8135253380353119E-3</v>
      </c>
      <c r="R494">
        <f t="shared" si="38"/>
        <v>-7.0314444770118428E-3</v>
      </c>
      <c r="T494">
        <f t="shared" si="39"/>
        <v>-2.9624836513461646E-3</v>
      </c>
    </row>
    <row r="495" spans="1:20" x14ac:dyDescent="0.25">
      <c r="A495" s="1">
        <v>42534</v>
      </c>
      <c r="B495">
        <v>94.048996000000002</v>
      </c>
      <c r="C495" s="1">
        <v>42534</v>
      </c>
      <c r="D495">
        <v>718.35998500000005</v>
      </c>
      <c r="E495" s="1">
        <v>42534</v>
      </c>
      <c r="F495">
        <v>47.979712999999997</v>
      </c>
      <c r="G495" s="1">
        <v>42534</v>
      </c>
      <c r="H495">
        <v>715.23999000000003</v>
      </c>
      <c r="I495" s="1">
        <v>42534</v>
      </c>
      <c r="J495">
        <v>113.949997</v>
      </c>
      <c r="L495">
        <f t="shared" si="35"/>
        <v>1.2319599924957366E-3</v>
      </c>
      <c r="N495">
        <f t="shared" si="36"/>
        <v>-1.2524449552705574E-4</v>
      </c>
      <c r="P495">
        <f t="shared" si="37"/>
        <v>-6.2016787202197193E-3</v>
      </c>
      <c r="R495">
        <f t="shared" si="38"/>
        <v>5.6603634647429827E-3</v>
      </c>
      <c r="T495">
        <f t="shared" si="39"/>
        <v>8.6505411156218102E-3</v>
      </c>
    </row>
    <row r="496" spans="1:20" x14ac:dyDescent="0.25">
      <c r="A496" s="1">
        <v>42531</v>
      </c>
      <c r="B496">
        <v>95.488617000000005</v>
      </c>
      <c r="C496" s="1">
        <v>42531</v>
      </c>
      <c r="D496">
        <v>719.40997300000004</v>
      </c>
      <c r="E496" s="1">
        <v>42531</v>
      </c>
      <c r="F496">
        <v>49.261982000000003</v>
      </c>
      <c r="G496" s="1">
        <v>42531</v>
      </c>
      <c r="H496">
        <v>717.90997300000004</v>
      </c>
      <c r="I496" s="1">
        <v>42531</v>
      </c>
      <c r="J496">
        <v>116.620003</v>
      </c>
      <c r="L496">
        <f t="shared" si="35"/>
        <v>-1.5191166147992541E-2</v>
      </c>
      <c r="N496">
        <f t="shared" si="36"/>
        <v>-1.4605788371337982E-3</v>
      </c>
      <c r="P496">
        <f t="shared" si="37"/>
        <v>-2.6374351633513472E-2</v>
      </c>
      <c r="R496">
        <f t="shared" si="38"/>
        <v>-3.7260386672153356E-3</v>
      </c>
      <c r="T496">
        <f t="shared" si="39"/>
        <v>-2.3161082154228758E-2</v>
      </c>
    </row>
    <row r="497" spans="1:20" x14ac:dyDescent="0.25">
      <c r="A497" s="1">
        <v>42530</v>
      </c>
      <c r="B497">
        <v>96.280899000000005</v>
      </c>
      <c r="C497" s="1">
        <v>42530</v>
      </c>
      <c r="D497">
        <v>728.580017</v>
      </c>
      <c r="E497" s="1">
        <v>42530</v>
      </c>
      <c r="F497">
        <v>49.395949999999999</v>
      </c>
      <c r="G497" s="1">
        <v>42530</v>
      </c>
      <c r="H497">
        <v>727.65002400000003</v>
      </c>
      <c r="I497" s="1">
        <v>42530</v>
      </c>
      <c r="J497">
        <v>118.55999799999999</v>
      </c>
      <c r="L497">
        <f t="shared" si="35"/>
        <v>-8.2629035554046201E-3</v>
      </c>
      <c r="N497">
        <f t="shared" si="36"/>
        <v>-1.2666063520067175E-2</v>
      </c>
      <c r="P497">
        <f t="shared" si="37"/>
        <v>-2.7158096592056961E-3</v>
      </c>
      <c r="R497">
        <f t="shared" si="38"/>
        <v>-1.3476020949328246E-2</v>
      </c>
      <c r="T497">
        <f t="shared" si="39"/>
        <v>-1.6498333160095646E-2</v>
      </c>
    </row>
    <row r="498" spans="1:20" x14ac:dyDescent="0.25">
      <c r="A498" s="1">
        <v>42529</v>
      </c>
      <c r="B498">
        <v>95.594902000000005</v>
      </c>
      <c r="C498" s="1">
        <v>42529</v>
      </c>
      <c r="D498">
        <v>728.28002900000001</v>
      </c>
      <c r="E498" s="1">
        <v>42529</v>
      </c>
      <c r="F498">
        <v>49.797863</v>
      </c>
      <c r="G498" s="1">
        <v>42529</v>
      </c>
      <c r="H498">
        <v>726.64001499999995</v>
      </c>
      <c r="I498" s="1">
        <v>42529</v>
      </c>
      <c r="J498">
        <v>118.389999</v>
      </c>
      <c r="L498">
        <f t="shared" si="35"/>
        <v>7.1504579450538917E-3</v>
      </c>
      <c r="N498">
        <f t="shared" si="36"/>
        <v>4.1182817122835977E-4</v>
      </c>
      <c r="P498">
        <f t="shared" si="37"/>
        <v>-8.1036344359369048E-3</v>
      </c>
      <c r="R498">
        <f t="shared" si="38"/>
        <v>1.3890065053076613E-3</v>
      </c>
      <c r="T498">
        <f t="shared" si="39"/>
        <v>1.4348937017952591E-3</v>
      </c>
    </row>
    <row r="499" spans="1:20" x14ac:dyDescent="0.25">
      <c r="A499" s="1">
        <v>42528</v>
      </c>
      <c r="B499">
        <v>95.681847000000005</v>
      </c>
      <c r="C499" s="1">
        <v>42528</v>
      </c>
      <c r="D499">
        <v>716.65002400000003</v>
      </c>
      <c r="E499" s="1">
        <v>42528</v>
      </c>
      <c r="F499">
        <v>49.855269999999997</v>
      </c>
      <c r="G499" s="1">
        <v>42528</v>
      </c>
      <c r="H499">
        <v>723.73999000000003</v>
      </c>
      <c r="I499" s="1">
        <v>42528</v>
      </c>
      <c r="J499">
        <v>117.760002</v>
      </c>
      <c r="L499">
        <f t="shared" si="35"/>
        <v>-9.0910167014697583E-4</v>
      </c>
      <c r="N499">
        <f t="shared" si="36"/>
        <v>1.6098019597237723E-2</v>
      </c>
      <c r="P499">
        <f t="shared" si="37"/>
        <v>-1.1521365083475062E-3</v>
      </c>
      <c r="R499">
        <f t="shared" si="38"/>
        <v>3.998991788017576E-3</v>
      </c>
      <c r="T499">
        <f t="shared" si="39"/>
        <v>5.3355790126239618E-3</v>
      </c>
    </row>
    <row r="500" spans="1:20" x14ac:dyDescent="0.25">
      <c r="A500" s="1">
        <v>42527</v>
      </c>
      <c r="B500">
        <v>95.295364000000006</v>
      </c>
      <c r="C500" s="1">
        <v>42527</v>
      </c>
      <c r="D500">
        <v>716.54998799999998</v>
      </c>
      <c r="E500" s="1">
        <v>42527</v>
      </c>
      <c r="F500">
        <v>49.883983999999998</v>
      </c>
      <c r="G500" s="1">
        <v>42527</v>
      </c>
      <c r="H500">
        <v>726.72997999999995</v>
      </c>
      <c r="I500" s="1">
        <v>42527</v>
      </c>
      <c r="J500">
        <v>118.790001</v>
      </c>
      <c r="L500">
        <f t="shared" si="35"/>
        <v>4.0474308487391695E-3</v>
      </c>
      <c r="N500">
        <f t="shared" si="36"/>
        <v>1.3959810120704581E-4</v>
      </c>
      <c r="P500">
        <f t="shared" si="37"/>
        <v>-5.7578134268544657E-4</v>
      </c>
      <c r="R500">
        <f t="shared" si="38"/>
        <v>-4.1227937110301779E-3</v>
      </c>
      <c r="T500">
        <f t="shared" si="39"/>
        <v>-8.7085647554036982E-3</v>
      </c>
    </row>
    <row r="501" spans="1:20" x14ac:dyDescent="0.25">
      <c r="A501" s="1">
        <v>42524</v>
      </c>
      <c r="B501">
        <v>94.609375</v>
      </c>
      <c r="C501" s="1">
        <v>42524</v>
      </c>
      <c r="D501">
        <v>722.34002699999996</v>
      </c>
      <c r="E501" s="1">
        <v>42524</v>
      </c>
      <c r="F501">
        <v>49.558627999999999</v>
      </c>
      <c r="G501" s="1">
        <v>42524</v>
      </c>
      <c r="H501">
        <v>725.53997800000002</v>
      </c>
      <c r="I501" s="1">
        <v>42524</v>
      </c>
      <c r="J501">
        <v>118.470001</v>
      </c>
      <c r="L501">
        <f t="shared" si="35"/>
        <v>7.2245904695090899E-3</v>
      </c>
      <c r="N501">
        <f t="shared" si="36"/>
        <v>-8.047967796340972E-3</v>
      </c>
      <c r="P501">
        <f t="shared" si="37"/>
        <v>6.5436165523987668E-3</v>
      </c>
      <c r="R501">
        <f t="shared" si="38"/>
        <v>1.6388168876993578E-3</v>
      </c>
      <c r="T501">
        <f t="shared" si="39"/>
        <v>2.6974643120420139E-3</v>
      </c>
    </row>
    <row r="502" spans="1:20" x14ac:dyDescent="0.25">
      <c r="A502" s="1">
        <v>42523</v>
      </c>
      <c r="B502">
        <v>94.416138000000004</v>
      </c>
      <c r="C502" s="1">
        <v>42523</v>
      </c>
      <c r="D502">
        <v>730.40002400000003</v>
      </c>
      <c r="E502" s="1">
        <v>42523</v>
      </c>
      <c r="F502">
        <v>50.218905999999997</v>
      </c>
      <c r="G502" s="1">
        <v>42523</v>
      </c>
      <c r="H502">
        <v>728.23999000000003</v>
      </c>
      <c r="I502" s="1">
        <v>42523</v>
      </c>
      <c r="J502">
        <v>118.93</v>
      </c>
      <c r="L502">
        <f t="shared" si="35"/>
        <v>2.0445606971007634E-3</v>
      </c>
      <c r="N502">
        <f t="shared" si="36"/>
        <v>-1.109638258595666E-2</v>
      </c>
      <c r="P502">
        <f t="shared" si="37"/>
        <v>-1.3235196580495616E-2</v>
      </c>
      <c r="R502">
        <f t="shared" si="38"/>
        <v>-3.7144755930659423E-3</v>
      </c>
      <c r="T502">
        <f t="shared" si="39"/>
        <v>-3.8753123315308129E-3</v>
      </c>
    </row>
    <row r="503" spans="1:20" x14ac:dyDescent="0.25">
      <c r="A503" s="1">
        <v>42522</v>
      </c>
      <c r="B503">
        <v>95.131125999999995</v>
      </c>
      <c r="C503" s="1">
        <v>42522</v>
      </c>
      <c r="D503">
        <v>734.15002400000003</v>
      </c>
      <c r="E503" s="1">
        <v>42522</v>
      </c>
      <c r="F503">
        <v>50.572955999999998</v>
      </c>
      <c r="G503" s="1">
        <v>42522</v>
      </c>
      <c r="H503">
        <v>719.44000200000005</v>
      </c>
      <c r="I503" s="1">
        <v>42522</v>
      </c>
      <c r="J503">
        <v>118.779999</v>
      </c>
      <c r="L503">
        <f t="shared" si="35"/>
        <v>-7.5442016522485637E-3</v>
      </c>
      <c r="N503">
        <f t="shared" si="36"/>
        <v>-5.1210379603472437E-3</v>
      </c>
      <c r="P503">
        <f t="shared" si="37"/>
        <v>-7.0253976697586679E-3</v>
      </c>
      <c r="R503">
        <f t="shared" si="38"/>
        <v>1.2157516079096443E-2</v>
      </c>
      <c r="T503">
        <f t="shared" si="39"/>
        <v>1.2620505703655532E-3</v>
      </c>
    </row>
    <row r="504" spans="1:20" x14ac:dyDescent="0.25">
      <c r="A504" s="1">
        <v>42521</v>
      </c>
      <c r="B504">
        <v>96.483779999999996</v>
      </c>
      <c r="C504" s="1">
        <v>42521</v>
      </c>
      <c r="D504">
        <v>735.71997099999999</v>
      </c>
      <c r="E504" s="1">
        <v>42521</v>
      </c>
      <c r="F504">
        <v>50.716495999999999</v>
      </c>
      <c r="G504" s="1">
        <v>42521</v>
      </c>
      <c r="H504">
        <v>722.78997800000002</v>
      </c>
      <c r="I504" s="1">
        <v>42521</v>
      </c>
      <c r="J504">
        <v>118.80999799999999</v>
      </c>
      <c r="L504">
        <f t="shared" si="35"/>
        <v>-1.4118697733203288E-2</v>
      </c>
      <c r="N504">
        <f t="shared" si="36"/>
        <v>-2.1361720456134366E-3</v>
      </c>
      <c r="P504">
        <f t="shared" si="37"/>
        <v>-2.8342555567999234E-3</v>
      </c>
      <c r="R504">
        <f t="shared" si="38"/>
        <v>-4.6455587127798986E-3</v>
      </c>
      <c r="T504">
        <f t="shared" si="39"/>
        <v>-2.5252746780760695E-4</v>
      </c>
    </row>
    <row r="505" spans="1:20" x14ac:dyDescent="0.25">
      <c r="A505" s="1">
        <v>42517</v>
      </c>
      <c r="B505">
        <v>96.957213999999993</v>
      </c>
      <c r="C505" s="1">
        <v>42517</v>
      </c>
      <c r="D505">
        <v>732.65997300000004</v>
      </c>
      <c r="E505" s="1">
        <v>42517</v>
      </c>
      <c r="F505">
        <v>50.065795999999999</v>
      </c>
      <c r="G505" s="1">
        <v>42517</v>
      </c>
      <c r="H505">
        <v>712.23999000000003</v>
      </c>
      <c r="I505" s="1">
        <v>42517</v>
      </c>
      <c r="J505">
        <v>119.379997</v>
      </c>
      <c r="L505">
        <f t="shared" si="35"/>
        <v>-4.8948770939677205E-3</v>
      </c>
      <c r="N505">
        <f t="shared" si="36"/>
        <v>4.1678619244604042E-3</v>
      </c>
      <c r="P505">
        <f t="shared" si="37"/>
        <v>1.29131622047355E-2</v>
      </c>
      <c r="R505">
        <f t="shared" si="38"/>
        <v>1.4703773873775342E-2</v>
      </c>
      <c r="T505">
        <f t="shared" si="39"/>
        <v>-4.7860959740700492E-3</v>
      </c>
    </row>
    <row r="506" spans="1:20" x14ac:dyDescent="0.25">
      <c r="A506" s="1">
        <v>42516</v>
      </c>
      <c r="B506">
        <v>97.015190000000004</v>
      </c>
      <c r="C506" s="1">
        <v>42516</v>
      </c>
      <c r="D506">
        <v>724.11999500000002</v>
      </c>
      <c r="E506" s="1">
        <v>42516</v>
      </c>
      <c r="F506">
        <v>49.654319999999998</v>
      </c>
      <c r="G506" s="1">
        <v>42516</v>
      </c>
      <c r="H506">
        <v>714.90997300000004</v>
      </c>
      <c r="I506" s="1">
        <v>42516</v>
      </c>
      <c r="J506">
        <v>119.470001</v>
      </c>
      <c r="L506">
        <f t="shared" si="35"/>
        <v>-5.977757715104375E-4</v>
      </c>
      <c r="N506">
        <f t="shared" si="36"/>
        <v>1.1724592618155874E-2</v>
      </c>
      <c r="P506">
        <f t="shared" si="37"/>
        <v>8.2526645946861751E-3</v>
      </c>
      <c r="R506">
        <f t="shared" si="38"/>
        <v>-3.7417036531240283E-3</v>
      </c>
      <c r="T506">
        <f t="shared" si="39"/>
        <v>-7.5364458876852453E-4</v>
      </c>
    </row>
    <row r="507" spans="1:20" x14ac:dyDescent="0.25">
      <c r="A507" s="1">
        <v>42515</v>
      </c>
      <c r="B507">
        <v>96.251907000000003</v>
      </c>
      <c r="C507" s="1">
        <v>42515</v>
      </c>
      <c r="D507">
        <v>725.27002000000005</v>
      </c>
      <c r="E507" s="1">
        <v>42515</v>
      </c>
      <c r="F507">
        <v>49.874409</v>
      </c>
      <c r="G507" s="1">
        <v>42515</v>
      </c>
      <c r="H507">
        <v>708.34997599999997</v>
      </c>
      <c r="I507" s="1">
        <v>42515</v>
      </c>
      <c r="J507">
        <v>117.889999</v>
      </c>
      <c r="L507">
        <f t="shared" si="35"/>
        <v>7.8987782227180042E-3</v>
      </c>
      <c r="N507">
        <f t="shared" si="36"/>
        <v>-1.5869092921004147E-3</v>
      </c>
      <c r="P507">
        <f t="shared" si="37"/>
        <v>-4.4226297462033187E-3</v>
      </c>
      <c r="R507">
        <f t="shared" si="38"/>
        <v>9.2183349345248931E-3</v>
      </c>
      <c r="T507">
        <f t="shared" si="39"/>
        <v>1.3313324377882164E-2</v>
      </c>
    </row>
    <row r="508" spans="1:20" x14ac:dyDescent="0.25">
      <c r="A508" s="1">
        <v>42514</v>
      </c>
      <c r="B508">
        <v>94.590057000000002</v>
      </c>
      <c r="C508" s="1">
        <v>42514</v>
      </c>
      <c r="D508">
        <v>720.09002699999996</v>
      </c>
      <c r="E508" s="1">
        <v>42514</v>
      </c>
      <c r="F508">
        <v>49.367249000000001</v>
      </c>
      <c r="G508" s="1">
        <v>42514</v>
      </c>
      <c r="H508">
        <v>704.20001200000002</v>
      </c>
      <c r="I508" s="1">
        <v>42514</v>
      </c>
      <c r="J508">
        <v>117.699997</v>
      </c>
      <c r="L508">
        <f t="shared" si="35"/>
        <v>1.7416421133036708E-2</v>
      </c>
      <c r="N508">
        <f t="shared" si="36"/>
        <v>7.1677852013463453E-3</v>
      </c>
      <c r="P508">
        <f t="shared" si="37"/>
        <v>1.0220796895962657E-2</v>
      </c>
      <c r="R508">
        <f t="shared" si="38"/>
        <v>5.8758641822381653E-3</v>
      </c>
      <c r="T508">
        <f t="shared" si="39"/>
        <v>1.6129890438518503E-3</v>
      </c>
    </row>
    <row r="509" spans="1:20" x14ac:dyDescent="0.25">
      <c r="A509" s="1">
        <v>42513</v>
      </c>
      <c r="B509">
        <v>93.169746000000004</v>
      </c>
      <c r="C509" s="1">
        <v>42513</v>
      </c>
      <c r="D509">
        <v>704.23999000000003</v>
      </c>
      <c r="E509" s="1">
        <v>42513</v>
      </c>
      <c r="F509">
        <v>47.874457999999997</v>
      </c>
      <c r="G509" s="1">
        <v>42513</v>
      </c>
      <c r="H509">
        <v>696.75</v>
      </c>
      <c r="I509" s="1">
        <v>42513</v>
      </c>
      <c r="J509">
        <v>115.970001</v>
      </c>
      <c r="L509">
        <f t="shared" si="35"/>
        <v>1.5129309566398168E-2</v>
      </c>
      <c r="N509">
        <f t="shared" si="36"/>
        <v>2.2257048740618266E-2</v>
      </c>
      <c r="P509">
        <f t="shared" si="37"/>
        <v>3.0705102331897129E-2</v>
      </c>
      <c r="R509">
        <f t="shared" si="38"/>
        <v>1.0635757399507806E-2</v>
      </c>
      <c r="T509">
        <f t="shared" si="39"/>
        <v>1.4807443186168986E-2</v>
      </c>
    </row>
    <row r="510" spans="1:20" x14ac:dyDescent="0.25">
      <c r="A510" s="1">
        <v>42510</v>
      </c>
      <c r="B510">
        <v>92.000664</v>
      </c>
      <c r="C510" s="1">
        <v>42510</v>
      </c>
      <c r="D510">
        <v>709.73999000000003</v>
      </c>
      <c r="E510" s="1">
        <v>42510</v>
      </c>
      <c r="F510">
        <v>48.439036999999999</v>
      </c>
      <c r="G510" s="1">
        <v>42510</v>
      </c>
      <c r="H510">
        <v>702.79998799999998</v>
      </c>
      <c r="I510" s="1">
        <v>42510</v>
      </c>
      <c r="J510">
        <v>117.349998</v>
      </c>
      <c r="L510">
        <f t="shared" si="35"/>
        <v>1.2627260844897785E-2</v>
      </c>
      <c r="N510">
        <f t="shared" si="36"/>
        <v>-7.779498743087785E-3</v>
      </c>
      <c r="P510">
        <f t="shared" si="37"/>
        <v>-1.1723911935131719E-2</v>
      </c>
      <c r="R510">
        <f t="shared" si="38"/>
        <v>-8.6456728763255036E-3</v>
      </c>
      <c r="T510">
        <f t="shared" si="39"/>
        <v>-1.1829359662467143E-2</v>
      </c>
    </row>
    <row r="511" spans="1:20" x14ac:dyDescent="0.25">
      <c r="A511" s="1">
        <v>42509</v>
      </c>
      <c r="B511">
        <v>91.015144000000006</v>
      </c>
      <c r="C511" s="1">
        <v>42509</v>
      </c>
      <c r="D511">
        <v>700.32000700000003</v>
      </c>
      <c r="E511" s="1">
        <v>42509</v>
      </c>
      <c r="F511">
        <v>48.151961999999997</v>
      </c>
      <c r="G511" s="1">
        <v>42509</v>
      </c>
      <c r="H511">
        <v>698.52002000000005</v>
      </c>
      <c r="I511" s="1">
        <v>42509</v>
      </c>
      <c r="J511">
        <v>116.80999799999999</v>
      </c>
      <c r="L511">
        <f t="shared" si="35"/>
        <v>1.076988416090147E-2</v>
      </c>
      <c r="N511">
        <f t="shared" si="36"/>
        <v>1.3361308258017844E-2</v>
      </c>
      <c r="P511">
        <f t="shared" si="37"/>
        <v>5.9441531455096328E-3</v>
      </c>
      <c r="R511">
        <f t="shared" si="38"/>
        <v>6.1084995347743054E-3</v>
      </c>
      <c r="T511">
        <f t="shared" si="39"/>
        <v>4.6122392082158332E-3</v>
      </c>
    </row>
    <row r="512" spans="1:20" x14ac:dyDescent="0.25">
      <c r="A512" s="1">
        <v>42508</v>
      </c>
      <c r="B512">
        <v>91.362983999999997</v>
      </c>
      <c r="C512" s="1">
        <v>42508</v>
      </c>
      <c r="D512">
        <v>706.63000499999998</v>
      </c>
      <c r="E512" s="1">
        <v>42508</v>
      </c>
      <c r="F512">
        <v>48.620857000000001</v>
      </c>
      <c r="G512" s="1">
        <v>42508</v>
      </c>
      <c r="H512">
        <v>697.45001200000002</v>
      </c>
      <c r="I512" s="1">
        <v>42508</v>
      </c>
      <c r="J512">
        <v>117.650002</v>
      </c>
      <c r="L512">
        <f t="shared" si="35"/>
        <v>-3.8144971174080599E-3</v>
      </c>
      <c r="N512">
        <f t="shared" si="36"/>
        <v>-8.9698144971523518E-3</v>
      </c>
      <c r="P512">
        <f t="shared" si="37"/>
        <v>-9.6907101462659993E-3</v>
      </c>
      <c r="R512">
        <f t="shared" si="38"/>
        <v>1.5329959598303646E-3</v>
      </c>
      <c r="T512">
        <f t="shared" si="39"/>
        <v>-7.1654661271635285E-3</v>
      </c>
    </row>
    <row r="513" spans="1:20" x14ac:dyDescent="0.25">
      <c r="A513" s="1">
        <v>42507</v>
      </c>
      <c r="B513">
        <v>90.329147000000006</v>
      </c>
      <c r="C513" s="1">
        <v>42507</v>
      </c>
      <c r="D513">
        <v>706.22997999999995</v>
      </c>
      <c r="E513" s="1">
        <v>42507</v>
      </c>
      <c r="F513">
        <v>48.333775000000003</v>
      </c>
      <c r="G513" s="1">
        <v>42507</v>
      </c>
      <c r="H513">
        <v>695.27002000000005</v>
      </c>
      <c r="I513" s="1">
        <v>42507</v>
      </c>
      <c r="J513">
        <v>117.349998</v>
      </c>
      <c r="L513">
        <f t="shared" si="35"/>
        <v>1.138021940652462E-2</v>
      </c>
      <c r="N513">
        <f t="shared" si="36"/>
        <v>5.6626277895358912E-4</v>
      </c>
      <c r="P513">
        <f t="shared" si="37"/>
        <v>5.9220035820399131E-3</v>
      </c>
      <c r="R513">
        <f t="shared" si="38"/>
        <v>3.1305556469446122E-3</v>
      </c>
      <c r="T513">
        <f t="shared" si="39"/>
        <v>2.5532269189477569E-3</v>
      </c>
    </row>
    <row r="514" spans="1:20" x14ac:dyDescent="0.25">
      <c r="A514" s="1">
        <v>42506</v>
      </c>
      <c r="B514">
        <v>90.705962999999997</v>
      </c>
      <c r="C514" s="1">
        <v>42506</v>
      </c>
      <c r="D514">
        <v>716.48999000000003</v>
      </c>
      <c r="E514" s="1">
        <v>42506</v>
      </c>
      <c r="F514">
        <v>49.252419000000003</v>
      </c>
      <c r="G514" s="1">
        <v>42506</v>
      </c>
      <c r="H514">
        <v>710.65997300000004</v>
      </c>
      <c r="I514" s="1">
        <v>42506</v>
      </c>
      <c r="J514">
        <v>118.66999800000001</v>
      </c>
      <c r="L514">
        <f t="shared" si="35"/>
        <v>-4.1629112074402595E-3</v>
      </c>
      <c r="N514">
        <f t="shared" si="36"/>
        <v>-1.4423341323562542E-2</v>
      </c>
      <c r="P514">
        <f t="shared" si="37"/>
        <v>-1.8827891521430211E-2</v>
      </c>
      <c r="R514">
        <f t="shared" si="38"/>
        <v>-2.1893789620899197E-2</v>
      </c>
      <c r="T514">
        <f t="shared" si="39"/>
        <v>-1.1185609569589697E-2</v>
      </c>
    </row>
    <row r="515" spans="1:20" x14ac:dyDescent="0.25">
      <c r="A515" s="1">
        <v>42503</v>
      </c>
      <c r="B515">
        <v>87.459571999999994</v>
      </c>
      <c r="C515" s="1">
        <v>42503</v>
      </c>
      <c r="D515">
        <v>710.830017</v>
      </c>
      <c r="E515" s="1">
        <v>42503</v>
      </c>
      <c r="F515">
        <v>48.539715000000001</v>
      </c>
      <c r="G515" s="1">
        <v>42503</v>
      </c>
      <c r="H515">
        <v>709.919983</v>
      </c>
      <c r="I515" s="1">
        <v>42503</v>
      </c>
      <c r="J515">
        <v>119.80999799999999</v>
      </c>
      <c r="L515">
        <f t="shared" si="35"/>
        <v>3.644644686459704E-2</v>
      </c>
      <c r="N515">
        <f t="shared" si="36"/>
        <v>7.9309512091140823E-3</v>
      </c>
      <c r="P515">
        <f t="shared" si="37"/>
        <v>1.4576154328190351E-2</v>
      </c>
      <c r="R515">
        <f t="shared" si="38"/>
        <v>1.0418140334942064E-3</v>
      </c>
      <c r="T515">
        <f t="shared" si="39"/>
        <v>-9.5606231351216108E-3</v>
      </c>
    </row>
    <row r="516" spans="1:20" x14ac:dyDescent="0.25">
      <c r="A516" s="1">
        <v>42502</v>
      </c>
      <c r="B516">
        <v>87.285636999999994</v>
      </c>
      <c r="C516" s="1">
        <v>42502</v>
      </c>
      <c r="D516">
        <v>713.30999799999995</v>
      </c>
      <c r="E516" s="1">
        <v>42502</v>
      </c>
      <c r="F516">
        <v>48.948329999999999</v>
      </c>
      <c r="G516" s="1">
        <v>42502</v>
      </c>
      <c r="H516">
        <v>717.92999299999997</v>
      </c>
      <c r="I516" s="1">
        <v>42502</v>
      </c>
      <c r="J516">
        <v>120.279999</v>
      </c>
      <c r="L516">
        <f t="shared" si="35"/>
        <v>1.990727624949958E-3</v>
      </c>
      <c r="N516">
        <f t="shared" si="36"/>
        <v>-3.4827804579274048E-3</v>
      </c>
      <c r="P516">
        <f t="shared" si="37"/>
        <v>-8.3829231141993813E-3</v>
      </c>
      <c r="R516">
        <f t="shared" si="38"/>
        <v>-1.1219797824764314E-2</v>
      </c>
      <c r="T516">
        <f t="shared" si="39"/>
        <v>-3.9152118476840645E-3</v>
      </c>
    </row>
    <row r="517" spans="1:20" x14ac:dyDescent="0.25">
      <c r="A517" s="1">
        <v>42501</v>
      </c>
      <c r="B517">
        <v>89.382285999999993</v>
      </c>
      <c r="C517" s="1">
        <v>42501</v>
      </c>
      <c r="D517">
        <v>715.28997800000002</v>
      </c>
      <c r="E517" s="1">
        <v>42501</v>
      </c>
      <c r="F517">
        <v>48.511208000000003</v>
      </c>
      <c r="G517" s="1">
        <v>42501</v>
      </c>
      <c r="H517">
        <v>713.22997999999995</v>
      </c>
      <c r="I517" s="1">
        <v>42501</v>
      </c>
      <c r="J517">
        <v>119.519997</v>
      </c>
      <c r="L517">
        <f t="shared" ref="L517:L580" si="40">LN(B516/B517)</f>
        <v>-2.3736594687607193E-2</v>
      </c>
      <c r="N517">
        <f t="shared" ref="N517:N580" si="41">LN(D516/D517)</f>
        <v>-2.7719183830783368E-3</v>
      </c>
      <c r="P517">
        <f t="shared" ref="P517:P580" si="42">LN(F516/F517)</f>
        <v>8.9703879200694198E-3</v>
      </c>
      <c r="R517">
        <f t="shared" ref="R517:R580" si="43">LN(H516/H517)</f>
        <v>6.5681405089416337E-3</v>
      </c>
      <c r="T517">
        <f t="shared" ref="T517:T580" si="44">LN(J516/J517)</f>
        <v>6.3386535222888733E-3</v>
      </c>
    </row>
    <row r="518" spans="1:20" x14ac:dyDescent="0.25">
      <c r="A518" s="1">
        <v>42500</v>
      </c>
      <c r="B518">
        <v>90.261512999999994</v>
      </c>
      <c r="C518" s="1">
        <v>42500</v>
      </c>
      <c r="D518">
        <v>723.17999299999997</v>
      </c>
      <c r="E518" s="1">
        <v>42500</v>
      </c>
      <c r="F518">
        <v>48.482700000000001</v>
      </c>
      <c r="G518" s="1">
        <v>42500</v>
      </c>
      <c r="H518">
        <v>703.07000700000003</v>
      </c>
      <c r="I518" s="1">
        <v>42500</v>
      </c>
      <c r="J518">
        <v>120.5</v>
      </c>
      <c r="L518">
        <f t="shared" si="40"/>
        <v>-9.7886375741559201E-3</v>
      </c>
      <c r="N518">
        <f t="shared" si="41"/>
        <v>-1.0970120037166905E-2</v>
      </c>
      <c r="P518">
        <f t="shared" si="42"/>
        <v>5.8783074955390334E-4</v>
      </c>
      <c r="R518">
        <f t="shared" si="43"/>
        <v>1.4347450932682056E-2</v>
      </c>
      <c r="T518">
        <f t="shared" si="44"/>
        <v>-8.1660566466043808E-3</v>
      </c>
    </row>
    <row r="519" spans="1:20" x14ac:dyDescent="0.25">
      <c r="A519" s="1">
        <v>42499</v>
      </c>
      <c r="B519">
        <v>89.652823999999995</v>
      </c>
      <c r="C519" s="1">
        <v>42499</v>
      </c>
      <c r="D519">
        <v>712.90002400000003</v>
      </c>
      <c r="E519" s="1">
        <v>42499</v>
      </c>
      <c r="F519">
        <v>47.579945000000002</v>
      </c>
      <c r="G519" s="1">
        <v>42499</v>
      </c>
      <c r="H519">
        <v>679.75</v>
      </c>
      <c r="I519" s="1">
        <v>42499</v>
      </c>
      <c r="J519">
        <v>119.239998</v>
      </c>
      <c r="L519">
        <f t="shared" si="40"/>
        <v>6.7664571100572134E-3</v>
      </c>
      <c r="N519">
        <f t="shared" si="41"/>
        <v>1.4316952359943009E-2</v>
      </c>
      <c r="P519">
        <f t="shared" si="42"/>
        <v>1.8795684353298227E-2</v>
      </c>
      <c r="R519">
        <f t="shared" si="43"/>
        <v>3.3731386554799361E-2</v>
      </c>
      <c r="T519">
        <f t="shared" si="44"/>
        <v>1.0511500893734167E-2</v>
      </c>
    </row>
    <row r="520" spans="1:20" x14ac:dyDescent="0.25">
      <c r="A520" s="1">
        <v>42496</v>
      </c>
      <c r="B520">
        <v>89.585189999999997</v>
      </c>
      <c r="C520" s="1">
        <v>42496</v>
      </c>
      <c r="D520">
        <v>711.11999500000002</v>
      </c>
      <c r="E520" s="1">
        <v>42496</v>
      </c>
      <c r="F520">
        <v>47.884022000000002</v>
      </c>
      <c r="G520" s="1">
        <v>42496</v>
      </c>
      <c r="H520">
        <v>673.95001200000002</v>
      </c>
      <c r="I520" s="1">
        <v>42496</v>
      </c>
      <c r="J520">
        <v>119.489998</v>
      </c>
      <c r="L520">
        <f t="shared" si="40"/>
        <v>7.5468369349440711E-4</v>
      </c>
      <c r="N520">
        <f t="shared" si="41"/>
        <v>2.5000068866356442E-3</v>
      </c>
      <c r="P520">
        <f t="shared" si="42"/>
        <v>-6.3705299064070759E-3</v>
      </c>
      <c r="R520">
        <f t="shared" si="43"/>
        <v>8.5691415228263679E-3</v>
      </c>
      <c r="T520">
        <f t="shared" si="44"/>
        <v>-2.0944170868844869E-3</v>
      </c>
    </row>
    <row r="521" spans="1:20" x14ac:dyDescent="0.25">
      <c r="A521" s="1">
        <v>42495</v>
      </c>
      <c r="B521">
        <v>90.087601000000006</v>
      </c>
      <c r="C521" s="1">
        <v>42495</v>
      </c>
      <c r="D521">
        <v>701.42999299999997</v>
      </c>
      <c r="E521" s="1">
        <v>42495</v>
      </c>
      <c r="F521">
        <v>47.456409000000001</v>
      </c>
      <c r="G521" s="1">
        <v>42495</v>
      </c>
      <c r="H521">
        <v>659.09002699999996</v>
      </c>
      <c r="I521" s="1">
        <v>42495</v>
      </c>
      <c r="J521">
        <v>117.80999799999999</v>
      </c>
      <c r="L521">
        <f t="shared" si="40"/>
        <v>-5.5925252417772823E-3</v>
      </c>
      <c r="N521">
        <f t="shared" si="41"/>
        <v>1.3720086490813823E-2</v>
      </c>
      <c r="P521">
        <f t="shared" si="42"/>
        <v>8.970294404513449E-3</v>
      </c>
      <c r="R521">
        <f t="shared" si="43"/>
        <v>2.229580528512692E-2</v>
      </c>
      <c r="T521">
        <f t="shared" si="44"/>
        <v>1.4159528842319819E-2</v>
      </c>
    </row>
    <row r="522" spans="1:20" x14ac:dyDescent="0.25">
      <c r="A522" s="1">
        <v>42494</v>
      </c>
      <c r="B522">
        <v>90.454764999999995</v>
      </c>
      <c r="C522" s="1">
        <v>42494</v>
      </c>
      <c r="D522">
        <v>695.70001200000002</v>
      </c>
      <c r="E522" s="1">
        <v>42494</v>
      </c>
      <c r="F522">
        <v>47.389888999999997</v>
      </c>
      <c r="G522" s="1">
        <v>42494</v>
      </c>
      <c r="H522">
        <v>670.90002400000003</v>
      </c>
      <c r="I522" s="1">
        <v>42494</v>
      </c>
      <c r="J522">
        <v>118.05999799999999</v>
      </c>
      <c r="L522">
        <f t="shared" si="40"/>
        <v>-4.0673501107915165E-3</v>
      </c>
      <c r="N522">
        <f t="shared" si="41"/>
        <v>8.2025482330338496E-3</v>
      </c>
      <c r="P522">
        <f t="shared" si="42"/>
        <v>1.402690717707067E-3</v>
      </c>
      <c r="R522">
        <f t="shared" si="43"/>
        <v>-1.7759993637057523E-2</v>
      </c>
      <c r="T522">
        <f t="shared" si="44"/>
        <v>-2.1198125904641919E-3</v>
      </c>
    </row>
    <row r="523" spans="1:20" x14ac:dyDescent="0.25">
      <c r="A523" s="1">
        <v>42493</v>
      </c>
      <c r="B523">
        <v>91.405486999999994</v>
      </c>
      <c r="C523" s="1">
        <v>42493</v>
      </c>
      <c r="D523">
        <v>692.35998500000005</v>
      </c>
      <c r="E523" s="1">
        <v>42493</v>
      </c>
      <c r="F523">
        <v>47.304363000000002</v>
      </c>
      <c r="G523" s="1">
        <v>42493</v>
      </c>
      <c r="H523">
        <v>671.32000700000003</v>
      </c>
      <c r="I523" s="1">
        <v>42493</v>
      </c>
      <c r="J523">
        <v>117.43</v>
      </c>
      <c r="L523">
        <f t="shared" si="40"/>
        <v>-1.045561798800855E-2</v>
      </c>
      <c r="N523">
        <f t="shared" si="41"/>
        <v>4.8125202852416071E-3</v>
      </c>
      <c r="P523">
        <f t="shared" si="42"/>
        <v>1.8063614517072446E-3</v>
      </c>
      <c r="R523">
        <f t="shared" si="43"/>
        <v>-6.2580352551222355E-4</v>
      </c>
      <c r="T523">
        <f t="shared" si="44"/>
        <v>5.3505414950146095E-3</v>
      </c>
    </row>
    <row r="524" spans="1:20" x14ac:dyDescent="0.25">
      <c r="A524" s="1">
        <v>42492</v>
      </c>
      <c r="B524">
        <v>89.926581999999996</v>
      </c>
      <c r="C524" s="1">
        <v>42492</v>
      </c>
      <c r="D524">
        <v>698.21002199999998</v>
      </c>
      <c r="E524" s="1">
        <v>42492</v>
      </c>
      <c r="F524">
        <v>48.093086</v>
      </c>
      <c r="G524" s="1">
        <v>42492</v>
      </c>
      <c r="H524">
        <v>683.84997599999997</v>
      </c>
      <c r="I524" s="1">
        <v>42492</v>
      </c>
      <c r="J524">
        <v>118.57</v>
      </c>
      <c r="L524">
        <f t="shared" si="40"/>
        <v>1.6311927615878186E-2</v>
      </c>
      <c r="N524">
        <f t="shared" si="41"/>
        <v>-8.4139187280289109E-3</v>
      </c>
      <c r="P524">
        <f t="shared" si="42"/>
        <v>-1.6535892317326897E-2</v>
      </c>
      <c r="R524">
        <f t="shared" si="43"/>
        <v>-1.849262636494732E-2</v>
      </c>
      <c r="T524">
        <f t="shared" si="44"/>
        <v>-9.6610920929892964E-3</v>
      </c>
    </row>
    <row r="525" spans="1:20" x14ac:dyDescent="0.25">
      <c r="A525" s="1">
        <v>42489</v>
      </c>
      <c r="B525">
        <v>90.022591000000006</v>
      </c>
      <c r="C525" s="1">
        <v>42489</v>
      </c>
      <c r="D525">
        <v>693.01000999999997</v>
      </c>
      <c r="E525" s="1">
        <v>42489</v>
      </c>
      <c r="F525">
        <v>47.389888999999997</v>
      </c>
      <c r="G525" s="1">
        <v>42489</v>
      </c>
      <c r="H525">
        <v>659.59002699999996</v>
      </c>
      <c r="I525" s="1">
        <v>42489</v>
      </c>
      <c r="J525">
        <v>117.58000199999999</v>
      </c>
      <c r="L525">
        <f t="shared" si="40"/>
        <v>-1.0670680782727054E-3</v>
      </c>
      <c r="N525">
        <f t="shared" si="41"/>
        <v>7.4755050911694864E-3</v>
      </c>
      <c r="P525">
        <f t="shared" si="42"/>
        <v>1.4729530865619749E-2</v>
      </c>
      <c r="R525">
        <f t="shared" si="43"/>
        <v>3.6120089430562149E-2</v>
      </c>
      <c r="T525">
        <f t="shared" si="44"/>
        <v>8.3845334861748118E-3</v>
      </c>
    </row>
    <row r="526" spans="1:20" x14ac:dyDescent="0.25">
      <c r="A526" s="1">
        <v>42488</v>
      </c>
      <c r="B526">
        <v>91.069382000000004</v>
      </c>
      <c r="C526" s="1">
        <v>42488</v>
      </c>
      <c r="D526">
        <v>691.02002000000005</v>
      </c>
      <c r="E526" s="1">
        <v>42488</v>
      </c>
      <c r="F526">
        <v>47.418391999999997</v>
      </c>
      <c r="G526" s="1">
        <v>42488</v>
      </c>
      <c r="H526">
        <v>602</v>
      </c>
      <c r="I526" s="1">
        <v>42488</v>
      </c>
      <c r="J526">
        <v>116.730003</v>
      </c>
      <c r="L526">
        <f t="shared" si="40"/>
        <v>-1.1561005624544381E-2</v>
      </c>
      <c r="N526">
        <f t="shared" si="41"/>
        <v>2.8756476784346902E-3</v>
      </c>
      <c r="P526">
        <f t="shared" si="42"/>
        <v>-6.0127660913366276E-4</v>
      </c>
      <c r="R526">
        <f t="shared" si="43"/>
        <v>9.1361025492760664E-2</v>
      </c>
      <c r="T526">
        <f t="shared" si="44"/>
        <v>7.2553686188984905E-3</v>
      </c>
    </row>
    <row r="527" spans="1:20" x14ac:dyDescent="0.25">
      <c r="A527" s="1">
        <v>42487</v>
      </c>
      <c r="B527">
        <v>93.940796000000006</v>
      </c>
      <c r="C527" s="1">
        <v>42487</v>
      </c>
      <c r="D527">
        <v>705.84002699999996</v>
      </c>
      <c r="E527" s="1">
        <v>42487</v>
      </c>
      <c r="F527">
        <v>48.406677000000002</v>
      </c>
      <c r="G527" s="1">
        <v>42487</v>
      </c>
      <c r="H527">
        <v>606.57000700000003</v>
      </c>
      <c r="I527" s="1">
        <v>42487</v>
      </c>
      <c r="J527">
        <v>108.889999</v>
      </c>
      <c r="L527">
        <f t="shared" si="40"/>
        <v>-3.1043098488766123E-2</v>
      </c>
      <c r="N527">
        <f t="shared" si="41"/>
        <v>-2.1219825314550592E-2</v>
      </c>
      <c r="P527">
        <f t="shared" si="42"/>
        <v>-2.062758843360088E-2</v>
      </c>
      <c r="R527">
        <f t="shared" si="43"/>
        <v>-7.562704278798512E-3</v>
      </c>
      <c r="T527">
        <f t="shared" si="44"/>
        <v>6.9525412190515931E-2</v>
      </c>
    </row>
    <row r="528" spans="1:20" x14ac:dyDescent="0.25">
      <c r="A528" s="1">
        <v>42486</v>
      </c>
      <c r="B528">
        <v>100.211845</v>
      </c>
      <c r="C528" s="1">
        <v>42486</v>
      </c>
      <c r="D528">
        <v>708.14001499999995</v>
      </c>
      <c r="E528" s="1">
        <v>42486</v>
      </c>
      <c r="F528">
        <v>48.881813000000001</v>
      </c>
      <c r="G528" s="1">
        <v>42486</v>
      </c>
      <c r="H528">
        <v>616.88000499999998</v>
      </c>
      <c r="I528" s="1">
        <v>42486</v>
      </c>
      <c r="J528">
        <v>108.760002</v>
      </c>
      <c r="L528">
        <f t="shared" si="40"/>
        <v>-6.4621641180276246E-2</v>
      </c>
      <c r="N528">
        <f t="shared" si="41"/>
        <v>-3.2532142748230128E-3</v>
      </c>
      <c r="P528">
        <f t="shared" si="42"/>
        <v>-9.7676462570017233E-3</v>
      </c>
      <c r="R528">
        <f t="shared" si="43"/>
        <v>-1.6854374042389746E-2</v>
      </c>
      <c r="T528">
        <f t="shared" si="44"/>
        <v>1.1945510210064768E-3</v>
      </c>
    </row>
    <row r="529" spans="1:20" x14ac:dyDescent="0.25">
      <c r="A529" s="1">
        <v>42485</v>
      </c>
      <c r="B529">
        <v>100.912903</v>
      </c>
      <c r="C529" s="1">
        <v>42485</v>
      </c>
      <c r="D529">
        <v>723.15002400000003</v>
      </c>
      <c r="E529" s="1">
        <v>42485</v>
      </c>
      <c r="F529">
        <v>49.51849</v>
      </c>
      <c r="G529" s="1">
        <v>42485</v>
      </c>
      <c r="H529">
        <v>626.20001200000002</v>
      </c>
      <c r="I529" s="1">
        <v>42485</v>
      </c>
      <c r="J529">
        <v>110.099998</v>
      </c>
      <c r="L529">
        <f t="shared" si="40"/>
        <v>-6.9714030349909599E-3</v>
      </c>
      <c r="N529">
        <f t="shared" si="41"/>
        <v>-2.0974867266909069E-2</v>
      </c>
      <c r="P529">
        <f t="shared" si="42"/>
        <v>-1.2940730171028817E-2</v>
      </c>
      <c r="R529">
        <f t="shared" si="43"/>
        <v>-1.4995304425502582E-2</v>
      </c>
      <c r="T529">
        <f t="shared" si="44"/>
        <v>-1.2245387409946405E-2</v>
      </c>
    </row>
    <row r="530" spans="1:20" x14ac:dyDescent="0.25">
      <c r="A530" s="1">
        <v>42482</v>
      </c>
      <c r="B530">
        <v>101.489113</v>
      </c>
      <c r="C530" s="1">
        <v>42482</v>
      </c>
      <c r="D530">
        <v>718.77002000000005</v>
      </c>
      <c r="E530" s="1">
        <v>42482</v>
      </c>
      <c r="F530">
        <v>49.204898999999997</v>
      </c>
      <c r="G530" s="1">
        <v>42482</v>
      </c>
      <c r="H530">
        <v>620.5</v>
      </c>
      <c r="I530" s="1">
        <v>42482</v>
      </c>
      <c r="J530">
        <v>110.55999799999999</v>
      </c>
      <c r="L530">
        <f t="shared" si="40"/>
        <v>-5.693733373280975E-3</v>
      </c>
      <c r="N530">
        <f t="shared" si="41"/>
        <v>6.0752570711849335E-3</v>
      </c>
      <c r="P530">
        <f t="shared" si="42"/>
        <v>6.35294346930294E-3</v>
      </c>
      <c r="R530">
        <f t="shared" si="43"/>
        <v>9.1442234108498905E-3</v>
      </c>
      <c r="T530">
        <f t="shared" si="44"/>
        <v>-4.1693163663047003E-3</v>
      </c>
    </row>
    <row r="531" spans="1:20" x14ac:dyDescent="0.25">
      <c r="A531" s="1">
        <v>42481</v>
      </c>
      <c r="B531">
        <v>101.76760899999999</v>
      </c>
      <c r="C531" s="1">
        <v>42481</v>
      </c>
      <c r="D531">
        <v>759.14001499999995</v>
      </c>
      <c r="E531" s="1">
        <v>42481</v>
      </c>
      <c r="F531">
        <v>53.005974000000002</v>
      </c>
      <c r="G531" s="1">
        <v>42481</v>
      </c>
      <c r="H531">
        <v>631</v>
      </c>
      <c r="I531" s="1">
        <v>42481</v>
      </c>
      <c r="J531">
        <v>113.44000200000001</v>
      </c>
      <c r="L531">
        <f t="shared" si="40"/>
        <v>-2.740339129148053E-3</v>
      </c>
      <c r="N531">
        <f t="shared" si="41"/>
        <v>-5.4644787736666631E-2</v>
      </c>
      <c r="P531">
        <f t="shared" si="42"/>
        <v>-7.4411432469257369E-2</v>
      </c>
      <c r="R531">
        <f t="shared" si="43"/>
        <v>-1.6780257896551229E-2</v>
      </c>
      <c r="T531">
        <f t="shared" si="44"/>
        <v>-2.5715738484648188E-2</v>
      </c>
    </row>
    <row r="532" spans="1:20" x14ac:dyDescent="0.25">
      <c r="A532" s="1">
        <v>42480</v>
      </c>
      <c r="B532">
        <v>102.88159899999999</v>
      </c>
      <c r="C532" s="1">
        <v>42480</v>
      </c>
      <c r="D532">
        <v>752.669983</v>
      </c>
      <c r="E532" s="1">
        <v>42480</v>
      </c>
      <c r="F532">
        <v>52.825428000000002</v>
      </c>
      <c r="G532" s="1">
        <v>42480</v>
      </c>
      <c r="H532">
        <v>632.98999000000003</v>
      </c>
      <c r="I532" s="1">
        <v>42480</v>
      </c>
      <c r="J532">
        <v>112.41999800000001</v>
      </c>
      <c r="L532">
        <f t="shared" si="40"/>
        <v>-1.0886931973634101E-2</v>
      </c>
      <c r="N532">
        <f t="shared" si="41"/>
        <v>8.5593712299634177E-3</v>
      </c>
      <c r="P532">
        <f t="shared" si="42"/>
        <v>3.411958487549255E-3</v>
      </c>
      <c r="R532">
        <f t="shared" si="43"/>
        <v>-3.1487458918290894E-3</v>
      </c>
      <c r="T532">
        <f t="shared" si="44"/>
        <v>9.0322406307825429E-3</v>
      </c>
    </row>
    <row r="533" spans="1:20" x14ac:dyDescent="0.25">
      <c r="A533" s="1">
        <v>42479</v>
      </c>
      <c r="B533">
        <v>102.67031900000001</v>
      </c>
      <c r="C533" s="1">
        <v>42479</v>
      </c>
      <c r="D533">
        <v>753.92999299999997</v>
      </c>
      <c r="E533" s="1">
        <v>42479</v>
      </c>
      <c r="F533">
        <v>53.585636000000001</v>
      </c>
      <c r="G533" s="1">
        <v>42479</v>
      </c>
      <c r="H533">
        <v>627.90002400000003</v>
      </c>
      <c r="I533" s="1">
        <v>42479</v>
      </c>
      <c r="J533">
        <v>112.290001</v>
      </c>
      <c r="L533">
        <f t="shared" si="40"/>
        <v>2.0557343999730634E-3</v>
      </c>
      <c r="N533">
        <f t="shared" si="41"/>
        <v>-1.6726540738619057E-3</v>
      </c>
      <c r="P533">
        <f t="shared" si="42"/>
        <v>-1.428838139408963E-2</v>
      </c>
      <c r="R533">
        <f t="shared" si="43"/>
        <v>8.0736520903322978E-3</v>
      </c>
      <c r="T533">
        <f t="shared" si="44"/>
        <v>1.157020293540266E-3</v>
      </c>
    </row>
    <row r="534" spans="1:20" x14ac:dyDescent="0.25">
      <c r="A534" s="1">
        <v>42478</v>
      </c>
      <c r="B534">
        <v>103.217735</v>
      </c>
      <c r="C534" s="1">
        <v>42478</v>
      </c>
      <c r="D534">
        <v>766.60998500000005</v>
      </c>
      <c r="E534" s="1">
        <v>42478</v>
      </c>
      <c r="F534">
        <v>53.652161</v>
      </c>
      <c r="G534" s="1">
        <v>42478</v>
      </c>
      <c r="H534">
        <v>635.34997599999997</v>
      </c>
      <c r="I534" s="1">
        <v>42478</v>
      </c>
      <c r="J534">
        <v>110.449997</v>
      </c>
      <c r="L534">
        <f t="shared" si="40"/>
        <v>-5.3176207099774782E-3</v>
      </c>
      <c r="N534">
        <f t="shared" si="41"/>
        <v>-1.6678661690029947E-2</v>
      </c>
      <c r="P534">
        <f t="shared" si="42"/>
        <v>-1.240700767728453E-3</v>
      </c>
      <c r="R534">
        <f t="shared" si="43"/>
        <v>-1.1795034033377597E-2</v>
      </c>
      <c r="T534">
        <f t="shared" si="44"/>
        <v>1.6521916785445616E-2</v>
      </c>
    </row>
    <row r="535" spans="1:20" x14ac:dyDescent="0.25">
      <c r="A535" s="1">
        <v>42475</v>
      </c>
      <c r="B535">
        <v>105.493736</v>
      </c>
      <c r="C535" s="1">
        <v>42475</v>
      </c>
      <c r="D535">
        <v>759</v>
      </c>
      <c r="E535" s="1">
        <v>42475</v>
      </c>
      <c r="F535">
        <v>52.882446000000002</v>
      </c>
      <c r="G535" s="1">
        <v>42475</v>
      </c>
      <c r="H535">
        <v>625.89001499999995</v>
      </c>
      <c r="I535" s="1">
        <v>42475</v>
      </c>
      <c r="J535">
        <v>109.639999</v>
      </c>
      <c r="L535">
        <f t="shared" si="40"/>
        <v>-2.1810887687805078E-2</v>
      </c>
      <c r="N535">
        <f t="shared" si="41"/>
        <v>9.9764005116558304E-3</v>
      </c>
      <c r="P535">
        <f t="shared" si="42"/>
        <v>1.4450297708548656E-2</v>
      </c>
      <c r="R535">
        <f t="shared" si="43"/>
        <v>1.5001329600323063E-2</v>
      </c>
      <c r="T535">
        <f t="shared" si="44"/>
        <v>7.3606403906880226E-3</v>
      </c>
    </row>
    <row r="536" spans="1:20" x14ac:dyDescent="0.25">
      <c r="A536" s="1">
        <v>42474</v>
      </c>
      <c r="B536">
        <v>107.65451</v>
      </c>
      <c r="C536" s="1">
        <v>42474</v>
      </c>
      <c r="D536">
        <v>753.20001200000002</v>
      </c>
      <c r="E536" s="1">
        <v>42474</v>
      </c>
      <c r="F536">
        <v>52.606861000000002</v>
      </c>
      <c r="G536" s="1">
        <v>42474</v>
      </c>
      <c r="H536">
        <v>620.75</v>
      </c>
      <c r="I536" s="1">
        <v>42474</v>
      </c>
      <c r="J536">
        <v>110.839996</v>
      </c>
      <c r="L536">
        <f t="shared" si="40"/>
        <v>-2.0275541217181905E-2</v>
      </c>
      <c r="N536">
        <f t="shared" si="41"/>
        <v>7.6709646806093533E-3</v>
      </c>
      <c r="P536">
        <f t="shared" si="42"/>
        <v>5.2249016470709824E-3</v>
      </c>
      <c r="R536">
        <f t="shared" si="43"/>
        <v>8.2462363874885661E-3</v>
      </c>
      <c r="T536">
        <f t="shared" si="44"/>
        <v>-1.0885421592895968E-2</v>
      </c>
    </row>
    <row r="537" spans="1:20" x14ac:dyDescent="0.25">
      <c r="A537" s="1">
        <v>42473</v>
      </c>
      <c r="B537">
        <v>107.59689299999999</v>
      </c>
      <c r="C537" s="1">
        <v>42473</v>
      </c>
      <c r="D537">
        <v>751.71997099999999</v>
      </c>
      <c r="E537" s="1">
        <v>42473</v>
      </c>
      <c r="F537">
        <v>52.597363000000001</v>
      </c>
      <c r="G537" s="1">
        <v>42473</v>
      </c>
      <c r="H537">
        <v>614.82000700000003</v>
      </c>
      <c r="I537" s="1">
        <v>42473</v>
      </c>
      <c r="J537">
        <v>110.510002</v>
      </c>
      <c r="L537">
        <f t="shared" si="40"/>
        <v>5.3534611689449844E-4</v>
      </c>
      <c r="N537">
        <f t="shared" si="41"/>
        <v>1.9669371048153372E-3</v>
      </c>
      <c r="P537">
        <f t="shared" si="42"/>
        <v>1.805630927101287E-4</v>
      </c>
      <c r="R537">
        <f t="shared" si="43"/>
        <v>9.5988709631482042E-3</v>
      </c>
      <c r="T537">
        <f t="shared" si="44"/>
        <v>2.9816512081217591E-3</v>
      </c>
    </row>
    <row r="538" spans="1:20" x14ac:dyDescent="0.25">
      <c r="A538" s="1">
        <v>42472</v>
      </c>
      <c r="B538">
        <v>106.060333</v>
      </c>
      <c r="C538" s="1">
        <v>42472</v>
      </c>
      <c r="D538">
        <v>743.09002699999996</v>
      </c>
      <c r="E538" s="1">
        <v>42472</v>
      </c>
      <c r="F538">
        <v>51.932170999999997</v>
      </c>
      <c r="G538" s="1">
        <v>42472</v>
      </c>
      <c r="H538">
        <v>603.169983</v>
      </c>
      <c r="I538" s="1">
        <v>42472</v>
      </c>
      <c r="J538">
        <v>110.610001</v>
      </c>
      <c r="L538">
        <f t="shared" si="40"/>
        <v>1.4383660409813724E-2</v>
      </c>
      <c r="N538">
        <f t="shared" si="41"/>
        <v>1.1546671341578574E-2</v>
      </c>
      <c r="P538">
        <f t="shared" si="42"/>
        <v>1.2727522147060516E-2</v>
      </c>
      <c r="R538">
        <f t="shared" si="43"/>
        <v>1.9130500900631543E-2</v>
      </c>
      <c r="T538">
        <f t="shared" si="44"/>
        <v>-9.044772563362286E-4</v>
      </c>
    </row>
    <row r="539" spans="1:20" x14ac:dyDescent="0.25">
      <c r="A539" s="1">
        <v>42471</v>
      </c>
      <c r="B539">
        <v>104.69664</v>
      </c>
      <c r="C539" s="1">
        <v>42471</v>
      </c>
      <c r="D539">
        <v>736.09997599999997</v>
      </c>
      <c r="E539" s="1">
        <v>42471</v>
      </c>
      <c r="F539">
        <v>51.609081000000003</v>
      </c>
      <c r="G539" s="1">
        <v>42471</v>
      </c>
      <c r="H539">
        <v>595.92999299999997</v>
      </c>
      <c r="I539" s="1">
        <v>42471</v>
      </c>
      <c r="J539">
        <v>108.989998</v>
      </c>
      <c r="L539">
        <f t="shared" si="40"/>
        <v>1.294108576528467E-2</v>
      </c>
      <c r="N539">
        <f t="shared" si="41"/>
        <v>9.4512578082327839E-3</v>
      </c>
      <c r="P539">
        <f t="shared" si="42"/>
        <v>6.2408178845776256E-3</v>
      </c>
      <c r="R539">
        <f t="shared" si="43"/>
        <v>1.2075853767673941E-2</v>
      </c>
      <c r="T539">
        <f t="shared" si="44"/>
        <v>1.4754393404023959E-2</v>
      </c>
    </row>
    <row r="540" spans="1:20" x14ac:dyDescent="0.25">
      <c r="A540" s="1">
        <v>42468</v>
      </c>
      <c r="B540">
        <v>104.350922</v>
      </c>
      <c r="C540" s="1">
        <v>42468</v>
      </c>
      <c r="D540">
        <v>739.15002400000003</v>
      </c>
      <c r="E540" s="1">
        <v>42468</v>
      </c>
      <c r="F540">
        <v>51.713608000000001</v>
      </c>
      <c r="G540" s="1">
        <v>42468</v>
      </c>
      <c r="H540">
        <v>594.59997599999997</v>
      </c>
      <c r="I540" s="1">
        <v>42468</v>
      </c>
      <c r="J540">
        <v>110.629997</v>
      </c>
      <c r="L540">
        <f t="shared" si="40"/>
        <v>3.3075565375644653E-3</v>
      </c>
      <c r="N540">
        <f t="shared" si="41"/>
        <v>-4.1349633564331714E-3</v>
      </c>
      <c r="P540">
        <f t="shared" si="42"/>
        <v>-2.023312336737909E-3</v>
      </c>
      <c r="R540">
        <f t="shared" si="43"/>
        <v>2.2343285560951043E-3</v>
      </c>
      <c r="T540">
        <f t="shared" si="44"/>
        <v>-1.4935156378487984E-2</v>
      </c>
    </row>
    <row r="541" spans="1:20" x14ac:dyDescent="0.25">
      <c r="A541" s="1">
        <v>42467</v>
      </c>
      <c r="B541">
        <v>104.23569500000001</v>
      </c>
      <c r="C541" s="1">
        <v>42467</v>
      </c>
      <c r="D541">
        <v>740.28002900000001</v>
      </c>
      <c r="E541" s="1">
        <v>42467</v>
      </c>
      <c r="F541">
        <v>51.751617000000003</v>
      </c>
      <c r="G541" s="1">
        <v>42467</v>
      </c>
      <c r="H541">
        <v>591.42999299999997</v>
      </c>
      <c r="I541" s="1">
        <v>42467</v>
      </c>
      <c r="J541">
        <v>113.639999</v>
      </c>
      <c r="L541">
        <f t="shared" si="40"/>
        <v>1.1048360952235934E-3</v>
      </c>
      <c r="N541">
        <f t="shared" si="41"/>
        <v>-1.527622367086159E-3</v>
      </c>
      <c r="P541">
        <f t="shared" si="42"/>
        <v>-7.3472032192107987E-4</v>
      </c>
      <c r="R541">
        <f t="shared" si="43"/>
        <v>5.3455488163805694E-3</v>
      </c>
      <c r="T541">
        <f t="shared" si="44"/>
        <v>-2.6844275256868059E-2</v>
      </c>
    </row>
    <row r="542" spans="1:20" x14ac:dyDescent="0.25">
      <c r="A542" s="1">
        <v>42466</v>
      </c>
      <c r="B542">
        <v>106.55972300000001</v>
      </c>
      <c r="C542" s="1">
        <v>42466</v>
      </c>
      <c r="D542">
        <v>745.69000200000005</v>
      </c>
      <c r="E542" s="1">
        <v>42466</v>
      </c>
      <c r="F542">
        <v>52.378791999999997</v>
      </c>
      <c r="G542" s="1">
        <v>42466</v>
      </c>
      <c r="H542">
        <v>602.080017</v>
      </c>
      <c r="I542" s="1">
        <v>42466</v>
      </c>
      <c r="J542">
        <v>113.709999</v>
      </c>
      <c r="L542">
        <f t="shared" si="40"/>
        <v>-2.2050974276016676E-2</v>
      </c>
      <c r="N542">
        <f t="shared" si="41"/>
        <v>-7.2814347394112213E-3</v>
      </c>
      <c r="P542">
        <f t="shared" si="42"/>
        <v>-1.2046098542000845E-2</v>
      </c>
      <c r="R542">
        <f t="shared" si="43"/>
        <v>-1.7847033696230766E-2</v>
      </c>
      <c r="T542">
        <f t="shared" si="44"/>
        <v>-6.157906560613403E-4</v>
      </c>
    </row>
    <row r="543" spans="1:20" x14ac:dyDescent="0.25">
      <c r="A543" s="1">
        <v>42465</v>
      </c>
      <c r="B543">
        <v>105.455322</v>
      </c>
      <c r="C543" s="1">
        <v>42465</v>
      </c>
      <c r="D543">
        <v>737.79998799999998</v>
      </c>
      <c r="E543" s="1">
        <v>42465</v>
      </c>
      <c r="F543">
        <v>51.846645000000002</v>
      </c>
      <c r="G543" s="1">
        <v>42465</v>
      </c>
      <c r="H543">
        <v>586.14001499999995</v>
      </c>
      <c r="I543" s="1">
        <v>42465</v>
      </c>
      <c r="J543">
        <v>112.220001</v>
      </c>
      <c r="L543">
        <f t="shared" si="40"/>
        <v>1.0418232246195432E-2</v>
      </c>
      <c r="N543">
        <f t="shared" si="41"/>
        <v>1.0637198025319801E-2</v>
      </c>
      <c r="P543">
        <f t="shared" si="42"/>
        <v>1.0211549876465572E-2</v>
      </c>
      <c r="R543">
        <f t="shared" si="43"/>
        <v>2.6831660596515615E-2</v>
      </c>
      <c r="T543">
        <f t="shared" si="44"/>
        <v>1.3190099608436623E-2</v>
      </c>
    </row>
    <row r="544" spans="1:20" x14ac:dyDescent="0.25">
      <c r="A544" s="1">
        <v>42464</v>
      </c>
      <c r="B544">
        <v>106.713379</v>
      </c>
      <c r="C544" s="1">
        <v>42464</v>
      </c>
      <c r="D544">
        <v>745.28997800000002</v>
      </c>
      <c r="E544" s="1">
        <v>42464</v>
      </c>
      <c r="F544">
        <v>52.673381999999997</v>
      </c>
      <c r="G544" s="1">
        <v>42464</v>
      </c>
      <c r="H544">
        <v>593.19000200000005</v>
      </c>
      <c r="I544" s="1">
        <v>42464</v>
      </c>
      <c r="J544">
        <v>112.550003</v>
      </c>
      <c r="L544">
        <f t="shared" si="40"/>
        <v>-1.1859164320096843E-2</v>
      </c>
      <c r="N544">
        <f t="shared" si="41"/>
        <v>-1.0100605965112069E-2</v>
      </c>
      <c r="P544">
        <f t="shared" si="42"/>
        <v>-1.5820015860062368E-2</v>
      </c>
      <c r="R544">
        <f t="shared" si="43"/>
        <v>-1.195606128838754E-2</v>
      </c>
      <c r="T544">
        <f t="shared" si="44"/>
        <v>-2.9363547736676369E-3</v>
      </c>
    </row>
    <row r="545" spans="1:20" x14ac:dyDescent="0.25">
      <c r="A545" s="1">
        <v>42461</v>
      </c>
      <c r="B545">
        <v>105.62818900000001</v>
      </c>
      <c r="C545" s="1">
        <v>42461</v>
      </c>
      <c r="D545">
        <v>749.90997300000004</v>
      </c>
      <c r="E545" s="1">
        <v>42461</v>
      </c>
      <c r="F545">
        <v>52.806423000000002</v>
      </c>
      <c r="G545" s="1">
        <v>42461</v>
      </c>
      <c r="H545">
        <v>598.5</v>
      </c>
      <c r="I545" s="1">
        <v>42461</v>
      </c>
      <c r="J545">
        <v>116.05999799999999</v>
      </c>
      <c r="L545">
        <f t="shared" si="40"/>
        <v>1.0221262450573849E-2</v>
      </c>
      <c r="N545">
        <f t="shared" si="41"/>
        <v>-6.1797884623421562E-3</v>
      </c>
      <c r="P545">
        <f t="shared" si="42"/>
        <v>-2.5225884812738295E-3</v>
      </c>
      <c r="R545">
        <f t="shared" si="43"/>
        <v>-8.9117692255788732E-3</v>
      </c>
      <c r="T545">
        <f t="shared" si="44"/>
        <v>-3.0709687522435018E-2</v>
      </c>
    </row>
    <row r="546" spans="1:20" x14ac:dyDescent="0.25">
      <c r="A546" s="1">
        <v>42460</v>
      </c>
      <c r="B546">
        <v>104.667839</v>
      </c>
      <c r="C546" s="1">
        <v>42460</v>
      </c>
      <c r="D546">
        <v>744.95001200000002</v>
      </c>
      <c r="E546" s="1">
        <v>42460</v>
      </c>
      <c r="F546">
        <v>52.483330000000002</v>
      </c>
      <c r="G546" s="1">
        <v>42460</v>
      </c>
      <c r="H546">
        <v>593.64001499999995</v>
      </c>
      <c r="I546" s="1">
        <v>42460</v>
      </c>
      <c r="J546">
        <v>114.099998</v>
      </c>
      <c r="L546">
        <f t="shared" si="40"/>
        <v>9.1333791231940388E-3</v>
      </c>
      <c r="N546">
        <f t="shared" si="41"/>
        <v>6.6360451836472443E-3</v>
      </c>
      <c r="P546">
        <f t="shared" si="42"/>
        <v>6.1372356743078981E-3</v>
      </c>
      <c r="R546">
        <f t="shared" si="43"/>
        <v>8.1534247025716131E-3</v>
      </c>
      <c r="T546">
        <f t="shared" si="44"/>
        <v>1.7032042190450118E-2</v>
      </c>
    </row>
    <row r="547" spans="1:20" x14ac:dyDescent="0.25">
      <c r="A547" s="1">
        <v>42459</v>
      </c>
      <c r="B547">
        <v>105.215225</v>
      </c>
      <c r="C547" s="1">
        <v>42459</v>
      </c>
      <c r="D547">
        <v>750.53002900000001</v>
      </c>
      <c r="E547" s="1">
        <v>42459</v>
      </c>
      <c r="F547">
        <v>52.312278999999997</v>
      </c>
      <c r="G547" s="1">
        <v>42459</v>
      </c>
      <c r="H547">
        <v>598.69000200000005</v>
      </c>
      <c r="I547" s="1">
        <v>42459</v>
      </c>
      <c r="J547">
        <v>114.699997</v>
      </c>
      <c r="L547">
        <f t="shared" si="40"/>
        <v>-5.216116352294394E-3</v>
      </c>
      <c r="N547">
        <f t="shared" si="41"/>
        <v>-7.4625441232518026E-3</v>
      </c>
      <c r="P547">
        <f t="shared" si="42"/>
        <v>3.2644717376339844E-3</v>
      </c>
      <c r="R547">
        <f t="shared" si="43"/>
        <v>-8.4708379807945568E-3</v>
      </c>
      <c r="T547">
        <f t="shared" si="44"/>
        <v>-5.2447586405911647E-3</v>
      </c>
    </row>
    <row r="548" spans="1:20" x14ac:dyDescent="0.25">
      <c r="A548" s="1">
        <v>42458</v>
      </c>
      <c r="B548">
        <v>103.40979799999999</v>
      </c>
      <c r="C548" s="1">
        <v>42458</v>
      </c>
      <c r="D548">
        <v>744.77002000000005</v>
      </c>
      <c r="E548" s="1">
        <v>42458</v>
      </c>
      <c r="F548">
        <v>51.989182</v>
      </c>
      <c r="G548" s="1">
        <v>42458</v>
      </c>
      <c r="H548">
        <v>593.85998500000005</v>
      </c>
      <c r="I548" s="1">
        <v>42458</v>
      </c>
      <c r="J548">
        <v>116.139999</v>
      </c>
      <c r="L548">
        <f t="shared" si="40"/>
        <v>1.7308298361098973E-2</v>
      </c>
      <c r="N548">
        <f t="shared" si="41"/>
        <v>7.7041895291125855E-3</v>
      </c>
      <c r="P548">
        <f t="shared" si="42"/>
        <v>6.1954651521753615E-3</v>
      </c>
      <c r="R548">
        <f t="shared" si="43"/>
        <v>8.1003621870833747E-3</v>
      </c>
      <c r="T548">
        <f t="shared" si="44"/>
        <v>-1.2476353353468743E-2</v>
      </c>
    </row>
    <row r="549" spans="1:20" x14ac:dyDescent="0.25">
      <c r="A549" s="1">
        <v>42457</v>
      </c>
      <c r="B549">
        <v>101.018539</v>
      </c>
      <c r="C549" s="1">
        <v>42457</v>
      </c>
      <c r="D549">
        <v>733.53002900000001</v>
      </c>
      <c r="E549" s="1">
        <v>42457</v>
      </c>
      <c r="F549">
        <v>50.877377000000003</v>
      </c>
      <c r="G549" s="1">
        <v>42457</v>
      </c>
      <c r="H549">
        <v>579.86999500000002</v>
      </c>
      <c r="I549" s="1">
        <v>42457</v>
      </c>
      <c r="J549">
        <v>113.69000200000001</v>
      </c>
      <c r="L549">
        <f t="shared" si="40"/>
        <v>2.3395661352907798E-2</v>
      </c>
      <c r="N549">
        <f t="shared" si="41"/>
        <v>1.5206936658935986E-2</v>
      </c>
      <c r="P549">
        <f t="shared" si="42"/>
        <v>2.1617293446860236E-2</v>
      </c>
      <c r="R549">
        <f t="shared" si="43"/>
        <v>2.3839644225019309E-2</v>
      </c>
      <c r="T549">
        <f t="shared" si="44"/>
        <v>2.132088760089406E-2</v>
      </c>
    </row>
    <row r="550" spans="1:20" x14ac:dyDescent="0.25">
      <c r="A550" s="1">
        <v>42453</v>
      </c>
      <c r="B550">
        <v>101.47951500000001</v>
      </c>
      <c r="C550" s="1">
        <v>42453</v>
      </c>
      <c r="D550">
        <v>735.29998799999998</v>
      </c>
      <c r="E550" s="1">
        <v>42453</v>
      </c>
      <c r="F550">
        <v>51.514057000000001</v>
      </c>
      <c r="G550" s="1">
        <v>42453</v>
      </c>
      <c r="H550">
        <v>582.95001200000002</v>
      </c>
      <c r="I550" s="1">
        <v>42453</v>
      </c>
      <c r="J550">
        <v>113.050003</v>
      </c>
      <c r="L550">
        <f t="shared" si="40"/>
        <v>-4.55290100016267E-3</v>
      </c>
      <c r="N550">
        <f t="shared" si="41"/>
        <v>-2.4100268052920895E-3</v>
      </c>
      <c r="P550">
        <f t="shared" si="42"/>
        <v>-1.2436356851503492E-2</v>
      </c>
      <c r="R550">
        <f t="shared" si="43"/>
        <v>-5.297508100107884E-3</v>
      </c>
      <c r="T550">
        <f t="shared" si="44"/>
        <v>5.6452384718026355E-3</v>
      </c>
    </row>
    <row r="551" spans="1:20" x14ac:dyDescent="0.25">
      <c r="A551" s="1">
        <v>42452</v>
      </c>
      <c r="B551">
        <v>101.921272</v>
      </c>
      <c r="C551" s="1">
        <v>42452</v>
      </c>
      <c r="D551">
        <v>738.05999799999995</v>
      </c>
      <c r="E551" s="1">
        <v>42452</v>
      </c>
      <c r="F551">
        <v>51.285988000000003</v>
      </c>
      <c r="G551" s="1">
        <v>42452</v>
      </c>
      <c r="H551">
        <v>569.63000499999998</v>
      </c>
      <c r="I551" s="1">
        <v>42452</v>
      </c>
      <c r="J551">
        <v>112.540001</v>
      </c>
      <c r="L551">
        <f t="shared" si="40"/>
        <v>-4.343716669930219E-3</v>
      </c>
      <c r="N551">
        <f t="shared" si="41"/>
        <v>-3.7465565166347977E-3</v>
      </c>
      <c r="P551">
        <f t="shared" si="42"/>
        <v>4.4371454154521848E-3</v>
      </c>
      <c r="R551">
        <f t="shared" si="43"/>
        <v>2.3114403936475438E-2</v>
      </c>
      <c r="T551">
        <f t="shared" si="44"/>
        <v>4.5215023700467477E-3</v>
      </c>
    </row>
    <row r="552" spans="1:20" x14ac:dyDescent="0.25">
      <c r="A552" s="1">
        <v>42451</v>
      </c>
      <c r="B552">
        <v>102.48786200000001</v>
      </c>
      <c r="C552" s="1">
        <v>42451</v>
      </c>
      <c r="D552">
        <v>740.75</v>
      </c>
      <c r="E552" s="1">
        <v>42451</v>
      </c>
      <c r="F552">
        <v>51.381011999999998</v>
      </c>
      <c r="G552" s="1">
        <v>42451</v>
      </c>
      <c r="H552">
        <v>560.47997999999995</v>
      </c>
      <c r="I552" s="1">
        <v>42451</v>
      </c>
      <c r="J552">
        <v>112.25</v>
      </c>
      <c r="L552">
        <f t="shared" si="40"/>
        <v>-5.5436999313836742E-3</v>
      </c>
      <c r="N552">
        <f t="shared" si="41"/>
        <v>-3.6380670547328207E-3</v>
      </c>
      <c r="P552">
        <f t="shared" si="42"/>
        <v>-1.8511114016033241E-3</v>
      </c>
      <c r="R552">
        <f t="shared" si="43"/>
        <v>1.6193512262304373E-2</v>
      </c>
      <c r="T552">
        <f t="shared" si="44"/>
        <v>2.5801962684988472E-3</v>
      </c>
    </row>
    <row r="553" spans="1:20" x14ac:dyDescent="0.25">
      <c r="A553" s="1">
        <v>42450</v>
      </c>
      <c r="B553">
        <v>101.709991</v>
      </c>
      <c r="C553" s="1">
        <v>42450</v>
      </c>
      <c r="D553">
        <v>742.09002699999996</v>
      </c>
      <c r="E553" s="1">
        <v>42450</v>
      </c>
      <c r="F553">
        <v>51.181460999999999</v>
      </c>
      <c r="G553" s="1">
        <v>42450</v>
      </c>
      <c r="H553">
        <v>553.97997999999995</v>
      </c>
      <c r="I553" s="1">
        <v>42450</v>
      </c>
      <c r="J553">
        <v>111.849998</v>
      </c>
      <c r="L553">
        <f t="shared" si="40"/>
        <v>7.6188339034972538E-3</v>
      </c>
      <c r="N553">
        <f t="shared" si="41"/>
        <v>-1.8073795424730008E-3</v>
      </c>
      <c r="P553">
        <f t="shared" si="42"/>
        <v>3.8913112363248917E-3</v>
      </c>
      <c r="R553">
        <f t="shared" si="43"/>
        <v>1.1664974855271792E-2</v>
      </c>
      <c r="T553">
        <f t="shared" si="44"/>
        <v>3.569856567315875E-3</v>
      </c>
    </row>
    <row r="554" spans="1:20" x14ac:dyDescent="0.25">
      <c r="A554" s="1">
        <v>42447</v>
      </c>
      <c r="B554">
        <v>101.719589</v>
      </c>
      <c r="C554" s="1">
        <v>42447</v>
      </c>
      <c r="D554">
        <v>737.59997599999997</v>
      </c>
      <c r="E554" s="1">
        <v>42447</v>
      </c>
      <c r="F554">
        <v>50.829861000000001</v>
      </c>
      <c r="G554" s="1">
        <v>42447</v>
      </c>
      <c r="H554">
        <v>552.080017</v>
      </c>
      <c r="I554" s="1">
        <v>42447</v>
      </c>
      <c r="J554">
        <v>111.449997</v>
      </c>
      <c r="L554">
        <f t="shared" si="40"/>
        <v>-9.4361891787040332E-5</v>
      </c>
      <c r="N554">
        <f t="shared" si="41"/>
        <v>6.0689262917251298E-3</v>
      </c>
      <c r="P554">
        <f t="shared" si="42"/>
        <v>6.8933797818315932E-3</v>
      </c>
      <c r="R554">
        <f t="shared" si="43"/>
        <v>3.4355548052197047E-3</v>
      </c>
      <c r="T554">
        <f t="shared" si="44"/>
        <v>3.5826371410705342E-3</v>
      </c>
    </row>
    <row r="555" spans="1:20" x14ac:dyDescent="0.25">
      <c r="A555" s="1">
        <v>42446</v>
      </c>
      <c r="B555">
        <v>101.60433999999999</v>
      </c>
      <c r="C555" s="1">
        <v>42446</v>
      </c>
      <c r="D555">
        <v>737.78002900000001</v>
      </c>
      <c r="E555" s="1">
        <v>42446</v>
      </c>
      <c r="F555">
        <v>51.941668999999997</v>
      </c>
      <c r="G555" s="1">
        <v>42446</v>
      </c>
      <c r="H555">
        <v>559.44000200000005</v>
      </c>
      <c r="I555" s="1">
        <v>42446</v>
      </c>
      <c r="J555">
        <v>111.019997</v>
      </c>
      <c r="L555">
        <f t="shared" si="40"/>
        <v>1.1336492749241757E-3</v>
      </c>
      <c r="N555">
        <f t="shared" si="41"/>
        <v>-2.4407678060391652E-4</v>
      </c>
      <c r="P555">
        <f t="shared" si="42"/>
        <v>-2.1637342099467684E-2</v>
      </c>
      <c r="R555">
        <f t="shared" si="43"/>
        <v>-1.3243292865630403E-2</v>
      </c>
      <c r="T555">
        <f t="shared" si="44"/>
        <v>3.8656946741202438E-3</v>
      </c>
    </row>
    <row r="556" spans="1:20" x14ac:dyDescent="0.25">
      <c r="A556" s="1">
        <v>42445</v>
      </c>
      <c r="B556">
        <v>101.76760899999999</v>
      </c>
      <c r="C556" s="1">
        <v>42445</v>
      </c>
      <c r="D556">
        <v>736.09002699999996</v>
      </c>
      <c r="E556" s="1">
        <v>42445</v>
      </c>
      <c r="F556">
        <v>51.647086999999999</v>
      </c>
      <c r="G556" s="1">
        <v>42445</v>
      </c>
      <c r="H556">
        <v>574.27002000000005</v>
      </c>
      <c r="I556" s="1">
        <v>42445</v>
      </c>
      <c r="J556">
        <v>112.18</v>
      </c>
      <c r="L556">
        <f t="shared" si="40"/>
        <v>-1.605620006875517E-3</v>
      </c>
      <c r="N556">
        <f t="shared" si="41"/>
        <v>2.2932859430667388E-3</v>
      </c>
      <c r="P556">
        <f t="shared" si="42"/>
        <v>5.6875438121535161E-3</v>
      </c>
      <c r="R556">
        <f t="shared" si="43"/>
        <v>-2.6163416855503187E-2</v>
      </c>
      <c r="T556">
        <f t="shared" si="44"/>
        <v>-1.0394385840334227E-2</v>
      </c>
    </row>
    <row r="557" spans="1:20" x14ac:dyDescent="0.25">
      <c r="A557" s="1">
        <v>42444</v>
      </c>
      <c r="B557">
        <v>100.432732</v>
      </c>
      <c r="C557" s="1">
        <v>42444</v>
      </c>
      <c r="D557">
        <v>728.330017</v>
      </c>
      <c r="E557" s="1">
        <v>42444</v>
      </c>
      <c r="F557">
        <v>50.924885000000003</v>
      </c>
      <c r="G557" s="1">
        <v>42444</v>
      </c>
      <c r="H557">
        <v>577.02002000000005</v>
      </c>
      <c r="I557" s="1">
        <v>42444</v>
      </c>
      <c r="J557">
        <v>110.66999800000001</v>
      </c>
      <c r="L557">
        <f t="shared" si="40"/>
        <v>1.3203700712128747E-2</v>
      </c>
      <c r="N557">
        <f t="shared" si="41"/>
        <v>1.05981650088231E-2</v>
      </c>
      <c r="P557">
        <f t="shared" si="42"/>
        <v>1.408209124939519E-2</v>
      </c>
      <c r="R557">
        <f t="shared" si="43"/>
        <v>-4.7772587871704152E-3</v>
      </c>
      <c r="T557">
        <f t="shared" si="44"/>
        <v>1.3551941875241839E-2</v>
      </c>
    </row>
    <row r="558" spans="1:20" x14ac:dyDescent="0.25">
      <c r="A558" s="1">
        <v>42443</v>
      </c>
      <c r="B558">
        <v>98.454414</v>
      </c>
      <c r="C558" s="1">
        <v>42443</v>
      </c>
      <c r="D558">
        <v>730.48999000000003</v>
      </c>
      <c r="E558" s="1">
        <v>42443</v>
      </c>
      <c r="F558">
        <v>50.525776</v>
      </c>
      <c r="G558" s="1">
        <v>42443</v>
      </c>
      <c r="H558">
        <v>573.36999500000002</v>
      </c>
      <c r="I558" s="1">
        <v>42443</v>
      </c>
      <c r="J558">
        <v>109.889999</v>
      </c>
      <c r="L558">
        <f t="shared" si="40"/>
        <v>1.9894531040562744E-2</v>
      </c>
      <c r="N558">
        <f t="shared" si="41"/>
        <v>-2.9612626205418454E-3</v>
      </c>
      <c r="P558">
        <f t="shared" si="42"/>
        <v>7.8680819824021361E-3</v>
      </c>
      <c r="R558">
        <f t="shared" si="43"/>
        <v>6.345738750837133E-3</v>
      </c>
      <c r="T558">
        <f t="shared" si="44"/>
        <v>7.0729258461253832E-3</v>
      </c>
    </row>
    <row r="559" spans="1:20" x14ac:dyDescent="0.25">
      <c r="A559" s="1">
        <v>42440</v>
      </c>
      <c r="B559">
        <v>98.204727000000005</v>
      </c>
      <c r="C559" s="1">
        <v>42440</v>
      </c>
      <c r="D559">
        <v>726.82000700000003</v>
      </c>
      <c r="E559" s="1">
        <v>42440</v>
      </c>
      <c r="F559">
        <v>50.430748000000001</v>
      </c>
      <c r="G559" s="1">
        <v>42440</v>
      </c>
      <c r="H559">
        <v>569.60998500000005</v>
      </c>
      <c r="I559" s="1">
        <v>42440</v>
      </c>
      <c r="J559">
        <v>109.410004</v>
      </c>
      <c r="L559">
        <f t="shared" si="40"/>
        <v>2.5392883635633619E-3</v>
      </c>
      <c r="N559">
        <f t="shared" si="41"/>
        <v>5.0366644926509154E-3</v>
      </c>
      <c r="P559">
        <f t="shared" si="42"/>
        <v>1.8825534853992507E-3</v>
      </c>
      <c r="R559">
        <f t="shared" si="43"/>
        <v>6.5793340728256605E-3</v>
      </c>
      <c r="T559">
        <f t="shared" si="44"/>
        <v>4.3775263103962925E-3</v>
      </c>
    </row>
    <row r="560" spans="1:20" x14ac:dyDescent="0.25">
      <c r="A560" s="1">
        <v>42439</v>
      </c>
      <c r="B560">
        <v>97.157944000000001</v>
      </c>
      <c r="C560" s="1">
        <v>42439</v>
      </c>
      <c r="D560">
        <v>712.82000700000003</v>
      </c>
      <c r="E560" s="1">
        <v>42439</v>
      </c>
      <c r="F560">
        <v>49.461475</v>
      </c>
      <c r="G560" s="1">
        <v>42439</v>
      </c>
      <c r="H560">
        <v>558.92999299999997</v>
      </c>
      <c r="I560" s="1">
        <v>42439</v>
      </c>
      <c r="J560">
        <v>107.32</v>
      </c>
      <c r="L560">
        <f t="shared" si="40"/>
        <v>1.0716407719628115E-2</v>
      </c>
      <c r="N560">
        <f t="shared" si="41"/>
        <v>1.9449919716513962E-2</v>
      </c>
      <c r="P560">
        <f t="shared" si="42"/>
        <v>1.9406984692593703E-2</v>
      </c>
      <c r="R560">
        <f t="shared" si="43"/>
        <v>1.8927660613183465E-2</v>
      </c>
      <c r="T560">
        <f t="shared" si="44"/>
        <v>1.928730449100393E-2</v>
      </c>
    </row>
    <row r="561" spans="1:20" x14ac:dyDescent="0.25">
      <c r="A561" s="1">
        <v>42438</v>
      </c>
      <c r="B561">
        <v>97.109947000000005</v>
      </c>
      <c r="C561" s="1">
        <v>42438</v>
      </c>
      <c r="D561">
        <v>705.23999000000003</v>
      </c>
      <c r="E561" s="1">
        <v>42438</v>
      </c>
      <c r="F561">
        <v>50.212195999999999</v>
      </c>
      <c r="G561" s="1">
        <v>42438</v>
      </c>
      <c r="H561">
        <v>559.46997099999999</v>
      </c>
      <c r="I561" s="1">
        <v>42438</v>
      </c>
      <c r="J561">
        <v>107.510002</v>
      </c>
      <c r="L561">
        <f t="shared" si="40"/>
        <v>4.9413210520302163E-4</v>
      </c>
      <c r="N561">
        <f t="shared" si="41"/>
        <v>1.0690787711524515E-2</v>
      </c>
      <c r="P561">
        <f t="shared" si="42"/>
        <v>-1.5063861670670175E-2</v>
      </c>
      <c r="R561">
        <f t="shared" si="43"/>
        <v>-9.6562600024871471E-4</v>
      </c>
      <c r="T561">
        <f t="shared" si="44"/>
        <v>-1.7688595426338688E-3</v>
      </c>
    </row>
    <row r="562" spans="1:20" x14ac:dyDescent="0.25">
      <c r="A562" s="1">
        <v>42437</v>
      </c>
      <c r="B562">
        <v>97.023505999999998</v>
      </c>
      <c r="C562" s="1">
        <v>42437</v>
      </c>
      <c r="D562">
        <v>693.96997099999999</v>
      </c>
      <c r="E562" s="1">
        <v>42437</v>
      </c>
      <c r="F562">
        <v>49.081370999999997</v>
      </c>
      <c r="G562" s="1">
        <v>42437</v>
      </c>
      <c r="H562">
        <v>560.26000999999997</v>
      </c>
      <c r="I562" s="1">
        <v>42437</v>
      </c>
      <c r="J562">
        <v>105.93</v>
      </c>
      <c r="L562">
        <f t="shared" si="40"/>
        <v>8.9053179013571257E-4</v>
      </c>
      <c r="N562">
        <f t="shared" si="41"/>
        <v>1.6109466114784091E-2</v>
      </c>
      <c r="P562">
        <f t="shared" si="42"/>
        <v>2.2778391959823931E-2</v>
      </c>
      <c r="R562">
        <f t="shared" si="43"/>
        <v>-1.4111243683820136E-3</v>
      </c>
      <c r="T562">
        <f t="shared" si="44"/>
        <v>1.4805386491652323E-2</v>
      </c>
    </row>
    <row r="563" spans="1:20" x14ac:dyDescent="0.25">
      <c r="A563" s="1">
        <v>42436</v>
      </c>
      <c r="B563">
        <v>97.830200000000005</v>
      </c>
      <c r="C563" s="1">
        <v>42436</v>
      </c>
      <c r="D563">
        <v>695.15997300000004</v>
      </c>
      <c r="E563" s="1">
        <v>42436</v>
      </c>
      <c r="F563">
        <v>48.492198999999999</v>
      </c>
      <c r="G563" s="1">
        <v>42436</v>
      </c>
      <c r="H563">
        <v>562.79998799999998</v>
      </c>
      <c r="I563" s="1">
        <v>42436</v>
      </c>
      <c r="J563">
        <v>105.730003</v>
      </c>
      <c r="L563">
        <f t="shared" si="40"/>
        <v>-8.2800437867745196E-3</v>
      </c>
      <c r="N563">
        <f t="shared" si="41"/>
        <v>-1.7133059383478966E-3</v>
      </c>
      <c r="P563">
        <f t="shared" si="42"/>
        <v>1.2076613792283857E-2</v>
      </c>
      <c r="R563">
        <f t="shared" si="43"/>
        <v>-4.5233243731989739E-3</v>
      </c>
      <c r="T563">
        <f t="shared" si="44"/>
        <v>1.8897954898094635E-3</v>
      </c>
    </row>
    <row r="564" spans="1:20" x14ac:dyDescent="0.25">
      <c r="A564" s="1">
        <v>42433</v>
      </c>
      <c r="B564">
        <v>98.924987999999999</v>
      </c>
      <c r="C564" s="1">
        <v>42433</v>
      </c>
      <c r="D564">
        <v>710.89001499999995</v>
      </c>
      <c r="E564" s="1">
        <v>42433</v>
      </c>
      <c r="F564">
        <v>49.442467000000001</v>
      </c>
      <c r="G564" s="1">
        <v>42433</v>
      </c>
      <c r="H564">
        <v>575.14001499999995</v>
      </c>
      <c r="I564" s="1">
        <v>42433</v>
      </c>
      <c r="J564">
        <v>108.389999</v>
      </c>
      <c r="L564">
        <f t="shared" si="40"/>
        <v>-1.1128543137544701E-2</v>
      </c>
      <c r="N564">
        <f t="shared" si="41"/>
        <v>-2.2375731204213895E-2</v>
      </c>
      <c r="P564">
        <f t="shared" si="42"/>
        <v>-1.9406771126231723E-2</v>
      </c>
      <c r="R564">
        <f t="shared" si="43"/>
        <v>-2.1689211584532506E-2</v>
      </c>
      <c r="T564">
        <f t="shared" si="44"/>
        <v>-2.4847121483119902E-2</v>
      </c>
    </row>
    <row r="565" spans="1:20" x14ac:dyDescent="0.25">
      <c r="A565" s="1">
        <v>42432</v>
      </c>
      <c r="B565">
        <v>97.474875999999995</v>
      </c>
      <c r="C565" s="1">
        <v>42432</v>
      </c>
      <c r="D565">
        <v>712.419983</v>
      </c>
      <c r="E565" s="1">
        <v>42432</v>
      </c>
      <c r="F565">
        <v>49.746555000000001</v>
      </c>
      <c r="G565" s="1">
        <v>42432</v>
      </c>
      <c r="H565">
        <v>577.48999000000003</v>
      </c>
      <c r="I565" s="1">
        <v>42432</v>
      </c>
      <c r="J565">
        <v>109.58000199999999</v>
      </c>
      <c r="L565">
        <f t="shared" si="40"/>
        <v>1.4767203220667283E-2</v>
      </c>
      <c r="N565">
        <f t="shared" si="41"/>
        <v>-2.1498740140056976E-3</v>
      </c>
      <c r="P565">
        <f t="shared" si="42"/>
        <v>-6.1315042039729014E-3</v>
      </c>
      <c r="R565">
        <f t="shared" si="43"/>
        <v>-4.0775934095866849E-3</v>
      </c>
      <c r="T565">
        <f t="shared" si="44"/>
        <v>-1.0919069760059987E-2</v>
      </c>
    </row>
    <row r="566" spans="1:20" x14ac:dyDescent="0.25">
      <c r="A566" s="1">
        <v>42431</v>
      </c>
      <c r="B566">
        <v>96.754622999999995</v>
      </c>
      <c r="C566" s="1">
        <v>42431</v>
      </c>
      <c r="D566">
        <v>718.84997599999997</v>
      </c>
      <c r="E566" s="1">
        <v>42431</v>
      </c>
      <c r="F566">
        <v>50.316715000000002</v>
      </c>
      <c r="G566" s="1">
        <v>42431</v>
      </c>
      <c r="H566">
        <v>580.21002199999998</v>
      </c>
      <c r="I566" s="1">
        <v>42431</v>
      </c>
      <c r="J566">
        <v>109.949997</v>
      </c>
      <c r="L566">
        <f t="shared" si="40"/>
        <v>7.4165490327362665E-3</v>
      </c>
      <c r="N566">
        <f t="shared" si="41"/>
        <v>-8.9850782071689943E-3</v>
      </c>
      <c r="P566">
        <f t="shared" si="42"/>
        <v>-1.1396113091436269E-2</v>
      </c>
      <c r="R566">
        <f t="shared" si="43"/>
        <v>-4.6990359797454383E-3</v>
      </c>
      <c r="T566">
        <f t="shared" si="44"/>
        <v>-3.3707953538650403E-3</v>
      </c>
    </row>
    <row r="567" spans="1:20" x14ac:dyDescent="0.25">
      <c r="A567" s="1">
        <v>42430</v>
      </c>
      <c r="B567">
        <v>96.543342999999993</v>
      </c>
      <c r="C567" s="1">
        <v>42430</v>
      </c>
      <c r="D567">
        <v>718.80999799999995</v>
      </c>
      <c r="E567" s="1">
        <v>42430</v>
      </c>
      <c r="F567">
        <v>49.965117999999997</v>
      </c>
      <c r="G567" s="1">
        <v>42430</v>
      </c>
      <c r="H567">
        <v>579.03997800000002</v>
      </c>
      <c r="I567" s="1">
        <v>42430</v>
      </c>
      <c r="J567">
        <v>109.82</v>
      </c>
      <c r="L567">
        <f t="shared" si="40"/>
        <v>2.1860559478359266E-3</v>
      </c>
      <c r="N567">
        <f t="shared" si="41"/>
        <v>5.5615376004585264E-5</v>
      </c>
      <c r="P567">
        <f t="shared" si="42"/>
        <v>7.012206103130204E-3</v>
      </c>
      <c r="R567">
        <f t="shared" si="43"/>
        <v>2.0186230706262633E-3</v>
      </c>
      <c r="T567">
        <f t="shared" si="44"/>
        <v>1.1830278649136302E-3</v>
      </c>
    </row>
    <row r="568" spans="1:20" x14ac:dyDescent="0.25">
      <c r="A568" s="1">
        <v>42429</v>
      </c>
      <c r="B568">
        <v>92.855620999999999</v>
      </c>
      <c r="C568" s="1">
        <v>42429</v>
      </c>
      <c r="D568">
        <v>697.77002000000005</v>
      </c>
      <c r="E568" s="1">
        <v>42429</v>
      </c>
      <c r="F568">
        <v>48.349659000000003</v>
      </c>
      <c r="G568" s="1">
        <v>42429</v>
      </c>
      <c r="H568">
        <v>552.52002000000005</v>
      </c>
      <c r="I568" s="1">
        <v>42429</v>
      </c>
      <c r="J568">
        <v>106.91999800000001</v>
      </c>
      <c r="L568">
        <f t="shared" si="40"/>
        <v>3.8946233296927618E-2</v>
      </c>
      <c r="N568">
        <f t="shared" si="41"/>
        <v>2.9707499876110478E-2</v>
      </c>
      <c r="P568">
        <f t="shared" si="42"/>
        <v>3.2865952830122856E-2</v>
      </c>
      <c r="R568">
        <f t="shared" si="43"/>
        <v>4.6881853791967368E-2</v>
      </c>
      <c r="T568">
        <f t="shared" si="44"/>
        <v>2.6761789285582694E-2</v>
      </c>
    </row>
    <row r="569" spans="1:20" x14ac:dyDescent="0.25">
      <c r="A569" s="1">
        <v>42426</v>
      </c>
      <c r="B569">
        <v>93.066895000000002</v>
      </c>
      <c r="C569" s="1">
        <v>42426</v>
      </c>
      <c r="D569">
        <v>705.07000700000003</v>
      </c>
      <c r="E569" s="1">
        <v>42426</v>
      </c>
      <c r="F569">
        <v>48.748772000000002</v>
      </c>
      <c r="G569" s="1">
        <v>42426</v>
      </c>
      <c r="H569">
        <v>555.22997999999995</v>
      </c>
      <c r="I569" s="1">
        <v>42426</v>
      </c>
      <c r="J569">
        <v>107.91999800000001</v>
      </c>
      <c r="L569">
        <f t="shared" si="40"/>
        <v>-2.2727111861980853E-3</v>
      </c>
      <c r="N569">
        <f t="shared" si="41"/>
        <v>-1.0407534361672886E-2</v>
      </c>
      <c r="P569">
        <f t="shared" si="42"/>
        <v>-8.2208382490012184E-3</v>
      </c>
      <c r="R569">
        <f t="shared" si="43"/>
        <v>-4.8927382642595645E-3</v>
      </c>
      <c r="T569">
        <f t="shared" si="44"/>
        <v>-9.3093208021103081E-3</v>
      </c>
    </row>
    <row r="570" spans="1:20" x14ac:dyDescent="0.25">
      <c r="A570" s="1">
        <v>42425</v>
      </c>
      <c r="B570">
        <v>92.922836000000004</v>
      </c>
      <c r="C570" s="1">
        <v>42425</v>
      </c>
      <c r="D570">
        <v>705.75</v>
      </c>
      <c r="E570" s="1">
        <v>42425</v>
      </c>
      <c r="F570">
        <v>49.508986999999998</v>
      </c>
      <c r="G570" s="1">
        <v>42425</v>
      </c>
      <c r="H570">
        <v>555.15002400000003</v>
      </c>
      <c r="I570" s="1">
        <v>42425</v>
      </c>
      <c r="J570">
        <v>108.07</v>
      </c>
      <c r="L570">
        <f t="shared" si="40"/>
        <v>1.5491073408627671E-3</v>
      </c>
      <c r="N570">
        <f t="shared" si="41"/>
        <v>-9.6396854209917452E-4</v>
      </c>
      <c r="P570">
        <f t="shared" si="42"/>
        <v>-1.5474201267985205E-2</v>
      </c>
      <c r="R570">
        <f t="shared" si="43"/>
        <v>1.4401556196990312E-4</v>
      </c>
      <c r="T570">
        <f t="shared" si="44"/>
        <v>-1.3889719478199336E-3</v>
      </c>
    </row>
    <row r="571" spans="1:20" x14ac:dyDescent="0.25">
      <c r="A571" s="1">
        <v>42424</v>
      </c>
      <c r="B571">
        <v>92.289017000000001</v>
      </c>
      <c r="C571" s="1">
        <v>42424</v>
      </c>
      <c r="D571">
        <v>699.55999799999995</v>
      </c>
      <c r="E571" s="1">
        <v>42424</v>
      </c>
      <c r="F571">
        <v>48.805785999999998</v>
      </c>
      <c r="G571" s="1">
        <v>42424</v>
      </c>
      <c r="H571">
        <v>554.03997800000002</v>
      </c>
      <c r="I571" s="1">
        <v>42424</v>
      </c>
      <c r="J571">
        <v>106.879997</v>
      </c>
      <c r="L571">
        <f t="shared" si="40"/>
        <v>6.8442863020180388E-3</v>
      </c>
      <c r="N571">
        <f t="shared" si="41"/>
        <v>8.8095040115482477E-3</v>
      </c>
      <c r="P571">
        <f t="shared" si="42"/>
        <v>1.4305337246454894E-2</v>
      </c>
      <c r="R571">
        <f t="shared" si="43"/>
        <v>2.0015441332600996E-3</v>
      </c>
      <c r="T571">
        <f t="shared" si="44"/>
        <v>1.1072483595601342E-2</v>
      </c>
    </row>
    <row r="572" spans="1:20" x14ac:dyDescent="0.25">
      <c r="A572" s="1">
        <v>42423</v>
      </c>
      <c r="B572">
        <v>90.934928999999997</v>
      </c>
      <c r="C572" s="1">
        <v>42423</v>
      </c>
      <c r="D572">
        <v>695.84997599999997</v>
      </c>
      <c r="E572" s="1">
        <v>42423</v>
      </c>
      <c r="F572">
        <v>48.634743</v>
      </c>
      <c r="G572" s="1">
        <v>42423</v>
      </c>
      <c r="H572">
        <v>552.94000200000005</v>
      </c>
      <c r="I572" s="1">
        <v>42423</v>
      </c>
      <c r="J572">
        <v>105.459999</v>
      </c>
      <c r="L572">
        <f t="shared" si="40"/>
        <v>1.4780957211414753E-2</v>
      </c>
      <c r="N572">
        <f t="shared" si="41"/>
        <v>5.3174777463806389E-3</v>
      </c>
      <c r="P572">
        <f t="shared" si="42"/>
        <v>3.5107193573942139E-3</v>
      </c>
      <c r="R572">
        <f t="shared" si="43"/>
        <v>1.9873464415024007E-3</v>
      </c>
      <c r="T572">
        <f t="shared" si="44"/>
        <v>1.3374957099417432E-2</v>
      </c>
    </row>
    <row r="573" spans="1:20" x14ac:dyDescent="0.25">
      <c r="A573" s="1">
        <v>42422</v>
      </c>
      <c r="B573">
        <v>93.038086000000007</v>
      </c>
      <c r="C573" s="1">
        <v>42422</v>
      </c>
      <c r="D573">
        <v>706.46002199999998</v>
      </c>
      <c r="E573" s="1">
        <v>42422</v>
      </c>
      <c r="F573">
        <v>50.031635000000001</v>
      </c>
      <c r="G573" s="1">
        <v>42422</v>
      </c>
      <c r="H573">
        <v>559.5</v>
      </c>
      <c r="I573" s="1">
        <v>42422</v>
      </c>
      <c r="J573">
        <v>107.160004</v>
      </c>
      <c r="L573">
        <f t="shared" si="40"/>
        <v>-2.286475140053219E-2</v>
      </c>
      <c r="N573">
        <f t="shared" si="41"/>
        <v>-1.5132529160603682E-2</v>
      </c>
      <c r="P573">
        <f t="shared" si="42"/>
        <v>-2.8317353310750689E-2</v>
      </c>
      <c r="R573">
        <f t="shared" si="43"/>
        <v>-1.179402759490957E-2</v>
      </c>
      <c r="T573">
        <f t="shared" si="44"/>
        <v>-1.5991357383712747E-2</v>
      </c>
    </row>
    <row r="574" spans="1:20" x14ac:dyDescent="0.25">
      <c r="A574" s="1">
        <v>42419</v>
      </c>
      <c r="B574">
        <v>92.231384000000006</v>
      </c>
      <c r="C574" s="1">
        <v>42419</v>
      </c>
      <c r="D574">
        <v>700.90997300000004</v>
      </c>
      <c r="E574" s="1">
        <v>42419</v>
      </c>
      <c r="F574">
        <v>49.242911999999997</v>
      </c>
      <c r="G574" s="1">
        <v>42419</v>
      </c>
      <c r="H574">
        <v>534.90002400000003</v>
      </c>
      <c r="I574" s="1">
        <v>42419</v>
      </c>
      <c r="J574">
        <v>104.57</v>
      </c>
      <c r="L574">
        <f t="shared" si="40"/>
        <v>8.7084731033384745E-3</v>
      </c>
      <c r="N574">
        <f t="shared" si="41"/>
        <v>7.8871622826003525E-3</v>
      </c>
      <c r="P574">
        <f t="shared" si="42"/>
        <v>1.5890066878816025E-2</v>
      </c>
      <c r="R574">
        <f t="shared" si="43"/>
        <v>4.4963669346576841E-2</v>
      </c>
      <c r="T574">
        <f t="shared" si="44"/>
        <v>2.446637839327093E-2</v>
      </c>
    </row>
    <row r="575" spans="1:20" x14ac:dyDescent="0.25">
      <c r="A575" s="1">
        <v>42418</v>
      </c>
      <c r="B575">
        <v>92.442665000000005</v>
      </c>
      <c r="C575" s="1">
        <v>42418</v>
      </c>
      <c r="D575">
        <v>697.34997599999997</v>
      </c>
      <c r="E575" s="1">
        <v>42418</v>
      </c>
      <c r="F575">
        <v>49.594509000000002</v>
      </c>
      <c r="G575" s="1">
        <v>42418</v>
      </c>
      <c r="H575">
        <v>525</v>
      </c>
      <c r="I575" s="1">
        <v>42418</v>
      </c>
      <c r="J575">
        <v>103.470001</v>
      </c>
      <c r="L575">
        <f t="shared" si="40"/>
        <v>-2.2881514032601783E-3</v>
      </c>
      <c r="N575">
        <f t="shared" si="41"/>
        <v>5.0920498649738724E-3</v>
      </c>
      <c r="P575">
        <f t="shared" si="42"/>
        <v>-7.114683478327998E-3</v>
      </c>
      <c r="R575">
        <f t="shared" si="43"/>
        <v>1.8681595813779352E-2</v>
      </c>
      <c r="T575">
        <f t="shared" si="44"/>
        <v>1.0574978329001177E-2</v>
      </c>
    </row>
    <row r="576" spans="1:20" x14ac:dyDescent="0.25">
      <c r="A576" s="1">
        <v>42417</v>
      </c>
      <c r="B576">
        <v>94.228897000000003</v>
      </c>
      <c r="C576" s="1">
        <v>42417</v>
      </c>
      <c r="D576">
        <v>708.40002400000003</v>
      </c>
      <c r="E576" s="1">
        <v>42417</v>
      </c>
      <c r="F576">
        <v>49.813076000000002</v>
      </c>
      <c r="G576" s="1">
        <v>42417</v>
      </c>
      <c r="H576">
        <v>534.09997599999997</v>
      </c>
      <c r="I576" s="1">
        <v>42417</v>
      </c>
      <c r="J576">
        <v>105.199997</v>
      </c>
      <c r="L576">
        <f t="shared" si="40"/>
        <v>-1.913828224682752E-2</v>
      </c>
      <c r="N576">
        <f t="shared" si="41"/>
        <v>-1.5721537399142935E-2</v>
      </c>
      <c r="P576">
        <f t="shared" si="42"/>
        <v>-4.3973978887901855E-3</v>
      </c>
      <c r="R576">
        <f t="shared" si="43"/>
        <v>-1.7184779818694446E-2</v>
      </c>
      <c r="T576">
        <f t="shared" si="44"/>
        <v>-1.6581546505002553E-2</v>
      </c>
    </row>
    <row r="577" spans="1:20" x14ac:dyDescent="0.25">
      <c r="A577" s="1">
        <v>42416</v>
      </c>
      <c r="B577">
        <v>92.807602000000003</v>
      </c>
      <c r="C577" s="1">
        <v>42416</v>
      </c>
      <c r="D577">
        <v>691</v>
      </c>
      <c r="E577" s="1">
        <v>42416</v>
      </c>
      <c r="F577">
        <v>48.549216999999999</v>
      </c>
      <c r="G577" s="1">
        <v>42416</v>
      </c>
      <c r="H577">
        <v>521.09997599999997</v>
      </c>
      <c r="I577" s="1">
        <v>42416</v>
      </c>
      <c r="J577">
        <v>101.610001</v>
      </c>
      <c r="L577">
        <f t="shared" si="40"/>
        <v>1.5198342207980857E-2</v>
      </c>
      <c r="N577">
        <f t="shared" si="41"/>
        <v>2.4869116020172388E-2</v>
      </c>
      <c r="P577">
        <f t="shared" si="42"/>
        <v>2.5699452942305911E-2</v>
      </c>
      <c r="R577">
        <f t="shared" si="43"/>
        <v>2.4641126551569567E-2</v>
      </c>
      <c r="T577">
        <f t="shared" si="44"/>
        <v>3.4721306447157811E-2</v>
      </c>
    </row>
    <row r="578" spans="1:20" x14ac:dyDescent="0.25">
      <c r="A578" s="1">
        <v>42412</v>
      </c>
      <c r="B578">
        <v>90.262687999999997</v>
      </c>
      <c r="C578" s="1">
        <v>42412</v>
      </c>
      <c r="D578">
        <v>682.40002400000003</v>
      </c>
      <c r="E578" s="1">
        <v>42412</v>
      </c>
      <c r="F578">
        <v>47.646461000000002</v>
      </c>
      <c r="G578" s="1">
        <v>42412</v>
      </c>
      <c r="H578">
        <v>507.07998700000002</v>
      </c>
      <c r="I578" s="1">
        <v>42412</v>
      </c>
      <c r="J578">
        <v>102.010002</v>
      </c>
      <c r="L578">
        <f t="shared" si="40"/>
        <v>2.7804379951353032E-2</v>
      </c>
      <c r="N578">
        <f t="shared" si="41"/>
        <v>1.2523792420212888E-2</v>
      </c>
      <c r="P578">
        <f t="shared" si="42"/>
        <v>1.8769710285907435E-2</v>
      </c>
      <c r="R578">
        <f t="shared" si="43"/>
        <v>2.7273159425203392E-2</v>
      </c>
      <c r="T578">
        <f t="shared" si="44"/>
        <v>-3.9289019610073564E-3</v>
      </c>
    </row>
    <row r="579" spans="1:20" x14ac:dyDescent="0.25">
      <c r="A579" s="1">
        <v>42411</v>
      </c>
      <c r="B579">
        <v>89.984191999999993</v>
      </c>
      <c r="C579" s="1">
        <v>42411</v>
      </c>
      <c r="D579">
        <v>683.10998500000005</v>
      </c>
      <c r="E579" s="1">
        <v>42411</v>
      </c>
      <c r="F579">
        <v>46.882232999999999</v>
      </c>
      <c r="G579" s="1">
        <v>42411</v>
      </c>
      <c r="H579">
        <v>503.82000699999998</v>
      </c>
      <c r="I579" s="1">
        <v>42411</v>
      </c>
      <c r="J579">
        <v>101.910004</v>
      </c>
      <c r="L579">
        <f t="shared" si="40"/>
        <v>3.0901641306170786E-3</v>
      </c>
      <c r="N579">
        <f t="shared" si="41"/>
        <v>-1.0398474698729129E-3</v>
      </c>
      <c r="P579">
        <f t="shared" si="42"/>
        <v>1.6169580231037737E-2</v>
      </c>
      <c r="R579">
        <f t="shared" si="43"/>
        <v>6.449681116167707E-3</v>
      </c>
      <c r="T579">
        <f t="shared" si="44"/>
        <v>9.8075720942801992E-4</v>
      </c>
    </row>
    <row r="580" spans="1:20" x14ac:dyDescent="0.25">
      <c r="A580" s="1">
        <v>42410</v>
      </c>
      <c r="B580">
        <v>90.531593000000001</v>
      </c>
      <c r="C580" s="1">
        <v>42410</v>
      </c>
      <c r="D580">
        <v>684.11999500000002</v>
      </c>
      <c r="E580" s="1">
        <v>42410</v>
      </c>
      <c r="F580">
        <v>46.9011</v>
      </c>
      <c r="G580" s="1">
        <v>42410</v>
      </c>
      <c r="H580">
        <v>490.48001099999999</v>
      </c>
      <c r="I580" s="1">
        <v>42410</v>
      </c>
      <c r="J580">
        <v>101</v>
      </c>
      <c r="L580">
        <f t="shared" si="40"/>
        <v>-6.0648732508975988E-3</v>
      </c>
      <c r="N580">
        <f t="shared" si="41"/>
        <v>-1.4774547055015658E-3</v>
      </c>
      <c r="P580">
        <f t="shared" si="42"/>
        <v>-4.0235294803450488E-4</v>
      </c>
      <c r="R580">
        <f t="shared" si="43"/>
        <v>2.6834549435935134E-2</v>
      </c>
      <c r="T580">
        <f t="shared" si="44"/>
        <v>8.969593249660875E-3</v>
      </c>
    </row>
    <row r="581" spans="1:20" x14ac:dyDescent="0.25">
      <c r="A581" s="1">
        <v>42409</v>
      </c>
      <c r="B581">
        <v>91.223038000000003</v>
      </c>
      <c r="C581" s="1">
        <v>42409</v>
      </c>
      <c r="D581">
        <v>678.10998500000005</v>
      </c>
      <c r="E581" s="1">
        <v>42409</v>
      </c>
      <c r="F581">
        <v>46.495396</v>
      </c>
      <c r="G581" s="1">
        <v>42409</v>
      </c>
      <c r="H581">
        <v>482.07000699999998</v>
      </c>
      <c r="I581" s="1">
        <v>42409</v>
      </c>
      <c r="J581">
        <v>99.540001000000004</v>
      </c>
      <c r="L581">
        <f t="shared" ref="L581:L644" si="45">LN(B580/B581)</f>
        <v>-7.6085911195370882E-3</v>
      </c>
      <c r="N581">
        <f t="shared" ref="N581:N644" si="46">LN(D580/D581)</f>
        <v>8.823838974627303E-3</v>
      </c>
      <c r="P581">
        <f t="shared" ref="P581:P644" si="47">LN(F580/F581)</f>
        <v>8.6878323962373948E-3</v>
      </c>
      <c r="R581">
        <f t="shared" ref="R581:R644" si="48">LN(H580/H581)</f>
        <v>1.7295179638958349E-2</v>
      </c>
      <c r="T581">
        <f t="shared" ref="T581:T644" si="49">LN(J580/J581)</f>
        <v>1.4560933364638689E-2</v>
      </c>
    </row>
    <row r="582" spans="1:20" x14ac:dyDescent="0.25">
      <c r="A582" s="1">
        <v>42408</v>
      </c>
      <c r="B582">
        <v>91.242241000000007</v>
      </c>
      <c r="C582" s="1">
        <v>42408</v>
      </c>
      <c r="D582">
        <v>682.73999000000003</v>
      </c>
      <c r="E582" s="1">
        <v>42408</v>
      </c>
      <c r="F582">
        <v>46.618049999999997</v>
      </c>
      <c r="G582" s="1">
        <v>42408</v>
      </c>
      <c r="H582">
        <v>488.10000600000001</v>
      </c>
      <c r="I582" s="1">
        <v>42408</v>
      </c>
      <c r="J582">
        <v>99.75</v>
      </c>
      <c r="L582">
        <f t="shared" si="45"/>
        <v>-2.1048388138436173E-4</v>
      </c>
      <c r="N582">
        <f t="shared" si="46"/>
        <v>-6.8046044019037417E-3</v>
      </c>
      <c r="P582">
        <f t="shared" si="47"/>
        <v>-2.6345082522530759E-3</v>
      </c>
      <c r="R582">
        <f t="shared" si="48"/>
        <v>-1.2430968943180633E-2</v>
      </c>
      <c r="T582">
        <f t="shared" si="49"/>
        <v>-2.107472293352159E-3</v>
      </c>
    </row>
    <row r="583" spans="1:20" x14ac:dyDescent="0.25">
      <c r="A583" s="1">
        <v>42405</v>
      </c>
      <c r="B583">
        <v>90.291488999999999</v>
      </c>
      <c r="C583" s="1">
        <v>42405</v>
      </c>
      <c r="D583">
        <v>683.57000700000003</v>
      </c>
      <c r="E583" s="1">
        <v>42405</v>
      </c>
      <c r="F583">
        <v>47.325676000000001</v>
      </c>
      <c r="G583" s="1">
        <v>42405</v>
      </c>
      <c r="H583">
        <v>502.13000499999998</v>
      </c>
      <c r="I583" s="1">
        <v>42405</v>
      </c>
      <c r="J583">
        <v>104.07</v>
      </c>
      <c r="L583">
        <f t="shared" si="45"/>
        <v>1.0474755221147446E-2</v>
      </c>
      <c r="N583">
        <f t="shared" si="46"/>
        <v>-1.2149762556464317E-3</v>
      </c>
      <c r="P583">
        <f t="shared" si="47"/>
        <v>-1.5065176007346533E-2</v>
      </c>
      <c r="R583">
        <f t="shared" si="48"/>
        <v>-2.8338745081645411E-2</v>
      </c>
      <c r="T583">
        <f t="shared" si="49"/>
        <v>-4.2396693879795132E-2</v>
      </c>
    </row>
    <row r="584" spans="1:20" x14ac:dyDescent="0.25">
      <c r="A584" s="1">
        <v>42404</v>
      </c>
      <c r="B584">
        <v>92.769180000000006</v>
      </c>
      <c r="C584" s="1">
        <v>42404</v>
      </c>
      <c r="D584">
        <v>708.01000999999997</v>
      </c>
      <c r="E584" s="1">
        <v>42404</v>
      </c>
      <c r="F584">
        <v>49.061703000000001</v>
      </c>
      <c r="G584" s="1">
        <v>42404</v>
      </c>
      <c r="H584">
        <v>536.26000999999997</v>
      </c>
      <c r="I584" s="1">
        <v>42404</v>
      </c>
      <c r="J584">
        <v>110.489998</v>
      </c>
      <c r="L584">
        <f t="shared" si="45"/>
        <v>-2.7071269072562524E-2</v>
      </c>
      <c r="N584">
        <f t="shared" si="46"/>
        <v>-3.5129156806097857E-2</v>
      </c>
      <c r="P584">
        <f t="shared" si="47"/>
        <v>-3.6025769626361295E-2</v>
      </c>
      <c r="R584">
        <f t="shared" si="48"/>
        <v>-6.5760076467363163E-2</v>
      </c>
      <c r="T584">
        <f t="shared" si="49"/>
        <v>-5.9861251374129905E-2</v>
      </c>
    </row>
    <row r="585" spans="1:20" x14ac:dyDescent="0.25">
      <c r="A585" s="1">
        <v>42403</v>
      </c>
      <c r="B585">
        <v>92.029724000000002</v>
      </c>
      <c r="C585" s="1">
        <v>42403</v>
      </c>
      <c r="D585">
        <v>726.95001200000002</v>
      </c>
      <c r="E585" s="1">
        <v>42403</v>
      </c>
      <c r="F585">
        <v>49.212662000000002</v>
      </c>
      <c r="G585" s="1">
        <v>42403</v>
      </c>
      <c r="H585">
        <v>531.07000700000003</v>
      </c>
      <c r="I585" s="1">
        <v>42403</v>
      </c>
      <c r="J585">
        <v>112.69000200000001</v>
      </c>
      <c r="L585">
        <f t="shared" si="45"/>
        <v>8.0028607375523843E-3</v>
      </c>
      <c r="N585">
        <f t="shared" si="46"/>
        <v>-2.6399483872907321E-2</v>
      </c>
      <c r="P585">
        <f t="shared" si="47"/>
        <v>-3.0721972863262544E-3</v>
      </c>
      <c r="R585">
        <f t="shared" si="48"/>
        <v>9.7252842581829393E-3</v>
      </c>
      <c r="T585">
        <f t="shared" si="49"/>
        <v>-1.971570268816375E-2</v>
      </c>
    </row>
    <row r="586" spans="1:20" x14ac:dyDescent="0.25">
      <c r="A586" s="1">
        <v>42402</v>
      </c>
      <c r="B586">
        <v>90.243576000000004</v>
      </c>
      <c r="C586" s="1">
        <v>42402</v>
      </c>
      <c r="D586">
        <v>764.65002400000003</v>
      </c>
      <c r="E586" s="1">
        <v>42402</v>
      </c>
      <c r="F586">
        <v>50.005195999999998</v>
      </c>
      <c r="G586" s="1">
        <v>42402</v>
      </c>
      <c r="H586">
        <v>552.09997599999997</v>
      </c>
      <c r="I586" s="1">
        <v>42402</v>
      </c>
      <c r="J586">
        <v>114.610001</v>
      </c>
      <c r="L586">
        <f t="shared" si="45"/>
        <v>1.9599197200042041E-2</v>
      </c>
      <c r="N586">
        <f t="shared" si="46"/>
        <v>-5.0560528296281257E-2</v>
      </c>
      <c r="P586">
        <f t="shared" si="47"/>
        <v>-1.5975971917815347E-2</v>
      </c>
      <c r="R586">
        <f t="shared" si="48"/>
        <v>-3.8835293343121823E-2</v>
      </c>
      <c r="T586">
        <f t="shared" si="49"/>
        <v>-1.6894365521788361E-2</v>
      </c>
    </row>
    <row r="587" spans="1:20" x14ac:dyDescent="0.25">
      <c r="A587" s="1">
        <v>42401</v>
      </c>
      <c r="B587">
        <v>92.106139999999996</v>
      </c>
      <c r="C587" s="1">
        <v>42401</v>
      </c>
      <c r="D587">
        <v>752</v>
      </c>
      <c r="E587" s="1">
        <v>42401</v>
      </c>
      <c r="F587">
        <v>51.618568000000003</v>
      </c>
      <c r="G587" s="1">
        <v>42401</v>
      </c>
      <c r="H587">
        <v>574.80999799999995</v>
      </c>
      <c r="I587" s="1">
        <v>42401</v>
      </c>
      <c r="J587">
        <v>115.089996</v>
      </c>
      <c r="L587">
        <f t="shared" si="45"/>
        <v>-2.0429193081636033E-2</v>
      </c>
      <c r="N587">
        <f t="shared" si="46"/>
        <v>1.6681920231201193E-2</v>
      </c>
      <c r="P587">
        <f t="shared" si="47"/>
        <v>-3.1754532691250156E-2</v>
      </c>
      <c r="R587">
        <f t="shared" si="48"/>
        <v>-4.0310402110116828E-2</v>
      </c>
      <c r="T587">
        <f t="shared" si="49"/>
        <v>-4.1793269911404515E-3</v>
      </c>
    </row>
    <row r="588" spans="1:20" x14ac:dyDescent="0.25">
      <c r="A588" s="1">
        <v>42398</v>
      </c>
      <c r="B588">
        <v>92.975334000000004</v>
      </c>
      <c r="C588" s="1">
        <v>42398</v>
      </c>
      <c r="D588">
        <v>742.95001200000002</v>
      </c>
      <c r="E588" s="1">
        <v>42398</v>
      </c>
      <c r="F588">
        <v>51.977103999999997</v>
      </c>
      <c r="G588" s="1">
        <v>42398</v>
      </c>
      <c r="H588">
        <v>587</v>
      </c>
      <c r="I588" s="1">
        <v>42398</v>
      </c>
      <c r="J588">
        <v>112.209999</v>
      </c>
      <c r="L588">
        <f t="shared" si="45"/>
        <v>-9.3926244624155282E-3</v>
      </c>
      <c r="N588">
        <f t="shared" si="46"/>
        <v>1.2107560095656295E-2</v>
      </c>
      <c r="P588">
        <f t="shared" si="47"/>
        <v>-6.9218612051369218E-3</v>
      </c>
      <c r="R588">
        <f t="shared" si="48"/>
        <v>-2.0985271898367502E-2</v>
      </c>
      <c r="T588">
        <f t="shared" si="49"/>
        <v>2.5342289460077161E-2</v>
      </c>
    </row>
    <row r="589" spans="1:20" x14ac:dyDescent="0.25">
      <c r="A589" s="1">
        <v>42397</v>
      </c>
      <c r="B589">
        <v>89.871048000000002</v>
      </c>
      <c r="C589" s="1">
        <v>42397</v>
      </c>
      <c r="D589">
        <v>730.96002199999998</v>
      </c>
      <c r="E589" s="1">
        <v>42397</v>
      </c>
      <c r="F589">
        <v>49.118313000000001</v>
      </c>
      <c r="G589" s="1">
        <v>42397</v>
      </c>
      <c r="H589">
        <v>635.34997599999997</v>
      </c>
      <c r="I589" s="1">
        <v>42397</v>
      </c>
      <c r="J589">
        <v>109.110001</v>
      </c>
      <c r="L589">
        <f t="shared" si="45"/>
        <v>3.3958389277402121E-2</v>
      </c>
      <c r="N589">
        <f t="shared" si="46"/>
        <v>1.6269995066412721E-2</v>
      </c>
      <c r="P589">
        <f t="shared" si="47"/>
        <v>5.6571375138662235E-2</v>
      </c>
      <c r="R589">
        <f t="shared" si="48"/>
        <v>-7.9151170547991187E-2</v>
      </c>
      <c r="T589">
        <f t="shared" si="49"/>
        <v>2.8015549932843102E-2</v>
      </c>
    </row>
    <row r="590" spans="1:20" x14ac:dyDescent="0.25">
      <c r="A590" s="1">
        <v>42396</v>
      </c>
      <c r="B590">
        <v>89.231093999999999</v>
      </c>
      <c r="C590" s="1">
        <v>42396</v>
      </c>
      <c r="D590">
        <v>699.98999000000003</v>
      </c>
      <c r="E590" s="1">
        <v>42396</v>
      </c>
      <c r="F590">
        <v>48.325783000000001</v>
      </c>
      <c r="G590" s="1">
        <v>42396</v>
      </c>
      <c r="H590">
        <v>583.34997599999997</v>
      </c>
      <c r="I590" s="1">
        <v>42396</v>
      </c>
      <c r="J590">
        <v>94.449996999999996</v>
      </c>
      <c r="L590">
        <f t="shared" si="45"/>
        <v>7.1462766033952652E-3</v>
      </c>
      <c r="N590">
        <f t="shared" si="46"/>
        <v>4.3292733846612128E-2</v>
      </c>
      <c r="P590">
        <f t="shared" si="47"/>
        <v>1.626671102984599E-2</v>
      </c>
      <c r="R590">
        <f t="shared" si="48"/>
        <v>8.5388682247904218E-2</v>
      </c>
      <c r="T590">
        <f t="shared" si="49"/>
        <v>0.14428599464738945</v>
      </c>
    </row>
    <row r="591" spans="1:20" x14ac:dyDescent="0.25">
      <c r="A591" s="1">
        <v>42395</v>
      </c>
      <c r="B591">
        <v>95.506507999999997</v>
      </c>
      <c r="C591" s="1">
        <v>42395</v>
      </c>
      <c r="D591">
        <v>713.03997800000002</v>
      </c>
      <c r="E591" s="1">
        <v>42395</v>
      </c>
      <c r="F591">
        <v>49.222095000000003</v>
      </c>
      <c r="G591" s="1">
        <v>42395</v>
      </c>
      <c r="H591">
        <v>601.25</v>
      </c>
      <c r="I591" s="1">
        <v>42395</v>
      </c>
      <c r="J591">
        <v>97.339995999999999</v>
      </c>
      <c r="L591">
        <f t="shared" si="45"/>
        <v>-6.7964825474246843E-2</v>
      </c>
      <c r="N591">
        <f t="shared" si="46"/>
        <v>-1.847145402749369E-2</v>
      </c>
      <c r="P591">
        <f t="shared" si="47"/>
        <v>-1.8377380298747352E-2</v>
      </c>
      <c r="R591">
        <f t="shared" si="48"/>
        <v>-3.0223513291787539E-2</v>
      </c>
      <c r="T591">
        <f t="shared" si="49"/>
        <v>-3.0139401127551074E-2</v>
      </c>
    </row>
    <row r="592" spans="1:20" x14ac:dyDescent="0.25">
      <c r="A592" s="1">
        <v>42394</v>
      </c>
      <c r="B592">
        <v>94.981171000000003</v>
      </c>
      <c r="C592" s="1">
        <v>42394</v>
      </c>
      <c r="D592">
        <v>711.669983</v>
      </c>
      <c r="E592" s="1">
        <v>42394</v>
      </c>
      <c r="F592">
        <v>48.863567000000003</v>
      </c>
      <c r="G592" s="1">
        <v>42394</v>
      </c>
      <c r="H592">
        <v>596.53002900000001</v>
      </c>
      <c r="I592" s="1">
        <v>42394</v>
      </c>
      <c r="J592">
        <v>97.010002</v>
      </c>
      <c r="L592">
        <f t="shared" si="45"/>
        <v>5.5157198053440472E-3</v>
      </c>
      <c r="N592">
        <f t="shared" si="46"/>
        <v>1.92319203173314E-3</v>
      </c>
      <c r="P592">
        <f t="shared" si="47"/>
        <v>7.3105403879071924E-3</v>
      </c>
      <c r="R592">
        <f t="shared" si="48"/>
        <v>7.8812391541452382E-3</v>
      </c>
      <c r="T592">
        <f t="shared" si="49"/>
        <v>3.3958767226083438E-3</v>
      </c>
    </row>
    <row r="593" spans="1:20" x14ac:dyDescent="0.25">
      <c r="A593" s="1">
        <v>42391</v>
      </c>
      <c r="B593">
        <v>96.872398000000004</v>
      </c>
      <c r="C593" s="1">
        <v>42391</v>
      </c>
      <c r="D593">
        <v>725.25</v>
      </c>
      <c r="E593" s="1">
        <v>42391</v>
      </c>
      <c r="F593">
        <v>49.335320000000003</v>
      </c>
      <c r="G593" s="1">
        <v>42391</v>
      </c>
      <c r="H593">
        <v>596.38000499999998</v>
      </c>
      <c r="I593" s="1">
        <v>42391</v>
      </c>
      <c r="J593">
        <v>97.940002000000007</v>
      </c>
      <c r="L593">
        <f t="shared" si="45"/>
        <v>-1.9715956001628284E-2</v>
      </c>
      <c r="N593">
        <f t="shared" si="46"/>
        <v>-1.8902126064594158E-2</v>
      </c>
      <c r="P593">
        <f t="shared" si="47"/>
        <v>-9.6081868878940338E-3</v>
      </c>
      <c r="R593">
        <f t="shared" si="48"/>
        <v>2.5152609419820714E-4</v>
      </c>
      <c r="T593">
        <f t="shared" si="49"/>
        <v>-9.540980105213686E-3</v>
      </c>
    </row>
    <row r="594" spans="1:20" x14ac:dyDescent="0.25">
      <c r="A594" s="1">
        <v>42390</v>
      </c>
      <c r="B594">
        <v>91.981964000000005</v>
      </c>
      <c r="C594" s="1">
        <v>42390</v>
      </c>
      <c r="D594">
        <v>706.59002699999996</v>
      </c>
      <c r="E594" s="1">
        <v>42390</v>
      </c>
      <c r="F594">
        <v>47.627583000000001</v>
      </c>
      <c r="G594" s="1">
        <v>42390</v>
      </c>
      <c r="H594">
        <v>575.02002000000005</v>
      </c>
      <c r="I594" s="1">
        <v>42390</v>
      </c>
      <c r="J594">
        <v>94.160004000000001</v>
      </c>
      <c r="L594">
        <f t="shared" si="45"/>
        <v>5.1802113606208629E-2</v>
      </c>
      <c r="N594">
        <f t="shared" si="46"/>
        <v>2.6065802243437814E-2</v>
      </c>
      <c r="P594">
        <f t="shared" si="47"/>
        <v>3.5228186358843214E-2</v>
      </c>
      <c r="R594">
        <f t="shared" si="48"/>
        <v>3.6473198589083961E-2</v>
      </c>
      <c r="T594">
        <f t="shared" si="49"/>
        <v>3.9359561261932872E-2</v>
      </c>
    </row>
    <row r="595" spans="1:20" x14ac:dyDescent="0.25">
      <c r="A595" s="1">
        <v>42389</v>
      </c>
      <c r="B595">
        <v>92.449989000000002</v>
      </c>
      <c r="C595" s="1">
        <v>42389</v>
      </c>
      <c r="D595">
        <v>698.45001200000002</v>
      </c>
      <c r="E595" s="1">
        <v>42389</v>
      </c>
      <c r="F595">
        <v>47.920077999999997</v>
      </c>
      <c r="G595" s="1">
        <v>42389</v>
      </c>
      <c r="H595">
        <v>571.77002000000005</v>
      </c>
      <c r="I595" s="1">
        <v>42389</v>
      </c>
      <c r="J595">
        <v>94.349997999999999</v>
      </c>
      <c r="L595">
        <f t="shared" si="45"/>
        <v>-5.0753244981476464E-3</v>
      </c>
      <c r="N595">
        <f t="shared" si="46"/>
        <v>1.15870094036153E-2</v>
      </c>
      <c r="P595">
        <f t="shared" si="47"/>
        <v>-6.122513322116949E-3</v>
      </c>
      <c r="R595">
        <f t="shared" si="48"/>
        <v>5.6680099887828055E-3</v>
      </c>
      <c r="T595">
        <f t="shared" si="49"/>
        <v>-2.0157451839867579E-3</v>
      </c>
    </row>
    <row r="596" spans="1:20" x14ac:dyDescent="0.25">
      <c r="A596" s="1">
        <v>42388</v>
      </c>
      <c r="B596">
        <v>92.325812999999997</v>
      </c>
      <c r="C596" s="1">
        <v>42388</v>
      </c>
      <c r="D596">
        <v>701.78997800000002</v>
      </c>
      <c r="E596" s="1">
        <v>42388</v>
      </c>
      <c r="F596">
        <v>47.703074999999998</v>
      </c>
      <c r="G596" s="1">
        <v>42388</v>
      </c>
      <c r="H596">
        <v>574.47997999999995</v>
      </c>
      <c r="I596" s="1">
        <v>42388</v>
      </c>
      <c r="J596">
        <v>95.260002</v>
      </c>
      <c r="L596">
        <f t="shared" si="45"/>
        <v>1.3440723011337798E-3</v>
      </c>
      <c r="N596">
        <f t="shared" si="46"/>
        <v>-4.7705712709156479E-3</v>
      </c>
      <c r="P596">
        <f t="shared" si="47"/>
        <v>4.5387202934284339E-3</v>
      </c>
      <c r="R596">
        <f t="shared" si="48"/>
        <v>-4.7284013942079607E-3</v>
      </c>
      <c r="T596">
        <f t="shared" si="49"/>
        <v>-9.5987657509944459E-3</v>
      </c>
    </row>
    <row r="597" spans="1:20" x14ac:dyDescent="0.25">
      <c r="A597" s="1">
        <v>42384</v>
      </c>
      <c r="B597">
        <v>92.774749999999997</v>
      </c>
      <c r="C597" s="1">
        <v>42384</v>
      </c>
      <c r="D597">
        <v>694.45001200000002</v>
      </c>
      <c r="E597" s="1">
        <v>42384</v>
      </c>
      <c r="F597">
        <v>48.108775999999999</v>
      </c>
      <c r="G597" s="1">
        <v>42384</v>
      </c>
      <c r="H597">
        <v>570.17999299999997</v>
      </c>
      <c r="I597" s="1">
        <v>42384</v>
      </c>
      <c r="J597">
        <v>94.970000999999996</v>
      </c>
      <c r="L597">
        <f t="shared" si="45"/>
        <v>-4.8507457028138393E-3</v>
      </c>
      <c r="N597">
        <f t="shared" si="46"/>
        <v>1.051399998328631E-2</v>
      </c>
      <c r="P597">
        <f t="shared" si="47"/>
        <v>-8.4687524663084914E-3</v>
      </c>
      <c r="R597">
        <f t="shared" si="48"/>
        <v>7.5131608135147144E-3</v>
      </c>
      <c r="T597">
        <f t="shared" si="49"/>
        <v>3.04895358338318E-3</v>
      </c>
    </row>
    <row r="598" spans="1:20" x14ac:dyDescent="0.25">
      <c r="A598" s="1">
        <v>42383</v>
      </c>
      <c r="B598">
        <v>95.057579000000004</v>
      </c>
      <c r="C598" s="1">
        <v>42383</v>
      </c>
      <c r="D598">
        <v>714.71997099999999</v>
      </c>
      <c r="E598" s="1">
        <v>42383</v>
      </c>
      <c r="F598">
        <v>50.108986000000002</v>
      </c>
      <c r="G598" s="1">
        <v>42383</v>
      </c>
      <c r="H598">
        <v>593</v>
      </c>
      <c r="I598" s="1">
        <v>42383</v>
      </c>
      <c r="J598">
        <v>98.370002999999997</v>
      </c>
      <c r="L598">
        <f t="shared" si="45"/>
        <v>-2.4308290484577961E-2</v>
      </c>
      <c r="N598">
        <f t="shared" si="46"/>
        <v>-2.8770634386387894E-2</v>
      </c>
      <c r="P598">
        <f t="shared" si="47"/>
        <v>-4.0735739593349606E-2</v>
      </c>
      <c r="R598">
        <f t="shared" si="48"/>
        <v>-3.9242310823271592E-2</v>
      </c>
      <c r="T598">
        <f t="shared" si="49"/>
        <v>-3.5174847237266826E-2</v>
      </c>
    </row>
    <row r="599" spans="1:20" x14ac:dyDescent="0.25">
      <c r="A599" s="1">
        <v>42382</v>
      </c>
      <c r="B599">
        <v>93.023087000000004</v>
      </c>
      <c r="C599" s="1">
        <v>42382</v>
      </c>
      <c r="D599">
        <v>700.55999799999995</v>
      </c>
      <c r="E599" s="1">
        <v>42382</v>
      </c>
      <c r="F599">
        <v>48.722045999999999</v>
      </c>
      <c r="G599" s="1">
        <v>42382</v>
      </c>
      <c r="H599">
        <v>581.80999799999995</v>
      </c>
      <c r="I599" s="1">
        <v>42382</v>
      </c>
      <c r="J599">
        <v>95.440002000000007</v>
      </c>
      <c r="L599">
        <f t="shared" si="45"/>
        <v>2.1635093079332108E-2</v>
      </c>
      <c r="N599">
        <f t="shared" si="46"/>
        <v>2.0010804669367648E-2</v>
      </c>
      <c r="P599">
        <f t="shared" si="47"/>
        <v>2.8068735691188774E-2</v>
      </c>
      <c r="R599">
        <f t="shared" si="48"/>
        <v>1.9050468484759116E-2</v>
      </c>
      <c r="T599">
        <f t="shared" si="49"/>
        <v>3.0238111276534124E-2</v>
      </c>
    </row>
    <row r="600" spans="1:20" x14ac:dyDescent="0.25">
      <c r="A600" s="1">
        <v>42381</v>
      </c>
      <c r="B600">
        <v>95.477858999999995</v>
      </c>
      <c r="C600" s="1">
        <v>42381</v>
      </c>
      <c r="D600">
        <v>726.07000700000003</v>
      </c>
      <c r="E600" s="1">
        <v>42381</v>
      </c>
      <c r="F600">
        <v>49.797626000000001</v>
      </c>
      <c r="G600" s="1">
        <v>42381</v>
      </c>
      <c r="H600">
        <v>617.89001499999995</v>
      </c>
      <c r="I600" s="1">
        <v>42381</v>
      </c>
      <c r="J600">
        <v>99.370002999999997</v>
      </c>
      <c r="L600">
        <f t="shared" si="45"/>
        <v>-2.6046668018201508E-2</v>
      </c>
      <c r="N600">
        <f t="shared" si="46"/>
        <v>-3.5766426191424935E-2</v>
      </c>
      <c r="P600">
        <f t="shared" si="47"/>
        <v>-2.1835694617828458E-2</v>
      </c>
      <c r="R600">
        <f t="shared" si="48"/>
        <v>-6.0166541850653683E-2</v>
      </c>
      <c r="T600">
        <f t="shared" si="49"/>
        <v>-4.035248868823503E-2</v>
      </c>
    </row>
    <row r="601" spans="1:20" x14ac:dyDescent="0.25">
      <c r="A601" s="1">
        <v>42380</v>
      </c>
      <c r="B601">
        <v>94.111984000000007</v>
      </c>
      <c r="C601" s="1">
        <v>42380</v>
      </c>
      <c r="D601">
        <v>716.03002900000001</v>
      </c>
      <c r="E601" s="1">
        <v>42380</v>
      </c>
      <c r="F601">
        <v>49.344746000000001</v>
      </c>
      <c r="G601" s="1">
        <v>42380</v>
      </c>
      <c r="H601">
        <v>617.73999000000003</v>
      </c>
      <c r="I601" s="1">
        <v>42380</v>
      </c>
      <c r="J601">
        <v>97.510002</v>
      </c>
      <c r="L601">
        <f t="shared" si="45"/>
        <v>1.4408985313650617E-2</v>
      </c>
      <c r="N601">
        <f t="shared" si="46"/>
        <v>1.3924332525210142E-2</v>
      </c>
      <c r="P601">
        <f t="shared" si="47"/>
        <v>9.1360160322215573E-3</v>
      </c>
      <c r="R601">
        <f t="shared" si="48"/>
        <v>2.4283159219198763E-4</v>
      </c>
      <c r="T601">
        <f t="shared" si="49"/>
        <v>1.8895330075725393E-2</v>
      </c>
    </row>
    <row r="602" spans="1:20" x14ac:dyDescent="0.25">
      <c r="A602" s="1">
        <v>42377</v>
      </c>
      <c r="B602">
        <v>92.612358</v>
      </c>
      <c r="C602" s="1">
        <v>42377</v>
      </c>
      <c r="D602">
        <v>714.46997099999999</v>
      </c>
      <c r="E602" s="1">
        <v>42377</v>
      </c>
      <c r="F602">
        <v>49.373061999999997</v>
      </c>
      <c r="G602" s="1">
        <v>42377</v>
      </c>
      <c r="H602">
        <v>607.04998799999998</v>
      </c>
      <c r="I602" s="1">
        <v>42377</v>
      </c>
      <c r="J602">
        <v>97.330001999999993</v>
      </c>
      <c r="L602">
        <f t="shared" si="45"/>
        <v>1.6062803890116519E-2</v>
      </c>
      <c r="N602">
        <f t="shared" si="46"/>
        <v>2.1811375302061057E-3</v>
      </c>
      <c r="P602">
        <f t="shared" si="47"/>
        <v>-5.7367563867645032E-4</v>
      </c>
      <c r="R602">
        <f t="shared" si="48"/>
        <v>1.7456500549173342E-2</v>
      </c>
      <c r="T602">
        <f t="shared" si="49"/>
        <v>1.8476703706934842E-3</v>
      </c>
    </row>
    <row r="603" spans="1:20" x14ac:dyDescent="0.25">
      <c r="A603" s="1">
        <v>42376</v>
      </c>
      <c r="B603">
        <v>92.125243999999995</v>
      </c>
      <c r="C603" s="1">
        <v>42376</v>
      </c>
      <c r="D603">
        <v>726.39001499999995</v>
      </c>
      <c r="E603" s="1">
        <v>42376</v>
      </c>
      <c r="F603">
        <v>49.222095000000003</v>
      </c>
      <c r="G603" s="1">
        <v>42376</v>
      </c>
      <c r="H603">
        <v>607.94000200000005</v>
      </c>
      <c r="I603" s="1">
        <v>42376</v>
      </c>
      <c r="J603">
        <v>97.919998000000007</v>
      </c>
      <c r="L603">
        <f t="shared" si="45"/>
        <v>5.273589389954628E-3</v>
      </c>
      <c r="N603">
        <f t="shared" si="46"/>
        <v>-1.6546112827445288E-2</v>
      </c>
      <c r="P603">
        <f t="shared" si="47"/>
        <v>3.0623637625850409E-3</v>
      </c>
      <c r="R603">
        <f t="shared" si="48"/>
        <v>-1.4650559535771474E-3</v>
      </c>
      <c r="T603">
        <f t="shared" si="49"/>
        <v>-6.0435113521282975E-3</v>
      </c>
    </row>
    <row r="604" spans="1:20" x14ac:dyDescent="0.25">
      <c r="A604" s="1">
        <v>42375</v>
      </c>
      <c r="B604">
        <v>96.184653999999995</v>
      </c>
      <c r="C604" s="1">
        <v>42375</v>
      </c>
      <c r="D604">
        <v>743.61999500000002</v>
      </c>
      <c r="E604" s="1">
        <v>42375</v>
      </c>
      <c r="F604">
        <v>50.995865000000002</v>
      </c>
      <c r="G604" s="1">
        <v>42375</v>
      </c>
      <c r="H604">
        <v>632.65002400000003</v>
      </c>
      <c r="I604" s="1">
        <v>42375</v>
      </c>
      <c r="J604">
        <v>102.970001</v>
      </c>
      <c r="L604">
        <f t="shared" si="45"/>
        <v>-4.3120824035880141E-2</v>
      </c>
      <c r="N604">
        <f t="shared" si="46"/>
        <v>-2.3443063619907039E-2</v>
      </c>
      <c r="P604">
        <f t="shared" si="47"/>
        <v>-3.5401942950456289E-2</v>
      </c>
      <c r="R604">
        <f t="shared" si="48"/>
        <v>-3.9841188395107349E-2</v>
      </c>
      <c r="T604">
        <f t="shared" si="49"/>
        <v>-5.0286895041046671E-2</v>
      </c>
    </row>
    <row r="605" spans="1:20" x14ac:dyDescent="0.25">
      <c r="A605" s="1">
        <v>42374</v>
      </c>
      <c r="B605">
        <v>98.104545999999999</v>
      </c>
      <c r="C605" s="1">
        <v>42374</v>
      </c>
      <c r="D605">
        <v>742.580017</v>
      </c>
      <c r="E605" s="1">
        <v>42374</v>
      </c>
      <c r="F605">
        <v>51.939362000000003</v>
      </c>
      <c r="G605" s="1">
        <v>42374</v>
      </c>
      <c r="H605">
        <v>633.78997800000002</v>
      </c>
      <c r="I605" s="1">
        <v>42374</v>
      </c>
      <c r="J605">
        <v>102.730003</v>
      </c>
      <c r="L605">
        <f t="shared" si="45"/>
        <v>-1.9763882849361706E-2</v>
      </c>
      <c r="N605">
        <f t="shared" si="46"/>
        <v>1.3995130686957678E-3</v>
      </c>
      <c r="P605">
        <f t="shared" si="47"/>
        <v>-1.8332371749313656E-2</v>
      </c>
      <c r="R605">
        <f t="shared" si="48"/>
        <v>-1.8002500016942246E-3</v>
      </c>
      <c r="T605">
        <f t="shared" si="49"/>
        <v>2.3334769492895017E-3</v>
      </c>
    </row>
    <row r="606" spans="1:20" x14ac:dyDescent="0.25">
      <c r="A606" s="1">
        <v>42373</v>
      </c>
      <c r="B606">
        <v>100.626175</v>
      </c>
      <c r="C606" s="1">
        <v>42373</v>
      </c>
      <c r="D606">
        <v>741.84002699999996</v>
      </c>
      <c r="E606" s="1">
        <v>42373</v>
      </c>
      <c r="F606">
        <v>51.703487000000003</v>
      </c>
      <c r="G606" s="1">
        <v>42373</v>
      </c>
      <c r="H606">
        <v>636.98999000000003</v>
      </c>
      <c r="I606" s="1">
        <v>42373</v>
      </c>
      <c r="J606">
        <v>102.220001</v>
      </c>
      <c r="L606">
        <f t="shared" si="45"/>
        <v>-2.5378706722644837E-2</v>
      </c>
      <c r="N606">
        <f t="shared" si="46"/>
        <v>9.9700898581719368E-4</v>
      </c>
      <c r="P606">
        <f t="shared" si="47"/>
        <v>4.551696706772853E-3</v>
      </c>
      <c r="R606">
        <f t="shared" si="48"/>
        <v>-5.0363065903447513E-3</v>
      </c>
      <c r="T606">
        <f t="shared" si="49"/>
        <v>4.9768533079816608E-3</v>
      </c>
    </row>
    <row r="607" spans="1:20" x14ac:dyDescent="0.25">
      <c r="A607" s="1">
        <v>42369</v>
      </c>
      <c r="B607">
        <v>100.540207</v>
      </c>
      <c r="C607" s="1">
        <v>42369</v>
      </c>
      <c r="D607">
        <v>758.88000499999998</v>
      </c>
      <c r="E607" s="1">
        <v>42369</v>
      </c>
      <c r="F607">
        <v>52.345066000000003</v>
      </c>
      <c r="G607" s="1">
        <v>42369</v>
      </c>
      <c r="H607">
        <v>675.89001499999995</v>
      </c>
      <c r="I607" s="1">
        <v>42369</v>
      </c>
      <c r="J607">
        <v>104.660004</v>
      </c>
      <c r="L607">
        <f t="shared" si="45"/>
        <v>8.5469554483848058E-4</v>
      </c>
      <c r="N607">
        <f t="shared" si="46"/>
        <v>-2.2710045829970296E-2</v>
      </c>
      <c r="P607">
        <f t="shared" si="47"/>
        <v>-1.2332456587475218E-2</v>
      </c>
      <c r="R607">
        <f t="shared" si="48"/>
        <v>-5.9276421938810865E-2</v>
      </c>
      <c r="T607">
        <f t="shared" si="49"/>
        <v>-2.3589676040101041E-2</v>
      </c>
    </row>
    <row r="608" spans="1:20" x14ac:dyDescent="0.25">
      <c r="A608" s="1">
        <v>42368</v>
      </c>
      <c r="B608">
        <v>102.507828</v>
      </c>
      <c r="C608" s="1">
        <v>42368</v>
      </c>
      <c r="D608">
        <v>771</v>
      </c>
      <c r="E608" s="1">
        <v>42368</v>
      </c>
      <c r="F608">
        <v>53.128169999999997</v>
      </c>
      <c r="G608" s="1">
        <v>42368</v>
      </c>
      <c r="H608">
        <v>689.07000700000003</v>
      </c>
      <c r="I608" s="1">
        <v>42368</v>
      </c>
      <c r="J608">
        <v>106.220001</v>
      </c>
      <c r="L608">
        <f t="shared" si="45"/>
        <v>-1.9381449249727761E-2</v>
      </c>
      <c r="N608">
        <f t="shared" si="46"/>
        <v>-1.5844704845400945E-2</v>
      </c>
      <c r="P608">
        <f t="shared" si="47"/>
        <v>-1.4849613416661788E-2</v>
      </c>
      <c r="R608">
        <f t="shared" si="48"/>
        <v>-1.9312509426603064E-2</v>
      </c>
      <c r="T608">
        <f t="shared" si="49"/>
        <v>-1.4795385245620065E-2</v>
      </c>
    </row>
    <row r="609" spans="1:20" x14ac:dyDescent="0.25">
      <c r="A609" s="1">
        <v>42367</v>
      </c>
      <c r="B609">
        <v>103.86415100000001</v>
      </c>
      <c r="C609" s="1">
        <v>42367</v>
      </c>
      <c r="D609">
        <v>776.59997599999997</v>
      </c>
      <c r="E609" s="1">
        <v>42367</v>
      </c>
      <c r="F609">
        <v>53.354599</v>
      </c>
      <c r="G609" s="1">
        <v>42367</v>
      </c>
      <c r="H609">
        <v>693.96997099999999</v>
      </c>
      <c r="I609" s="1">
        <v>42367</v>
      </c>
      <c r="J609">
        <v>107.260002</v>
      </c>
      <c r="L609">
        <f t="shared" si="45"/>
        <v>-1.3144638487052957E-2</v>
      </c>
      <c r="N609">
        <f t="shared" si="46"/>
        <v>-7.2370128302966597E-3</v>
      </c>
      <c r="P609">
        <f t="shared" si="47"/>
        <v>-4.2528822909396469E-3</v>
      </c>
      <c r="R609">
        <f t="shared" si="48"/>
        <v>-7.0858175898126938E-3</v>
      </c>
      <c r="T609">
        <f t="shared" si="49"/>
        <v>-9.7433877923831427E-3</v>
      </c>
    </row>
    <row r="610" spans="1:20" x14ac:dyDescent="0.25">
      <c r="A610" s="1">
        <v>42366</v>
      </c>
      <c r="B610">
        <v>102.03025100000001</v>
      </c>
      <c r="C610" s="1">
        <v>42366</v>
      </c>
      <c r="D610">
        <v>762.51000999999997</v>
      </c>
      <c r="E610" s="1">
        <v>42366</v>
      </c>
      <c r="F610">
        <v>52.788505999999998</v>
      </c>
      <c r="G610" s="1">
        <v>42366</v>
      </c>
      <c r="H610">
        <v>675.20001200000002</v>
      </c>
      <c r="I610" s="1">
        <v>42366</v>
      </c>
      <c r="J610">
        <v>105.93</v>
      </c>
      <c r="L610">
        <f t="shared" si="45"/>
        <v>1.7814457136173023E-2</v>
      </c>
      <c r="N610">
        <f t="shared" si="46"/>
        <v>1.8309750129376749E-2</v>
      </c>
      <c r="P610">
        <f t="shared" si="47"/>
        <v>1.0666700723036094E-2</v>
      </c>
      <c r="R610">
        <f t="shared" si="48"/>
        <v>2.7419729063946054E-2</v>
      </c>
      <c r="T610">
        <f t="shared" si="49"/>
        <v>1.2477313592654245E-2</v>
      </c>
    </row>
    <row r="611" spans="1:20" x14ac:dyDescent="0.25">
      <c r="A611" s="1">
        <v>42362</v>
      </c>
      <c r="B611">
        <v>103.185997</v>
      </c>
      <c r="C611" s="1">
        <v>42362</v>
      </c>
      <c r="D611">
        <v>748.40002400000003</v>
      </c>
      <c r="E611" s="1">
        <v>42362</v>
      </c>
      <c r="F611">
        <v>52.524326000000002</v>
      </c>
      <c r="G611" s="1">
        <v>42362</v>
      </c>
      <c r="H611">
        <v>662.78997800000002</v>
      </c>
      <c r="I611" s="1">
        <v>42362</v>
      </c>
      <c r="J611">
        <v>105.019997</v>
      </c>
      <c r="L611">
        <f t="shared" si="45"/>
        <v>-1.1263808111564555E-2</v>
      </c>
      <c r="N611">
        <f t="shared" si="46"/>
        <v>1.8678009795902627E-2</v>
      </c>
      <c r="P611">
        <f t="shared" si="47"/>
        <v>5.0170629565365818E-3</v>
      </c>
      <c r="R611">
        <f t="shared" si="48"/>
        <v>1.8550796316230585E-2</v>
      </c>
      <c r="T611">
        <f t="shared" si="49"/>
        <v>8.6277189646792787E-3</v>
      </c>
    </row>
    <row r="612" spans="1:20" x14ac:dyDescent="0.25">
      <c r="A612" s="1">
        <v>42361</v>
      </c>
      <c r="B612">
        <v>103.740013</v>
      </c>
      <c r="C612" s="1">
        <v>42361</v>
      </c>
      <c r="D612">
        <v>750.30999799999995</v>
      </c>
      <c r="E612" s="1">
        <v>42361</v>
      </c>
      <c r="F612">
        <v>52.665852000000001</v>
      </c>
      <c r="G612" s="1">
        <v>42361</v>
      </c>
      <c r="H612">
        <v>663.70001200000002</v>
      </c>
      <c r="I612" s="1">
        <v>42361</v>
      </c>
      <c r="J612">
        <v>104.629997</v>
      </c>
      <c r="L612">
        <f t="shared" si="45"/>
        <v>-5.3547383800106535E-3</v>
      </c>
      <c r="N612">
        <f t="shared" si="46"/>
        <v>-2.5488253310868218E-3</v>
      </c>
      <c r="P612">
        <f t="shared" si="47"/>
        <v>-2.6908612208261995E-3</v>
      </c>
      <c r="R612">
        <f t="shared" si="48"/>
        <v>-1.3720934943086238E-3</v>
      </c>
      <c r="T612">
        <f t="shared" si="49"/>
        <v>3.7204909232346735E-3</v>
      </c>
    </row>
    <row r="613" spans="1:20" x14ac:dyDescent="0.25">
      <c r="A613" s="1">
        <v>42360</v>
      </c>
      <c r="B613">
        <v>102.42186700000001</v>
      </c>
      <c r="C613" s="1">
        <v>42360</v>
      </c>
      <c r="D613">
        <v>750</v>
      </c>
      <c r="E613" s="1">
        <v>42360</v>
      </c>
      <c r="F613">
        <v>52.222408000000001</v>
      </c>
      <c r="G613" s="1">
        <v>42360</v>
      </c>
      <c r="H613">
        <v>663.15002400000003</v>
      </c>
      <c r="I613" s="1">
        <v>42360</v>
      </c>
      <c r="J613">
        <v>105.510002</v>
      </c>
      <c r="L613">
        <f t="shared" si="45"/>
        <v>1.2787659506718382E-2</v>
      </c>
      <c r="N613">
        <f t="shared" si="46"/>
        <v>4.1324526907752574E-4</v>
      </c>
      <c r="P613">
        <f t="shared" si="47"/>
        <v>8.4556010764248735E-3</v>
      </c>
      <c r="R613">
        <f t="shared" si="48"/>
        <v>8.2901310106895656E-4</v>
      </c>
      <c r="T613">
        <f t="shared" si="49"/>
        <v>-8.3754653890591949E-3</v>
      </c>
    </row>
    <row r="614" spans="1:20" x14ac:dyDescent="0.25">
      <c r="A614" s="1">
        <v>42359</v>
      </c>
      <c r="B614">
        <v>102.51738</v>
      </c>
      <c r="C614" s="1">
        <v>42359</v>
      </c>
      <c r="D614">
        <v>747.77002000000005</v>
      </c>
      <c r="E614" s="1">
        <v>42359</v>
      </c>
      <c r="F614">
        <v>51.7318</v>
      </c>
      <c r="G614" s="1">
        <v>42359</v>
      </c>
      <c r="H614">
        <v>664.51000999999997</v>
      </c>
      <c r="I614" s="1">
        <v>42359</v>
      </c>
      <c r="J614">
        <v>104.769997</v>
      </c>
      <c r="L614">
        <f t="shared" si="45"/>
        <v>-9.3211045042410783E-4</v>
      </c>
      <c r="N614">
        <f t="shared" si="46"/>
        <v>2.9777357244103603E-3</v>
      </c>
      <c r="P614">
        <f t="shared" si="47"/>
        <v>9.4389953418637287E-3</v>
      </c>
      <c r="R614">
        <f t="shared" si="48"/>
        <v>-2.0486968664344151E-3</v>
      </c>
      <c r="T614">
        <f t="shared" si="49"/>
        <v>7.0383113788276405E-3</v>
      </c>
    </row>
    <row r="615" spans="1:20" x14ac:dyDescent="0.25">
      <c r="A615" s="1">
        <v>42356</v>
      </c>
      <c r="B615">
        <v>101.27568100000001</v>
      </c>
      <c r="C615" s="1">
        <v>42356</v>
      </c>
      <c r="D615">
        <v>739.30999799999995</v>
      </c>
      <c r="E615" s="1">
        <v>42356</v>
      </c>
      <c r="F615">
        <v>51.071345999999998</v>
      </c>
      <c r="G615" s="1">
        <v>42356</v>
      </c>
      <c r="H615">
        <v>664.14001499999995</v>
      </c>
      <c r="I615" s="1">
        <v>42356</v>
      </c>
      <c r="J615">
        <v>104.040001</v>
      </c>
      <c r="L615">
        <f t="shared" si="45"/>
        <v>1.2186031848475306E-2</v>
      </c>
      <c r="N615">
        <f t="shared" si="46"/>
        <v>1.1378154730926075E-2</v>
      </c>
      <c r="P615">
        <f t="shared" si="47"/>
        <v>1.2849083172276706E-2</v>
      </c>
      <c r="R615">
        <f t="shared" si="48"/>
        <v>5.5694878651613188E-4</v>
      </c>
      <c r="T615">
        <f t="shared" si="49"/>
        <v>6.9919925385835951E-3</v>
      </c>
    </row>
    <row r="616" spans="1:20" x14ac:dyDescent="0.25">
      <c r="A616" s="1">
        <v>42355</v>
      </c>
      <c r="B616">
        <v>104.093407</v>
      </c>
      <c r="C616" s="1">
        <v>42355</v>
      </c>
      <c r="D616">
        <v>749.42999299999997</v>
      </c>
      <c r="E616" s="1">
        <v>42355</v>
      </c>
      <c r="F616">
        <v>52.552630999999998</v>
      </c>
      <c r="G616" s="1">
        <v>42355</v>
      </c>
      <c r="H616">
        <v>670.65002400000003</v>
      </c>
      <c r="I616" s="1">
        <v>42355</v>
      </c>
      <c r="J616">
        <v>106.220001</v>
      </c>
      <c r="L616">
        <f t="shared" si="45"/>
        <v>-2.7442326950189607E-2</v>
      </c>
      <c r="N616">
        <f t="shared" si="46"/>
        <v>-1.3595592168495341E-2</v>
      </c>
      <c r="P616">
        <f t="shared" si="47"/>
        <v>-2.8591566378679333E-2</v>
      </c>
      <c r="R616">
        <f t="shared" si="48"/>
        <v>-9.7544339230896393E-3</v>
      </c>
      <c r="T616">
        <f t="shared" si="49"/>
        <v>-2.0736974216537269E-2</v>
      </c>
    </row>
    <row r="617" spans="1:20" x14ac:dyDescent="0.25">
      <c r="A617" s="1">
        <v>42354</v>
      </c>
      <c r="B617">
        <v>106.347572</v>
      </c>
      <c r="C617" s="1">
        <v>42354</v>
      </c>
      <c r="D617">
        <v>758.09002699999996</v>
      </c>
      <c r="E617" s="1">
        <v>42354</v>
      </c>
      <c r="F617">
        <v>52.958328000000002</v>
      </c>
      <c r="G617" s="1">
        <v>42354</v>
      </c>
      <c r="H617">
        <v>675.77002000000005</v>
      </c>
      <c r="I617" s="1">
        <v>42354</v>
      </c>
      <c r="J617">
        <v>106.790001</v>
      </c>
      <c r="L617">
        <f t="shared" si="45"/>
        <v>-2.1424070826295799E-2</v>
      </c>
      <c r="N617">
        <f t="shared" si="46"/>
        <v>-1.1489239475649412E-2</v>
      </c>
      <c r="P617">
        <f t="shared" si="47"/>
        <v>-7.6901774604949983E-3</v>
      </c>
      <c r="R617">
        <f t="shared" si="48"/>
        <v>-7.6053839245318585E-3</v>
      </c>
      <c r="T617">
        <f t="shared" si="49"/>
        <v>-5.3518741389505424E-3</v>
      </c>
    </row>
    <row r="618" spans="1:20" x14ac:dyDescent="0.25">
      <c r="A618" s="1">
        <v>42353</v>
      </c>
      <c r="B618">
        <v>105.535706</v>
      </c>
      <c r="C618" s="1">
        <v>42353</v>
      </c>
      <c r="D618">
        <v>743.40002400000003</v>
      </c>
      <c r="E618" s="1">
        <v>42353</v>
      </c>
      <c r="F618">
        <v>52.080886999999997</v>
      </c>
      <c r="G618" s="1">
        <v>42353</v>
      </c>
      <c r="H618">
        <v>658.64001499999995</v>
      </c>
      <c r="I618" s="1">
        <v>42353</v>
      </c>
      <c r="J618">
        <v>104.550003</v>
      </c>
      <c r="L618">
        <f t="shared" si="45"/>
        <v>7.6633699542521683E-3</v>
      </c>
      <c r="N618">
        <f t="shared" si="46"/>
        <v>1.9567857571913108E-2</v>
      </c>
      <c r="P618">
        <f t="shared" si="47"/>
        <v>1.6707310888104669E-2</v>
      </c>
      <c r="R618">
        <f t="shared" si="48"/>
        <v>2.5675685294436479E-2</v>
      </c>
      <c r="T618">
        <f t="shared" si="49"/>
        <v>2.1198843978579754E-2</v>
      </c>
    </row>
    <row r="619" spans="1:20" x14ac:dyDescent="0.25">
      <c r="A619" s="1">
        <v>42352</v>
      </c>
      <c r="B619">
        <v>107.436455</v>
      </c>
      <c r="C619" s="1">
        <v>42352</v>
      </c>
      <c r="D619">
        <v>747.77002000000005</v>
      </c>
      <c r="E619" s="1">
        <v>42352</v>
      </c>
      <c r="F619">
        <v>52.024276999999998</v>
      </c>
      <c r="G619" s="1">
        <v>42352</v>
      </c>
      <c r="H619">
        <v>657.90997300000004</v>
      </c>
      <c r="I619" s="1">
        <v>42352</v>
      </c>
      <c r="J619">
        <v>104.660004</v>
      </c>
      <c r="L619">
        <f t="shared" si="45"/>
        <v>-1.7850215356547211E-2</v>
      </c>
      <c r="N619">
        <f t="shared" si="46"/>
        <v>-5.8611806586944077E-3</v>
      </c>
      <c r="P619">
        <f t="shared" si="47"/>
        <v>1.0875542269878698E-3</v>
      </c>
      <c r="R619">
        <f t="shared" si="48"/>
        <v>1.1090229485840278E-3</v>
      </c>
      <c r="T619">
        <f t="shared" si="49"/>
        <v>-1.0515845940090823E-3</v>
      </c>
    </row>
    <row r="620" spans="1:20" x14ac:dyDescent="0.25">
      <c r="A620" s="1">
        <v>42349</v>
      </c>
      <c r="B620">
        <v>108.10508</v>
      </c>
      <c r="C620" s="1">
        <v>42349</v>
      </c>
      <c r="D620">
        <v>738.86999500000002</v>
      </c>
      <c r="E620" s="1">
        <v>42349</v>
      </c>
      <c r="F620">
        <v>51.005305999999997</v>
      </c>
      <c r="G620" s="1">
        <v>42349</v>
      </c>
      <c r="H620">
        <v>640.15002400000003</v>
      </c>
      <c r="I620" s="1">
        <v>42349</v>
      </c>
      <c r="J620">
        <v>102.120003</v>
      </c>
      <c r="L620">
        <f t="shared" si="45"/>
        <v>-6.2041605549753793E-3</v>
      </c>
      <c r="N620">
        <f t="shared" si="46"/>
        <v>1.1973485495892397E-2</v>
      </c>
      <c r="P620">
        <f t="shared" si="47"/>
        <v>1.9780808489998893E-2</v>
      </c>
      <c r="R620">
        <f t="shared" si="48"/>
        <v>2.7365541432387078E-2</v>
      </c>
      <c r="T620">
        <f t="shared" si="49"/>
        <v>2.4568417412570039E-2</v>
      </c>
    </row>
    <row r="621" spans="1:20" x14ac:dyDescent="0.25">
      <c r="A621" s="1">
        <v>42348</v>
      </c>
      <c r="B621">
        <v>110.961006</v>
      </c>
      <c r="C621" s="1">
        <v>42348</v>
      </c>
      <c r="D621">
        <v>749.46002199999998</v>
      </c>
      <c r="E621" s="1">
        <v>42348</v>
      </c>
      <c r="F621">
        <v>52.146926999999998</v>
      </c>
      <c r="G621" s="1">
        <v>42348</v>
      </c>
      <c r="H621">
        <v>662.32000700000003</v>
      </c>
      <c r="I621" s="1">
        <v>42348</v>
      </c>
      <c r="J621">
        <v>105.41999800000001</v>
      </c>
      <c r="L621">
        <f t="shared" si="45"/>
        <v>-2.607512523017038E-2</v>
      </c>
      <c r="N621">
        <f t="shared" si="46"/>
        <v>-1.4230991250287563E-2</v>
      </c>
      <c r="P621">
        <f t="shared" si="47"/>
        <v>-2.2135587007761422E-2</v>
      </c>
      <c r="R621">
        <f t="shared" si="48"/>
        <v>-3.4046272016059358E-2</v>
      </c>
      <c r="T621">
        <f t="shared" si="49"/>
        <v>-3.1803730704842707E-2</v>
      </c>
    </row>
    <row r="622" spans="1:20" x14ac:dyDescent="0.25">
      <c r="A622" s="1">
        <v>42347</v>
      </c>
      <c r="B622">
        <v>110.435677</v>
      </c>
      <c r="C622" s="1">
        <v>42347</v>
      </c>
      <c r="D622">
        <v>751.60998500000005</v>
      </c>
      <c r="E622" s="1">
        <v>42347</v>
      </c>
      <c r="F622">
        <v>51.873322000000002</v>
      </c>
      <c r="G622" s="1">
        <v>42347</v>
      </c>
      <c r="H622">
        <v>664.78997800000002</v>
      </c>
      <c r="I622" s="1">
        <v>42347</v>
      </c>
      <c r="J622">
        <v>104.599998</v>
      </c>
      <c r="L622">
        <f t="shared" si="45"/>
        <v>4.7455994261514133E-3</v>
      </c>
      <c r="N622">
        <f t="shared" si="46"/>
        <v>-2.8645758827416366E-3</v>
      </c>
      <c r="P622">
        <f t="shared" si="47"/>
        <v>5.2606224963340402E-3</v>
      </c>
      <c r="R622">
        <f t="shared" si="48"/>
        <v>-3.72233481755693E-3</v>
      </c>
      <c r="T622">
        <f t="shared" si="49"/>
        <v>7.8088199449652422E-3</v>
      </c>
    </row>
    <row r="623" spans="1:20" x14ac:dyDescent="0.25">
      <c r="A623" s="1">
        <v>42346</v>
      </c>
      <c r="B623">
        <v>112.928642</v>
      </c>
      <c r="C623" s="1">
        <v>42346</v>
      </c>
      <c r="D623">
        <v>762.36999500000002</v>
      </c>
      <c r="E623" s="1">
        <v>42346</v>
      </c>
      <c r="F623">
        <v>52.637546999999998</v>
      </c>
      <c r="G623" s="1">
        <v>42346</v>
      </c>
      <c r="H623">
        <v>677.330017</v>
      </c>
      <c r="I623" s="1">
        <v>42346</v>
      </c>
      <c r="J623">
        <v>106.489998</v>
      </c>
      <c r="L623">
        <f t="shared" si="45"/>
        <v>-2.2322889645419244E-2</v>
      </c>
      <c r="N623">
        <f t="shared" si="46"/>
        <v>-1.4214443141330491E-2</v>
      </c>
      <c r="P623">
        <f t="shared" si="47"/>
        <v>-1.4625055347460812E-2</v>
      </c>
      <c r="R623">
        <f t="shared" si="48"/>
        <v>-1.8687455639842573E-2</v>
      </c>
      <c r="T623">
        <f t="shared" si="49"/>
        <v>-1.7907532735822598E-2</v>
      </c>
    </row>
    <row r="624" spans="1:20" x14ac:dyDescent="0.25">
      <c r="A624" s="1">
        <v>42345</v>
      </c>
      <c r="B624">
        <v>112.976395</v>
      </c>
      <c r="C624" s="1">
        <v>42345</v>
      </c>
      <c r="D624">
        <v>763.25</v>
      </c>
      <c r="E624" s="1">
        <v>42345</v>
      </c>
      <c r="F624">
        <v>52.656418000000002</v>
      </c>
      <c r="G624" s="1">
        <v>42345</v>
      </c>
      <c r="H624">
        <v>669.830017</v>
      </c>
      <c r="I624" s="1">
        <v>42345</v>
      </c>
      <c r="J624">
        <v>105.610001</v>
      </c>
      <c r="L624">
        <f t="shared" si="45"/>
        <v>-4.2277057072663456E-4</v>
      </c>
      <c r="N624">
        <f t="shared" si="46"/>
        <v>-1.1536360305740708E-3</v>
      </c>
      <c r="P624">
        <f t="shared" si="47"/>
        <v>-3.5844409890068205E-4</v>
      </c>
      <c r="R624">
        <f t="shared" si="48"/>
        <v>1.113464963080075E-2</v>
      </c>
      <c r="T624">
        <f t="shared" si="49"/>
        <v>8.2979920190027392E-3</v>
      </c>
    </row>
    <row r="625" spans="1:20" x14ac:dyDescent="0.25">
      <c r="A625" s="1">
        <v>42342</v>
      </c>
      <c r="B625">
        <v>113.69277200000001</v>
      </c>
      <c r="C625" s="1">
        <v>42342</v>
      </c>
      <c r="D625">
        <v>766.80999799999995</v>
      </c>
      <c r="E625" s="1">
        <v>42342</v>
      </c>
      <c r="F625">
        <v>52.750759000000002</v>
      </c>
      <c r="G625" s="1">
        <v>42342</v>
      </c>
      <c r="H625">
        <v>672.64001499999995</v>
      </c>
      <c r="I625" s="1">
        <v>42342</v>
      </c>
      <c r="J625">
        <v>106.18</v>
      </c>
      <c r="L625">
        <f t="shared" si="45"/>
        <v>-6.3209248497487292E-3</v>
      </c>
      <c r="N625">
        <f t="shared" si="46"/>
        <v>-4.6534180734825745E-3</v>
      </c>
      <c r="P625">
        <f t="shared" si="47"/>
        <v>-1.7900303921560337E-3</v>
      </c>
      <c r="R625">
        <f t="shared" si="48"/>
        <v>-4.1863163226631365E-3</v>
      </c>
      <c r="T625">
        <f t="shared" si="49"/>
        <v>-5.3826939283421645E-3</v>
      </c>
    </row>
    <row r="626" spans="1:20" x14ac:dyDescent="0.25">
      <c r="A626" s="1">
        <v>42341</v>
      </c>
      <c r="B626">
        <v>110.03449999999999</v>
      </c>
      <c r="C626" s="1">
        <v>42341</v>
      </c>
      <c r="D626">
        <v>752.53997800000002</v>
      </c>
      <c r="E626" s="1">
        <v>42341</v>
      </c>
      <c r="F626">
        <v>51.137394</v>
      </c>
      <c r="G626" s="1">
        <v>42341</v>
      </c>
      <c r="H626">
        <v>666.25</v>
      </c>
      <c r="I626" s="1">
        <v>42341</v>
      </c>
      <c r="J626">
        <v>104.379997</v>
      </c>
      <c r="L626">
        <f t="shared" si="45"/>
        <v>3.2705874952979844E-2</v>
      </c>
      <c r="N626">
        <f t="shared" si="46"/>
        <v>1.8784927566324397E-2</v>
      </c>
      <c r="P626">
        <f t="shared" si="47"/>
        <v>3.1062150467710044E-2</v>
      </c>
      <c r="R626">
        <f t="shared" si="48"/>
        <v>9.5453150686672008E-3</v>
      </c>
      <c r="T626">
        <f t="shared" si="49"/>
        <v>1.7097709681396955E-2</v>
      </c>
    </row>
    <row r="627" spans="1:20" x14ac:dyDescent="0.25">
      <c r="A627" s="1">
        <v>42340</v>
      </c>
      <c r="B627">
        <v>111.066078</v>
      </c>
      <c r="C627" s="1">
        <v>42340</v>
      </c>
      <c r="D627">
        <v>762.38000499999998</v>
      </c>
      <c r="E627" s="1">
        <v>42340</v>
      </c>
      <c r="F627">
        <v>52.090316999999999</v>
      </c>
      <c r="G627" s="1">
        <v>42340</v>
      </c>
      <c r="H627">
        <v>676.01000999999997</v>
      </c>
      <c r="I627" s="1">
        <v>42340</v>
      </c>
      <c r="J627">
        <v>106.07</v>
      </c>
      <c r="L627">
        <f t="shared" si="45"/>
        <v>-9.3313685080345186E-3</v>
      </c>
      <c r="N627">
        <f t="shared" si="46"/>
        <v>-1.2991003483582819E-2</v>
      </c>
      <c r="P627">
        <f t="shared" si="47"/>
        <v>-1.8463066949080485E-2</v>
      </c>
      <c r="R627">
        <f t="shared" si="48"/>
        <v>-1.4542908145584689E-2</v>
      </c>
      <c r="T627">
        <f t="shared" si="49"/>
        <v>-1.6061196043250205E-2</v>
      </c>
    </row>
    <row r="628" spans="1:20" x14ac:dyDescent="0.25">
      <c r="A628" s="1">
        <v>42339</v>
      </c>
      <c r="B628">
        <v>112.078529</v>
      </c>
      <c r="C628" s="1">
        <v>42339</v>
      </c>
      <c r="D628">
        <v>767.03997800000002</v>
      </c>
      <c r="E628" s="1">
        <v>42339</v>
      </c>
      <c r="F628">
        <v>52.099761999999998</v>
      </c>
      <c r="G628" s="1">
        <v>42339</v>
      </c>
      <c r="H628">
        <v>679.05999799999995</v>
      </c>
      <c r="I628" s="1">
        <v>42339</v>
      </c>
      <c r="J628">
        <v>107.120003</v>
      </c>
      <c r="L628">
        <f t="shared" si="45"/>
        <v>-9.0744558982494925E-3</v>
      </c>
      <c r="N628">
        <f t="shared" si="46"/>
        <v>-6.0937969586054609E-3</v>
      </c>
      <c r="P628">
        <f t="shared" si="47"/>
        <v>-1.81303251068083E-4</v>
      </c>
      <c r="R628">
        <f t="shared" si="48"/>
        <v>-4.5016023268355451E-3</v>
      </c>
      <c r="T628">
        <f t="shared" si="49"/>
        <v>-9.8504758715124204E-3</v>
      </c>
    </row>
    <row r="629" spans="1:20" x14ac:dyDescent="0.25">
      <c r="A629" s="1">
        <v>42338</v>
      </c>
      <c r="B629">
        <v>112.995499</v>
      </c>
      <c r="C629" s="1">
        <v>42338</v>
      </c>
      <c r="D629">
        <v>742.59997599999997</v>
      </c>
      <c r="E629" s="1">
        <v>42338</v>
      </c>
      <c r="F629">
        <v>51.278911999999998</v>
      </c>
      <c r="G629" s="1">
        <v>42338</v>
      </c>
      <c r="H629">
        <v>664.79998799999998</v>
      </c>
      <c r="I629" s="1">
        <v>42338</v>
      </c>
      <c r="J629">
        <v>104.239998</v>
      </c>
      <c r="L629">
        <f t="shared" si="45"/>
        <v>-8.1482086718900632E-3</v>
      </c>
      <c r="N629">
        <f t="shared" si="46"/>
        <v>3.2381413140234107E-2</v>
      </c>
      <c r="P629">
        <f t="shared" si="47"/>
        <v>1.5880785072031393E-2</v>
      </c>
      <c r="R629">
        <f t="shared" si="48"/>
        <v>2.1223260461777829E-2</v>
      </c>
      <c r="T629">
        <f t="shared" si="49"/>
        <v>2.7253815758794497E-2</v>
      </c>
    </row>
    <row r="630" spans="1:20" x14ac:dyDescent="0.25">
      <c r="A630" s="1">
        <v>42335</v>
      </c>
      <c r="B630">
        <v>112.527473</v>
      </c>
      <c r="C630" s="1">
        <v>42335</v>
      </c>
      <c r="D630">
        <v>750.26000999999997</v>
      </c>
      <c r="E630" s="1">
        <v>42335</v>
      </c>
      <c r="F630">
        <v>50.882644999999997</v>
      </c>
      <c r="G630" s="1">
        <v>42335</v>
      </c>
      <c r="H630">
        <v>673.26000999999997</v>
      </c>
      <c r="I630" s="1">
        <v>42335</v>
      </c>
      <c r="J630">
        <v>105.449997</v>
      </c>
      <c r="L630">
        <f t="shared" si="45"/>
        <v>4.1505897847565112E-3</v>
      </c>
      <c r="N630">
        <f t="shared" si="46"/>
        <v>-1.0262317026630569E-2</v>
      </c>
      <c r="P630">
        <f t="shared" si="47"/>
        <v>7.7576927950769774E-3</v>
      </c>
      <c r="R630">
        <f t="shared" si="48"/>
        <v>-1.2645374267235823E-2</v>
      </c>
      <c r="T630">
        <f t="shared" si="49"/>
        <v>-1.1540964845184286E-2</v>
      </c>
    </row>
    <row r="631" spans="1:20" x14ac:dyDescent="0.25">
      <c r="A631" s="1">
        <v>42333</v>
      </c>
      <c r="B631">
        <v>112.737602</v>
      </c>
      <c r="C631" s="1">
        <v>42333</v>
      </c>
      <c r="D631">
        <v>748.15002400000003</v>
      </c>
      <c r="E631" s="1">
        <v>42333</v>
      </c>
      <c r="F631">
        <v>50.656204000000002</v>
      </c>
      <c r="G631" s="1">
        <v>42333</v>
      </c>
      <c r="H631">
        <v>675.34002699999996</v>
      </c>
      <c r="I631" s="1">
        <v>42333</v>
      </c>
      <c r="J631">
        <v>105.410004</v>
      </c>
      <c r="L631">
        <f t="shared" si="45"/>
        <v>-1.8656159721746883E-3</v>
      </c>
      <c r="N631">
        <f t="shared" si="46"/>
        <v>2.8163017421736557E-3</v>
      </c>
      <c r="P631">
        <f t="shared" si="47"/>
        <v>4.4601918894771548E-3</v>
      </c>
      <c r="R631">
        <f t="shared" si="48"/>
        <v>-3.0847079820349246E-3</v>
      </c>
      <c r="T631">
        <f t="shared" si="49"/>
        <v>3.7933226112000769E-4</v>
      </c>
    </row>
    <row r="632" spans="1:20" x14ac:dyDescent="0.25">
      <c r="A632" s="1">
        <v>42332</v>
      </c>
      <c r="B632">
        <v>113.54949999999999</v>
      </c>
      <c r="C632" s="1">
        <v>42332</v>
      </c>
      <c r="D632">
        <v>748.28002900000001</v>
      </c>
      <c r="E632" s="1">
        <v>42332</v>
      </c>
      <c r="F632">
        <v>51.184570000000001</v>
      </c>
      <c r="G632" s="1">
        <v>42332</v>
      </c>
      <c r="H632">
        <v>671.15002400000003</v>
      </c>
      <c r="I632" s="1">
        <v>42332</v>
      </c>
      <c r="J632">
        <v>105.739998</v>
      </c>
      <c r="L632">
        <f t="shared" si="45"/>
        <v>-7.1758529472871245E-3</v>
      </c>
      <c r="N632">
        <f t="shared" si="46"/>
        <v>-1.7375352769267362E-4</v>
      </c>
      <c r="P632">
        <f t="shared" si="47"/>
        <v>-1.0376408583639474E-2</v>
      </c>
      <c r="R632">
        <f t="shared" si="48"/>
        <v>6.2236130468057505E-3</v>
      </c>
      <c r="T632">
        <f t="shared" si="49"/>
        <v>-3.1256856788249203E-3</v>
      </c>
    </row>
    <row r="633" spans="1:20" x14ac:dyDescent="0.25">
      <c r="A633" s="1">
        <v>42331</v>
      </c>
      <c r="B633">
        <v>112.470169</v>
      </c>
      <c r="C633" s="1">
        <v>42331</v>
      </c>
      <c r="D633">
        <v>755.97997999999995</v>
      </c>
      <c r="E633" s="1">
        <v>42331</v>
      </c>
      <c r="F633">
        <v>51.127955999999998</v>
      </c>
      <c r="G633" s="1">
        <v>42331</v>
      </c>
      <c r="H633">
        <v>678.98999000000003</v>
      </c>
      <c r="I633" s="1">
        <v>42331</v>
      </c>
      <c r="J633">
        <v>106.949997</v>
      </c>
      <c r="L633">
        <f t="shared" si="45"/>
        <v>9.5508431576061571E-3</v>
      </c>
      <c r="N633">
        <f t="shared" si="46"/>
        <v>-1.0237616111161767E-2</v>
      </c>
      <c r="P633">
        <f t="shared" si="47"/>
        <v>1.1066876753332866E-3</v>
      </c>
      <c r="R633">
        <f t="shared" si="48"/>
        <v>-1.1613690488824869E-2</v>
      </c>
      <c r="T633">
        <f t="shared" si="49"/>
        <v>-1.1378175584937452E-2</v>
      </c>
    </row>
    <row r="634" spans="1:20" x14ac:dyDescent="0.25">
      <c r="A634" s="1">
        <v>42328</v>
      </c>
      <c r="B634">
        <v>113.950661</v>
      </c>
      <c r="C634" s="1">
        <v>42328</v>
      </c>
      <c r="D634">
        <v>756.59997599999997</v>
      </c>
      <c r="E634" s="1">
        <v>42328</v>
      </c>
      <c r="F634">
        <v>51.127955999999998</v>
      </c>
      <c r="G634" s="1">
        <v>42328</v>
      </c>
      <c r="H634">
        <v>668.45001200000002</v>
      </c>
      <c r="I634" s="1">
        <v>42328</v>
      </c>
      <c r="J634">
        <v>107.32</v>
      </c>
      <c r="L634">
        <f t="shared" si="45"/>
        <v>-1.3077534426965701E-2</v>
      </c>
      <c r="N634">
        <f t="shared" si="46"/>
        <v>-8.1978613066108674E-4</v>
      </c>
      <c r="P634">
        <f t="shared" si="47"/>
        <v>0</v>
      </c>
      <c r="R634">
        <f t="shared" si="48"/>
        <v>1.5644767800876872E-2</v>
      </c>
      <c r="T634">
        <f t="shared" si="49"/>
        <v>-3.4536180794999998E-3</v>
      </c>
    </row>
    <row r="635" spans="1:20" x14ac:dyDescent="0.25">
      <c r="A635" s="1">
        <v>42327</v>
      </c>
      <c r="B635">
        <v>113.453979</v>
      </c>
      <c r="C635" s="1">
        <v>42327</v>
      </c>
      <c r="D635">
        <v>738.40997300000004</v>
      </c>
      <c r="E635" s="1">
        <v>42327</v>
      </c>
      <c r="F635">
        <v>50.892090000000003</v>
      </c>
      <c r="G635" s="1">
        <v>42327</v>
      </c>
      <c r="H635">
        <v>661.27002000000005</v>
      </c>
      <c r="I635" s="1">
        <v>42327</v>
      </c>
      <c r="J635">
        <v>106.260002</v>
      </c>
      <c r="L635">
        <f t="shared" si="45"/>
        <v>4.3682731346118518E-3</v>
      </c>
      <c r="N635">
        <f t="shared" si="46"/>
        <v>2.4335491150951953E-2</v>
      </c>
      <c r="P635">
        <f t="shared" si="47"/>
        <v>4.6239230326848837E-3</v>
      </c>
      <c r="R635">
        <f t="shared" si="48"/>
        <v>1.079935867447078E-2</v>
      </c>
      <c r="T635">
        <f t="shared" si="49"/>
        <v>9.926085712868446E-3</v>
      </c>
    </row>
    <row r="636" spans="1:20" x14ac:dyDescent="0.25">
      <c r="A636" s="1">
        <v>42326</v>
      </c>
      <c r="B636">
        <v>112.03078499999999</v>
      </c>
      <c r="C636" s="1">
        <v>42326</v>
      </c>
      <c r="D636">
        <v>740</v>
      </c>
      <c r="E636" s="1">
        <v>42326</v>
      </c>
      <c r="F636">
        <v>50.807163000000003</v>
      </c>
      <c r="G636" s="1">
        <v>42326</v>
      </c>
      <c r="H636">
        <v>663.53997800000002</v>
      </c>
      <c r="I636" s="1">
        <v>42326</v>
      </c>
      <c r="J636">
        <v>107.769997</v>
      </c>
      <c r="L636">
        <f t="shared" si="45"/>
        <v>1.2623583732311738E-2</v>
      </c>
      <c r="N636">
        <f t="shared" si="46"/>
        <v>-2.1509968710955018E-3</v>
      </c>
      <c r="P636">
        <f t="shared" si="47"/>
        <v>1.6701601484039397E-3</v>
      </c>
      <c r="R636">
        <f t="shared" si="48"/>
        <v>-3.4268464531845952E-3</v>
      </c>
      <c r="T636">
        <f t="shared" si="49"/>
        <v>-1.4110358927124651E-2</v>
      </c>
    </row>
    <row r="637" spans="1:20" x14ac:dyDescent="0.25">
      <c r="A637" s="1">
        <v>42325</v>
      </c>
      <c r="B637">
        <v>108.592209</v>
      </c>
      <c r="C637" s="1">
        <v>42325</v>
      </c>
      <c r="D637">
        <v>725.29998799999998</v>
      </c>
      <c r="E637" s="1">
        <v>42325</v>
      </c>
      <c r="F637">
        <v>49.976897999999998</v>
      </c>
      <c r="G637" s="1">
        <v>42325</v>
      </c>
      <c r="H637">
        <v>643.29998799999998</v>
      </c>
      <c r="I637" s="1">
        <v>42325</v>
      </c>
      <c r="J637">
        <v>105.129997</v>
      </c>
      <c r="L637">
        <f t="shared" si="45"/>
        <v>3.1174035002882593E-2</v>
      </c>
      <c r="N637">
        <f t="shared" si="46"/>
        <v>2.0064840373726901E-2</v>
      </c>
      <c r="P637">
        <f t="shared" si="47"/>
        <v>1.6476489926548387E-2</v>
      </c>
      <c r="R637">
        <f t="shared" si="48"/>
        <v>3.0977945396685656E-2</v>
      </c>
      <c r="T637">
        <f t="shared" si="49"/>
        <v>2.4801647720038698E-2</v>
      </c>
    </row>
    <row r="638" spans="1:20" x14ac:dyDescent="0.25">
      <c r="A638" s="1">
        <v>42324</v>
      </c>
      <c r="B638">
        <v>109.060242</v>
      </c>
      <c r="C638" s="1">
        <v>42324</v>
      </c>
      <c r="D638">
        <v>728.96002199999998</v>
      </c>
      <c r="E638" s="1">
        <v>42324</v>
      </c>
      <c r="F638">
        <v>50.392032999999998</v>
      </c>
      <c r="G638" s="1">
        <v>42324</v>
      </c>
      <c r="H638">
        <v>647.80999799999995</v>
      </c>
      <c r="I638" s="1">
        <v>42324</v>
      </c>
      <c r="J638">
        <v>104.040001</v>
      </c>
      <c r="L638">
        <f t="shared" si="45"/>
        <v>-4.3007438626102438E-3</v>
      </c>
      <c r="N638">
        <f t="shared" si="46"/>
        <v>-5.0335451742560683E-3</v>
      </c>
      <c r="P638">
        <f t="shared" si="47"/>
        <v>-8.2722285304901895E-3</v>
      </c>
      <c r="R638">
        <f t="shared" si="48"/>
        <v>-6.9862806308479217E-3</v>
      </c>
      <c r="T638">
        <f t="shared" si="49"/>
        <v>1.0422200859502389E-2</v>
      </c>
    </row>
    <row r="639" spans="1:20" x14ac:dyDescent="0.25">
      <c r="A639" s="1">
        <v>42321</v>
      </c>
      <c r="B639">
        <v>107.30275</v>
      </c>
      <c r="C639" s="1">
        <v>42321</v>
      </c>
      <c r="D639">
        <v>717</v>
      </c>
      <c r="E639" s="1">
        <v>42321</v>
      </c>
      <c r="F639">
        <v>49.520462000000002</v>
      </c>
      <c r="G639" s="1">
        <v>42321</v>
      </c>
      <c r="H639">
        <v>642.34997599999997</v>
      </c>
      <c r="I639" s="1">
        <v>42321</v>
      </c>
      <c r="J639">
        <v>103.949997</v>
      </c>
      <c r="L639">
        <f t="shared" si="45"/>
        <v>1.6246130071906131E-2</v>
      </c>
      <c r="N639">
        <f t="shared" si="46"/>
        <v>1.6543050399124255E-2</v>
      </c>
      <c r="P639">
        <f t="shared" si="47"/>
        <v>1.7447129288631982E-2</v>
      </c>
      <c r="R639">
        <f t="shared" si="48"/>
        <v>8.4641512791766224E-3</v>
      </c>
      <c r="T639">
        <f t="shared" si="49"/>
        <v>8.6546474814603745E-4</v>
      </c>
    </row>
    <row r="640" spans="1:20" x14ac:dyDescent="0.25">
      <c r="A640" s="1">
        <v>42320</v>
      </c>
      <c r="B640">
        <v>110.531181</v>
      </c>
      <c r="C640" s="1">
        <v>42320</v>
      </c>
      <c r="D640">
        <v>731.22997999999995</v>
      </c>
      <c r="E640" s="1">
        <v>42320</v>
      </c>
      <c r="F640">
        <v>49.970298999999997</v>
      </c>
      <c r="G640" s="1">
        <v>42320</v>
      </c>
      <c r="H640">
        <v>665.59997599999997</v>
      </c>
      <c r="I640" s="1">
        <v>42320</v>
      </c>
      <c r="J640">
        <v>108.019997</v>
      </c>
      <c r="L640">
        <f t="shared" si="45"/>
        <v>-2.9643383762126774E-2</v>
      </c>
      <c r="N640">
        <f t="shared" si="46"/>
        <v>-1.96521797938898E-2</v>
      </c>
      <c r="P640">
        <f t="shared" si="47"/>
        <v>-9.0428510317328743E-3</v>
      </c>
      <c r="R640">
        <f t="shared" si="48"/>
        <v>-3.5555564334496352E-2</v>
      </c>
      <c r="T640">
        <f t="shared" si="49"/>
        <v>-3.8406381948117359E-2</v>
      </c>
    </row>
    <row r="641" spans="1:20" x14ac:dyDescent="0.25">
      <c r="A641" s="1">
        <v>42319</v>
      </c>
      <c r="B641">
        <v>110.90368700000001</v>
      </c>
      <c r="C641" s="1">
        <v>42319</v>
      </c>
      <c r="D641">
        <v>735.40002400000003</v>
      </c>
      <c r="E641" s="1">
        <v>42319</v>
      </c>
      <c r="F641">
        <v>50.279572000000002</v>
      </c>
      <c r="G641" s="1">
        <v>42319</v>
      </c>
      <c r="H641">
        <v>673.25</v>
      </c>
      <c r="I641" s="1">
        <v>42319</v>
      </c>
      <c r="J641">
        <v>109.010002</v>
      </c>
      <c r="L641">
        <f t="shared" si="45"/>
        <v>-3.3644778236848454E-3</v>
      </c>
      <c r="N641">
        <f t="shared" si="46"/>
        <v>-5.6865811089614766E-3</v>
      </c>
      <c r="P641">
        <f t="shared" si="47"/>
        <v>-6.1700624265038535E-3</v>
      </c>
      <c r="R641">
        <f t="shared" si="48"/>
        <v>-1.1427878242402455E-2</v>
      </c>
      <c r="T641">
        <f t="shared" si="49"/>
        <v>-9.1232720950976676E-3</v>
      </c>
    </row>
    <row r="642" spans="1:20" x14ac:dyDescent="0.25">
      <c r="A642" s="1">
        <v>42318</v>
      </c>
      <c r="B642">
        <v>111.53409600000001</v>
      </c>
      <c r="C642" s="1">
        <v>42318</v>
      </c>
      <c r="D642">
        <v>728.32000700000003</v>
      </c>
      <c r="E642" s="1">
        <v>42318</v>
      </c>
      <c r="F642">
        <v>50.148356999999997</v>
      </c>
      <c r="G642" s="1">
        <v>42318</v>
      </c>
      <c r="H642">
        <v>659.67999299999997</v>
      </c>
      <c r="I642" s="1">
        <v>42318</v>
      </c>
      <c r="J642">
        <v>107.910004</v>
      </c>
      <c r="L642">
        <f t="shared" si="45"/>
        <v>-5.6681979053772461E-3</v>
      </c>
      <c r="N642">
        <f t="shared" si="46"/>
        <v>9.6740798334550692E-3</v>
      </c>
      <c r="P642">
        <f t="shared" si="47"/>
        <v>2.6131191984575431E-3</v>
      </c>
      <c r="R642">
        <f t="shared" si="48"/>
        <v>2.0361873344323947E-2</v>
      </c>
      <c r="T642">
        <f t="shared" si="49"/>
        <v>1.0142056043639014E-2</v>
      </c>
    </row>
    <row r="643" spans="1:20" x14ac:dyDescent="0.25">
      <c r="A643" s="1">
        <v>42317</v>
      </c>
      <c r="B643">
        <v>115.163704</v>
      </c>
      <c r="C643" s="1">
        <v>42317</v>
      </c>
      <c r="D643">
        <v>724.89001499999995</v>
      </c>
      <c r="E643" s="1">
        <v>42317</v>
      </c>
      <c r="F643">
        <v>50.757530000000003</v>
      </c>
      <c r="G643" s="1">
        <v>42317</v>
      </c>
      <c r="H643">
        <v>655.48999000000003</v>
      </c>
      <c r="I643" s="1">
        <v>42317</v>
      </c>
      <c r="J643">
        <v>106.489998</v>
      </c>
      <c r="L643">
        <f t="shared" si="45"/>
        <v>-3.2024291295765228E-2</v>
      </c>
      <c r="N643">
        <f t="shared" si="46"/>
        <v>4.7205817707498239E-3</v>
      </c>
      <c r="P643">
        <f t="shared" si="47"/>
        <v>-1.2074229143330619E-2</v>
      </c>
      <c r="R643">
        <f t="shared" si="48"/>
        <v>6.3718260458892721E-3</v>
      </c>
      <c r="T643">
        <f t="shared" si="49"/>
        <v>1.3246518197382557E-2</v>
      </c>
    </row>
    <row r="644" spans="1:20" x14ac:dyDescent="0.25">
      <c r="A644" s="1">
        <v>42314</v>
      </c>
      <c r="B644">
        <v>115.631737</v>
      </c>
      <c r="C644" s="1">
        <v>42314</v>
      </c>
      <c r="D644">
        <v>733.76000999999997</v>
      </c>
      <c r="E644" s="1">
        <v>42314</v>
      </c>
      <c r="F644">
        <v>51.46978</v>
      </c>
      <c r="G644" s="1">
        <v>42314</v>
      </c>
      <c r="H644">
        <v>659.36999500000002</v>
      </c>
      <c r="I644" s="1">
        <v>42314</v>
      </c>
      <c r="J644">
        <v>107.099998</v>
      </c>
      <c r="L644">
        <f t="shared" si="45"/>
        <v>-4.0558309085998818E-3</v>
      </c>
      <c r="N644">
        <f t="shared" si="46"/>
        <v>-1.2162073399706957E-2</v>
      </c>
      <c r="P644">
        <f t="shared" si="47"/>
        <v>-1.3934858021221429E-2</v>
      </c>
      <c r="R644">
        <f t="shared" si="48"/>
        <v>-5.9017938128010762E-3</v>
      </c>
      <c r="T644">
        <f t="shared" si="49"/>
        <v>-5.7118935333806244E-3</v>
      </c>
    </row>
    <row r="645" spans="1:20" x14ac:dyDescent="0.25">
      <c r="A645" s="1">
        <v>42313</v>
      </c>
      <c r="B645">
        <v>115.49801600000001</v>
      </c>
      <c r="C645" s="1">
        <v>42313</v>
      </c>
      <c r="D645">
        <v>731.25</v>
      </c>
      <c r="E645" s="1">
        <v>42313</v>
      </c>
      <c r="F645">
        <v>50.963706999999999</v>
      </c>
      <c r="G645" s="1">
        <v>42313</v>
      </c>
      <c r="H645">
        <v>655.65002400000003</v>
      </c>
      <c r="I645" s="1">
        <v>42313</v>
      </c>
      <c r="J645">
        <v>108.760002</v>
      </c>
      <c r="L645">
        <f t="shared" ref="L645:L708" si="50">LN(B644/B645)</f>
        <v>1.1571077560049638E-3</v>
      </c>
      <c r="N645">
        <f t="shared" ref="N645:N708" si="51">LN(D644/D645)</f>
        <v>3.4266147519076053E-3</v>
      </c>
      <c r="P645">
        <f t="shared" ref="P645:P708" si="52">LN(F644/F645)</f>
        <v>9.881087374623624E-3</v>
      </c>
      <c r="R645">
        <f t="shared" ref="R645:R708" si="53">LN(H644/H645)</f>
        <v>5.657679531967625E-3</v>
      </c>
      <c r="T645">
        <f t="shared" ref="T645:T708" si="54">LN(J644/J645)</f>
        <v>-1.5380679373816823E-2</v>
      </c>
    </row>
    <row r="646" spans="1:20" x14ac:dyDescent="0.25">
      <c r="A646" s="1">
        <v>42312</v>
      </c>
      <c r="B646">
        <v>116.032906</v>
      </c>
      <c r="C646" s="1">
        <v>42312</v>
      </c>
      <c r="D646">
        <v>728.10998500000005</v>
      </c>
      <c r="E646" s="1">
        <v>42312</v>
      </c>
      <c r="F646">
        <v>50.982452000000002</v>
      </c>
      <c r="G646" s="1">
        <v>42312</v>
      </c>
      <c r="H646">
        <v>640.95001200000002</v>
      </c>
      <c r="I646" s="1">
        <v>42312</v>
      </c>
      <c r="J646">
        <v>103.94000200000001</v>
      </c>
      <c r="L646">
        <f t="shared" si="50"/>
        <v>-4.6204709676098948E-3</v>
      </c>
      <c r="N646">
        <f t="shared" si="51"/>
        <v>4.3032834638534537E-3</v>
      </c>
      <c r="P646">
        <f t="shared" si="52"/>
        <v>-3.6774313804703243E-4</v>
      </c>
      <c r="R646">
        <f t="shared" si="53"/>
        <v>2.2675677101975881E-2</v>
      </c>
      <c r="T646">
        <f t="shared" si="54"/>
        <v>4.5329809331217531E-2</v>
      </c>
    </row>
    <row r="647" spans="1:20" x14ac:dyDescent="0.25">
      <c r="A647" s="1">
        <v>42311</v>
      </c>
      <c r="B647">
        <v>116.575035</v>
      </c>
      <c r="C647" s="1">
        <v>42311</v>
      </c>
      <c r="D647">
        <v>722.15997300000004</v>
      </c>
      <c r="E647" s="1">
        <v>42311</v>
      </c>
      <c r="F647">
        <v>50.748161000000003</v>
      </c>
      <c r="G647" s="1">
        <v>42311</v>
      </c>
      <c r="H647">
        <v>625.30999799999995</v>
      </c>
      <c r="I647" s="1">
        <v>42311</v>
      </c>
      <c r="J647">
        <v>102.58000199999999</v>
      </c>
      <c r="L647">
        <f t="shared" si="50"/>
        <v>-4.6613196374931587E-3</v>
      </c>
      <c r="N647">
        <f t="shared" si="51"/>
        <v>8.205431480150403E-3</v>
      </c>
      <c r="P647">
        <f t="shared" si="52"/>
        <v>4.6061142722490459E-3</v>
      </c>
      <c r="R647">
        <f t="shared" si="53"/>
        <v>2.4703945909705403E-2</v>
      </c>
      <c r="T647">
        <f t="shared" si="54"/>
        <v>1.3170827364065982E-2</v>
      </c>
    </row>
    <row r="648" spans="1:20" x14ac:dyDescent="0.25">
      <c r="A648" s="1">
        <v>42310</v>
      </c>
      <c r="B648">
        <v>115.253029</v>
      </c>
      <c r="C648" s="1">
        <v>42310</v>
      </c>
      <c r="D648">
        <v>721.10998500000005</v>
      </c>
      <c r="E648" s="1">
        <v>42310</v>
      </c>
      <c r="F648">
        <v>49.895325</v>
      </c>
      <c r="G648" s="1">
        <v>42310</v>
      </c>
      <c r="H648">
        <v>628.34997599999997</v>
      </c>
      <c r="I648" s="1">
        <v>42310</v>
      </c>
      <c r="J648">
        <v>103.30999799999999</v>
      </c>
      <c r="L648">
        <f t="shared" si="50"/>
        <v>1.1405179403185249E-2</v>
      </c>
      <c r="N648">
        <f t="shared" si="51"/>
        <v>1.455012874647269E-3</v>
      </c>
      <c r="P648">
        <f t="shared" si="52"/>
        <v>1.6948069818351324E-2</v>
      </c>
      <c r="R648">
        <f t="shared" si="53"/>
        <v>-4.8497742952321229E-3</v>
      </c>
      <c r="T648">
        <f t="shared" si="54"/>
        <v>-7.0911560440435175E-3</v>
      </c>
    </row>
    <row r="649" spans="1:20" x14ac:dyDescent="0.25">
      <c r="A649" s="1">
        <v>42307</v>
      </c>
      <c r="B649">
        <v>113.655197</v>
      </c>
      <c r="C649" s="1">
        <v>42307</v>
      </c>
      <c r="D649">
        <v>710.80999799999995</v>
      </c>
      <c r="E649" s="1">
        <v>42307</v>
      </c>
      <c r="F649">
        <v>49.333019</v>
      </c>
      <c r="G649" s="1">
        <v>42307</v>
      </c>
      <c r="H649">
        <v>625.90002400000003</v>
      </c>
      <c r="I649" s="1">
        <v>42307</v>
      </c>
      <c r="J649">
        <v>101.970001</v>
      </c>
      <c r="L649">
        <f t="shared" si="50"/>
        <v>1.3960686161373345E-2</v>
      </c>
      <c r="N649">
        <f t="shared" si="51"/>
        <v>1.4386508704536257E-2</v>
      </c>
      <c r="P649">
        <f t="shared" si="52"/>
        <v>1.1333697539702314E-2</v>
      </c>
      <c r="R649">
        <f t="shared" si="53"/>
        <v>3.9066455904408518E-3</v>
      </c>
      <c r="T649">
        <f t="shared" si="54"/>
        <v>1.3055495319203487E-2</v>
      </c>
    </row>
    <row r="650" spans="1:20" x14ac:dyDescent="0.25">
      <c r="A650" s="1">
        <v>42306</v>
      </c>
      <c r="B650">
        <v>114.634811</v>
      </c>
      <c r="C650" s="1">
        <v>42306</v>
      </c>
      <c r="D650">
        <v>716.919983</v>
      </c>
      <c r="E650" s="1">
        <v>42306</v>
      </c>
      <c r="F650">
        <v>50.007781999999999</v>
      </c>
      <c r="G650" s="1">
        <v>42306</v>
      </c>
      <c r="H650">
        <v>626.54998799999998</v>
      </c>
      <c r="I650" s="1">
        <v>42306</v>
      </c>
      <c r="J650">
        <v>104.879997</v>
      </c>
      <c r="L650">
        <f t="shared" si="50"/>
        <v>-8.582241696459306E-3</v>
      </c>
      <c r="N650">
        <f t="shared" si="51"/>
        <v>-8.559072627969384E-3</v>
      </c>
      <c r="P650">
        <f t="shared" si="52"/>
        <v>-1.3585019863412949E-2</v>
      </c>
      <c r="R650">
        <f t="shared" si="53"/>
        <v>-1.0379081833534008E-3</v>
      </c>
      <c r="T650">
        <f t="shared" si="54"/>
        <v>-2.8138148668384853E-2</v>
      </c>
    </row>
    <row r="651" spans="1:20" x14ac:dyDescent="0.25">
      <c r="A651" s="1">
        <v>42305</v>
      </c>
      <c r="B651">
        <v>113.436432</v>
      </c>
      <c r="C651" s="1">
        <v>42305</v>
      </c>
      <c r="D651">
        <v>712.95001200000002</v>
      </c>
      <c r="E651" s="1">
        <v>42305</v>
      </c>
      <c r="F651">
        <v>50.588828999999997</v>
      </c>
      <c r="G651" s="1">
        <v>42305</v>
      </c>
      <c r="H651">
        <v>617.09997599999997</v>
      </c>
      <c r="I651" s="1">
        <v>42305</v>
      </c>
      <c r="J651">
        <v>104.199997</v>
      </c>
      <c r="L651">
        <f t="shared" si="50"/>
        <v>1.0508909523323201E-2</v>
      </c>
      <c r="N651">
        <f t="shared" si="51"/>
        <v>5.5529260912452177E-3</v>
      </c>
      <c r="P651">
        <f t="shared" si="52"/>
        <v>-1.1552147851484239E-2</v>
      </c>
      <c r="R651">
        <f t="shared" si="53"/>
        <v>1.5197514023361463E-2</v>
      </c>
      <c r="T651">
        <f t="shared" si="54"/>
        <v>6.5047103228459231E-3</v>
      </c>
    </row>
    <row r="652" spans="1:20" x14ac:dyDescent="0.25">
      <c r="A652" s="1">
        <v>42304</v>
      </c>
      <c r="B652">
        <v>108.947304</v>
      </c>
      <c r="C652" s="1">
        <v>42304</v>
      </c>
      <c r="D652">
        <v>708.48999000000003</v>
      </c>
      <c r="E652" s="1">
        <v>42304</v>
      </c>
      <c r="F652">
        <v>50.317055000000003</v>
      </c>
      <c r="G652" s="1">
        <v>42304</v>
      </c>
      <c r="H652">
        <v>611.01000999999997</v>
      </c>
      <c r="I652" s="1">
        <v>42304</v>
      </c>
      <c r="J652">
        <v>103.699997</v>
      </c>
      <c r="L652">
        <f t="shared" si="50"/>
        <v>4.0378293750364974E-2</v>
      </c>
      <c r="N652">
        <f t="shared" si="51"/>
        <v>6.2753779690419833E-3</v>
      </c>
      <c r="P652">
        <f t="shared" si="52"/>
        <v>5.3866959266790602E-3</v>
      </c>
      <c r="R652">
        <f t="shared" si="53"/>
        <v>9.9177044193116213E-3</v>
      </c>
      <c r="T652">
        <f t="shared" si="54"/>
        <v>4.8100142226026425E-3</v>
      </c>
    </row>
    <row r="653" spans="1:20" x14ac:dyDescent="0.25">
      <c r="A653" s="1">
        <v>42303</v>
      </c>
      <c r="B653">
        <v>109.641594</v>
      </c>
      <c r="C653" s="1">
        <v>42303</v>
      </c>
      <c r="D653">
        <v>712.78002900000001</v>
      </c>
      <c r="E653" s="1">
        <v>42303</v>
      </c>
      <c r="F653">
        <v>50.841876999999997</v>
      </c>
      <c r="G653" s="1">
        <v>42303</v>
      </c>
      <c r="H653">
        <v>608.60998500000005</v>
      </c>
      <c r="I653" s="1">
        <v>42303</v>
      </c>
      <c r="J653">
        <v>103.769997</v>
      </c>
      <c r="L653">
        <f t="shared" si="50"/>
        <v>-6.3524940300528918E-3</v>
      </c>
      <c r="N653">
        <f t="shared" si="51"/>
        <v>-6.0369274967686029E-3</v>
      </c>
      <c r="P653">
        <f t="shared" si="52"/>
        <v>-1.0376280145662836E-2</v>
      </c>
      <c r="R653">
        <f t="shared" si="53"/>
        <v>3.9356981810969461E-3</v>
      </c>
      <c r="T653">
        <f t="shared" si="54"/>
        <v>-6.7479640122048508E-4</v>
      </c>
    </row>
    <row r="654" spans="1:20" x14ac:dyDescent="0.25">
      <c r="A654" s="1">
        <v>42300</v>
      </c>
      <c r="B654">
        <v>113.255737</v>
      </c>
      <c r="C654" s="1">
        <v>42300</v>
      </c>
      <c r="D654">
        <v>702</v>
      </c>
      <c r="E654" s="1">
        <v>42300</v>
      </c>
      <c r="F654">
        <v>49.548575999999997</v>
      </c>
      <c r="G654" s="1">
        <v>42300</v>
      </c>
      <c r="H654">
        <v>599.03002900000001</v>
      </c>
      <c r="I654" s="1">
        <v>42300</v>
      </c>
      <c r="J654">
        <v>102.19000200000001</v>
      </c>
      <c r="L654">
        <f t="shared" si="50"/>
        <v>-3.2431611098218488E-2</v>
      </c>
      <c r="N654">
        <f t="shared" si="51"/>
        <v>1.5239454061518269E-2</v>
      </c>
      <c r="P654">
        <f t="shared" si="52"/>
        <v>2.5766843672762187E-2</v>
      </c>
      <c r="R654">
        <f t="shared" si="53"/>
        <v>1.5865915089656592E-2</v>
      </c>
      <c r="T654">
        <f t="shared" si="54"/>
        <v>1.5343037511592762E-2</v>
      </c>
    </row>
    <row r="655" spans="1:20" x14ac:dyDescent="0.25">
      <c r="A655" s="1">
        <v>42299</v>
      </c>
      <c r="B655">
        <v>109.85083</v>
      </c>
      <c r="C655" s="1">
        <v>42299</v>
      </c>
      <c r="D655">
        <v>651.78997800000002</v>
      </c>
      <c r="E655" s="1">
        <v>42299</v>
      </c>
      <c r="F655">
        <v>45.012630000000001</v>
      </c>
      <c r="G655" s="1">
        <v>42299</v>
      </c>
      <c r="H655">
        <v>563.90997300000004</v>
      </c>
      <c r="I655" s="1">
        <v>42299</v>
      </c>
      <c r="J655">
        <v>99.669998000000007</v>
      </c>
      <c r="L655">
        <f t="shared" si="50"/>
        <v>3.0525066356796804E-2</v>
      </c>
      <c r="N655">
        <f t="shared" si="51"/>
        <v>7.4211013622732455E-2</v>
      </c>
      <c r="P655">
        <f t="shared" si="52"/>
        <v>9.6010404657737927E-2</v>
      </c>
      <c r="R655">
        <f t="shared" si="53"/>
        <v>6.0417112328734028E-2</v>
      </c>
      <c r="T655">
        <f t="shared" si="54"/>
        <v>2.4969136282357966E-2</v>
      </c>
    </row>
    <row r="656" spans="1:20" x14ac:dyDescent="0.25">
      <c r="A656" s="1">
        <v>42298</v>
      </c>
      <c r="B656">
        <v>108.195953</v>
      </c>
      <c r="C656" s="1">
        <v>42298</v>
      </c>
      <c r="D656">
        <v>642.60998500000005</v>
      </c>
      <c r="E656" s="1">
        <v>42298</v>
      </c>
      <c r="F656">
        <v>44.234779000000003</v>
      </c>
      <c r="G656" s="1">
        <v>42298</v>
      </c>
      <c r="H656">
        <v>555.77002000000005</v>
      </c>
      <c r="I656" s="1">
        <v>42298</v>
      </c>
      <c r="J656">
        <v>97.110000999999997</v>
      </c>
      <c r="L656">
        <f t="shared" si="50"/>
        <v>1.517939180453937E-2</v>
      </c>
      <c r="N656">
        <f t="shared" si="51"/>
        <v>1.4184405404443602E-2</v>
      </c>
      <c r="P656">
        <f t="shared" si="52"/>
        <v>1.7431782178453373E-2</v>
      </c>
      <c r="R656">
        <f t="shared" si="53"/>
        <v>1.4540040829339658E-2</v>
      </c>
      <c r="T656">
        <f t="shared" si="54"/>
        <v>2.6020342009283035E-2</v>
      </c>
    </row>
    <row r="657" spans="1:20" x14ac:dyDescent="0.25">
      <c r="A657" s="1">
        <v>42297</v>
      </c>
      <c r="B657">
        <v>108.205444</v>
      </c>
      <c r="C657" s="1">
        <v>42297</v>
      </c>
      <c r="D657">
        <v>650.28002900000001</v>
      </c>
      <c r="E657" s="1">
        <v>42297</v>
      </c>
      <c r="F657">
        <v>44.768970000000003</v>
      </c>
      <c r="G657" s="1">
        <v>42297</v>
      </c>
      <c r="H657">
        <v>560.88000499999998</v>
      </c>
      <c r="I657" s="1">
        <v>42297</v>
      </c>
      <c r="J657">
        <v>97</v>
      </c>
      <c r="L657">
        <f t="shared" si="50"/>
        <v>-8.7716624177595052E-5</v>
      </c>
      <c r="N657">
        <f t="shared" si="51"/>
        <v>-1.1865098963560965E-2</v>
      </c>
      <c r="P657">
        <f t="shared" si="52"/>
        <v>-1.2003930631656889E-2</v>
      </c>
      <c r="R657">
        <f t="shared" si="53"/>
        <v>-9.1524122259828058E-3</v>
      </c>
      <c r="T657">
        <f t="shared" si="54"/>
        <v>1.1333884004803348E-3</v>
      </c>
    </row>
    <row r="658" spans="1:20" x14ac:dyDescent="0.25">
      <c r="A658" s="1">
        <v>42296</v>
      </c>
      <c r="B658">
        <v>106.265236</v>
      </c>
      <c r="C658" s="1">
        <v>42296</v>
      </c>
      <c r="D658">
        <v>666.09997599999997</v>
      </c>
      <c r="E658" s="1">
        <v>42296</v>
      </c>
      <c r="F658">
        <v>44.628386999999996</v>
      </c>
      <c r="G658" s="1">
        <v>42296</v>
      </c>
      <c r="H658">
        <v>573.15002400000003</v>
      </c>
      <c r="I658" s="1">
        <v>42296</v>
      </c>
      <c r="J658">
        <v>98.470000999999996</v>
      </c>
      <c r="L658">
        <f t="shared" si="50"/>
        <v>1.8093484208439418E-2</v>
      </c>
      <c r="N658">
        <f t="shared" si="51"/>
        <v>-2.4036689426310879E-2</v>
      </c>
      <c r="P658">
        <f t="shared" si="52"/>
        <v>3.1451291313978912E-3</v>
      </c>
      <c r="R658">
        <f t="shared" si="53"/>
        <v>-2.1640516621597886E-2</v>
      </c>
      <c r="T658">
        <f t="shared" si="54"/>
        <v>-1.5040964911705054E-2</v>
      </c>
    </row>
    <row r="659" spans="1:20" x14ac:dyDescent="0.25">
      <c r="A659" s="1">
        <v>42293</v>
      </c>
      <c r="B659">
        <v>105.60897799999999</v>
      </c>
      <c r="C659" s="1">
        <v>42293</v>
      </c>
      <c r="D659">
        <v>662.20001200000002</v>
      </c>
      <c r="E659" s="1">
        <v>42293</v>
      </c>
      <c r="F659">
        <v>44.525298999999997</v>
      </c>
      <c r="G659" s="1">
        <v>42293</v>
      </c>
      <c r="H659">
        <v>570.76000999999997</v>
      </c>
      <c r="I659" s="1">
        <v>42293</v>
      </c>
      <c r="J659">
        <v>97.540001000000004</v>
      </c>
      <c r="L659">
        <f t="shared" si="50"/>
        <v>6.1948085734755218E-3</v>
      </c>
      <c r="N659">
        <f t="shared" si="51"/>
        <v>5.8721301539478776E-3</v>
      </c>
      <c r="P659">
        <f t="shared" si="52"/>
        <v>2.3125918976268289E-3</v>
      </c>
      <c r="R659">
        <f t="shared" si="53"/>
        <v>4.1786808519995531E-3</v>
      </c>
      <c r="T659">
        <f t="shared" si="54"/>
        <v>9.4893828809772002E-3</v>
      </c>
    </row>
    <row r="660" spans="1:20" x14ac:dyDescent="0.25">
      <c r="A660" s="1">
        <v>42292</v>
      </c>
      <c r="B660">
        <v>106.38887</v>
      </c>
      <c r="C660" s="1">
        <v>42292</v>
      </c>
      <c r="D660">
        <v>661.73999000000003</v>
      </c>
      <c r="E660" s="1">
        <v>42292</v>
      </c>
      <c r="F660">
        <v>44.056708999999998</v>
      </c>
      <c r="G660" s="1">
        <v>42292</v>
      </c>
      <c r="H660">
        <v>562.44000200000005</v>
      </c>
      <c r="I660" s="1">
        <v>42292</v>
      </c>
      <c r="J660">
        <v>95.959998999999996</v>
      </c>
      <c r="L660">
        <f t="shared" si="50"/>
        <v>-7.3575795752242358E-3</v>
      </c>
      <c r="N660">
        <f t="shared" si="51"/>
        <v>6.949288001240724E-4</v>
      </c>
      <c r="P660">
        <f t="shared" si="52"/>
        <v>1.0579899496790402E-2</v>
      </c>
      <c r="R660">
        <f t="shared" si="53"/>
        <v>1.4684358304323167E-2</v>
      </c>
      <c r="T660">
        <f t="shared" si="54"/>
        <v>1.6331132983625696E-2</v>
      </c>
    </row>
    <row r="661" spans="1:20" x14ac:dyDescent="0.25">
      <c r="A661" s="1">
        <v>42291</v>
      </c>
      <c r="B661">
        <v>104.81957199999999</v>
      </c>
      <c r="C661" s="1">
        <v>42291</v>
      </c>
      <c r="D661">
        <v>651.15997300000004</v>
      </c>
      <c r="E661" s="1">
        <v>42291</v>
      </c>
      <c r="F661">
        <v>43.747439999999997</v>
      </c>
      <c r="G661" s="1">
        <v>42291</v>
      </c>
      <c r="H661">
        <v>544.830017</v>
      </c>
      <c r="I661" s="1">
        <v>42291</v>
      </c>
      <c r="J661">
        <v>94.07</v>
      </c>
      <c r="L661">
        <f t="shared" si="50"/>
        <v>1.4860455997421003E-2</v>
      </c>
      <c r="N661">
        <f t="shared" si="51"/>
        <v>1.6117368158590228E-2</v>
      </c>
      <c r="P661">
        <f t="shared" si="52"/>
        <v>7.0445481789728976E-3</v>
      </c>
      <c r="R661">
        <f t="shared" si="53"/>
        <v>3.1810614677640223E-2</v>
      </c>
      <c r="T661">
        <f t="shared" si="54"/>
        <v>1.9892241566624884E-2</v>
      </c>
    </row>
    <row r="662" spans="1:20" x14ac:dyDescent="0.25">
      <c r="A662" s="1">
        <v>42290</v>
      </c>
      <c r="B662">
        <v>106.322281</v>
      </c>
      <c r="C662" s="1">
        <v>42290</v>
      </c>
      <c r="D662">
        <v>652.29998799999998</v>
      </c>
      <c r="E662" s="1">
        <v>42290</v>
      </c>
      <c r="F662">
        <v>43.944248000000002</v>
      </c>
      <c r="G662" s="1">
        <v>42290</v>
      </c>
      <c r="H662">
        <v>548.90002400000003</v>
      </c>
      <c r="I662" s="1">
        <v>42290</v>
      </c>
      <c r="J662">
        <v>94.120002999999997</v>
      </c>
      <c r="L662">
        <f t="shared" si="50"/>
        <v>-1.4234358100228701E-2</v>
      </c>
      <c r="N662">
        <f t="shared" si="51"/>
        <v>-1.7492141297618515E-3</v>
      </c>
      <c r="P662">
        <f t="shared" si="52"/>
        <v>-4.488642764844771E-3</v>
      </c>
      <c r="R662">
        <f t="shared" si="53"/>
        <v>-7.4424686787440486E-3</v>
      </c>
      <c r="T662">
        <f t="shared" si="54"/>
        <v>-5.3140974950433701E-4</v>
      </c>
    </row>
    <row r="663" spans="1:20" x14ac:dyDescent="0.25">
      <c r="A663" s="1">
        <v>42289</v>
      </c>
      <c r="B663">
        <v>106.141563</v>
      </c>
      <c r="C663" s="1">
        <v>42289</v>
      </c>
      <c r="D663">
        <v>646.669983</v>
      </c>
      <c r="E663" s="1">
        <v>42289</v>
      </c>
      <c r="F663">
        <v>44.047336999999999</v>
      </c>
      <c r="G663" s="1">
        <v>42289</v>
      </c>
      <c r="H663">
        <v>550.19000200000005</v>
      </c>
      <c r="I663" s="1">
        <v>42289</v>
      </c>
      <c r="J663">
        <v>94.260002</v>
      </c>
      <c r="L663">
        <f t="shared" si="50"/>
        <v>1.7011651505524081E-3</v>
      </c>
      <c r="N663">
        <f t="shared" si="51"/>
        <v>8.668468678977111E-3</v>
      </c>
      <c r="P663">
        <f t="shared" si="52"/>
        <v>-2.3431569545318129E-3</v>
      </c>
      <c r="R663">
        <f t="shared" si="53"/>
        <v>-2.3473574717422611E-3</v>
      </c>
      <c r="T663">
        <f t="shared" si="54"/>
        <v>-1.4863469801281518E-3</v>
      </c>
    </row>
    <row r="664" spans="1:20" x14ac:dyDescent="0.25">
      <c r="A664" s="1">
        <v>42286</v>
      </c>
      <c r="B664">
        <v>106.636162</v>
      </c>
      <c r="C664" s="1">
        <v>42286</v>
      </c>
      <c r="D664">
        <v>643.60998500000005</v>
      </c>
      <c r="E664" s="1">
        <v>42286</v>
      </c>
      <c r="F664">
        <v>44.150429000000003</v>
      </c>
      <c r="G664" s="1">
        <v>42286</v>
      </c>
      <c r="H664">
        <v>539.79998799999998</v>
      </c>
      <c r="I664" s="1">
        <v>42286</v>
      </c>
      <c r="J664">
        <v>93.239998</v>
      </c>
      <c r="L664">
        <f t="shared" si="50"/>
        <v>-4.6489818500974889E-3</v>
      </c>
      <c r="N664">
        <f t="shared" si="51"/>
        <v>4.7431624341538305E-3</v>
      </c>
      <c r="P664">
        <f t="shared" si="52"/>
        <v>-2.3377473517946471E-3</v>
      </c>
      <c r="R664">
        <f t="shared" si="53"/>
        <v>1.9064998397947848E-2</v>
      </c>
      <c r="T664">
        <f t="shared" si="54"/>
        <v>1.0880149995957704E-2</v>
      </c>
    </row>
    <row r="665" spans="1:20" x14ac:dyDescent="0.25">
      <c r="A665" s="1">
        <v>42285</v>
      </c>
      <c r="B665">
        <v>104.144302</v>
      </c>
      <c r="C665" s="1">
        <v>42285</v>
      </c>
      <c r="D665">
        <v>639.15997300000004</v>
      </c>
      <c r="E665" s="1">
        <v>42285</v>
      </c>
      <c r="F665">
        <v>44.469067000000003</v>
      </c>
      <c r="G665" s="1">
        <v>42285</v>
      </c>
      <c r="H665">
        <v>533.15997300000004</v>
      </c>
      <c r="I665" s="1">
        <v>42285</v>
      </c>
      <c r="J665">
        <v>92.470000999999996</v>
      </c>
      <c r="L665">
        <f t="shared" si="50"/>
        <v>2.3645228318396688E-2</v>
      </c>
      <c r="N665">
        <f t="shared" si="51"/>
        <v>6.9381572642325607E-3</v>
      </c>
      <c r="P665">
        <f t="shared" si="52"/>
        <v>-7.1911799892107825E-3</v>
      </c>
      <c r="R665">
        <f t="shared" si="53"/>
        <v>1.2377162259090628E-2</v>
      </c>
      <c r="T665">
        <f t="shared" si="54"/>
        <v>8.2925143136694038E-3</v>
      </c>
    </row>
    <row r="666" spans="1:20" x14ac:dyDescent="0.25">
      <c r="A666" s="1">
        <v>42284</v>
      </c>
      <c r="B666">
        <v>105.361679</v>
      </c>
      <c r="C666" s="1">
        <v>42284</v>
      </c>
      <c r="D666">
        <v>642.35998500000005</v>
      </c>
      <c r="E666" s="1">
        <v>42284</v>
      </c>
      <c r="F666">
        <v>43.859893999999997</v>
      </c>
      <c r="G666" s="1">
        <v>42284</v>
      </c>
      <c r="H666">
        <v>541.94000200000005</v>
      </c>
      <c r="I666" s="1">
        <v>42284</v>
      </c>
      <c r="J666">
        <v>92.400002000000001</v>
      </c>
      <c r="L666">
        <f t="shared" si="50"/>
        <v>-1.1621536490249301E-2</v>
      </c>
      <c r="N666">
        <f t="shared" si="51"/>
        <v>-4.9940988136552749E-3</v>
      </c>
      <c r="P666">
        <f t="shared" si="52"/>
        <v>1.3793497660107738E-2</v>
      </c>
      <c r="R666">
        <f t="shared" si="53"/>
        <v>-1.6333781800903138E-2</v>
      </c>
      <c r="T666">
        <f t="shared" si="54"/>
        <v>7.5727811120533987E-4</v>
      </c>
    </row>
    <row r="667" spans="1:20" x14ac:dyDescent="0.25">
      <c r="A667" s="1">
        <v>42283</v>
      </c>
      <c r="B667">
        <v>105.865768</v>
      </c>
      <c r="C667" s="1">
        <v>42283</v>
      </c>
      <c r="D667">
        <v>645.44000200000005</v>
      </c>
      <c r="E667" s="1">
        <v>42283</v>
      </c>
      <c r="F667">
        <v>43.813042000000003</v>
      </c>
      <c r="G667" s="1">
        <v>42283</v>
      </c>
      <c r="H667">
        <v>537.47997999999995</v>
      </c>
      <c r="I667" s="1">
        <v>42283</v>
      </c>
      <c r="J667">
        <v>92.800003000000004</v>
      </c>
      <c r="L667">
        <f t="shared" si="50"/>
        <v>-4.7729588567751446E-3</v>
      </c>
      <c r="N667">
        <f t="shared" si="51"/>
        <v>-4.7833870226101525E-3</v>
      </c>
      <c r="P667">
        <f t="shared" si="52"/>
        <v>1.06879058914986E-3</v>
      </c>
      <c r="R667">
        <f t="shared" si="53"/>
        <v>8.2637850987395105E-3</v>
      </c>
      <c r="T667">
        <f t="shared" si="54"/>
        <v>-4.3196718270807656E-3</v>
      </c>
    </row>
    <row r="668" spans="1:20" x14ac:dyDescent="0.25">
      <c r="A668" s="1">
        <v>42282</v>
      </c>
      <c r="B668">
        <v>105.361679</v>
      </c>
      <c r="C668" s="1">
        <v>42282</v>
      </c>
      <c r="D668">
        <v>641.46997099999999</v>
      </c>
      <c r="E668" s="1">
        <v>42282</v>
      </c>
      <c r="F668">
        <v>43.700583999999999</v>
      </c>
      <c r="G668" s="1">
        <v>42282</v>
      </c>
      <c r="H668">
        <v>543.67999299999997</v>
      </c>
      <c r="I668" s="1">
        <v>42282</v>
      </c>
      <c r="J668">
        <v>94.010002</v>
      </c>
      <c r="L668">
        <f t="shared" si="50"/>
        <v>4.7729588567752401E-3</v>
      </c>
      <c r="N668">
        <f t="shared" si="51"/>
        <v>6.1698855046235087E-3</v>
      </c>
      <c r="P668">
        <f t="shared" si="52"/>
        <v>2.5700697603635312E-3</v>
      </c>
      <c r="R668">
        <f t="shared" si="53"/>
        <v>-1.1469312811824957E-2</v>
      </c>
      <c r="T668">
        <f t="shared" si="54"/>
        <v>-1.2954508745051201E-2</v>
      </c>
    </row>
    <row r="669" spans="1:20" x14ac:dyDescent="0.25">
      <c r="A669" s="1">
        <v>42279</v>
      </c>
      <c r="B669">
        <v>104.98123200000001</v>
      </c>
      <c r="C669" s="1">
        <v>42279</v>
      </c>
      <c r="D669">
        <v>626.90997300000004</v>
      </c>
      <c r="E669" s="1">
        <v>42279</v>
      </c>
      <c r="F669">
        <v>42.707175999999997</v>
      </c>
      <c r="G669" s="1">
        <v>42279</v>
      </c>
      <c r="H669">
        <v>532.53997800000002</v>
      </c>
      <c r="I669" s="1">
        <v>42279</v>
      </c>
      <c r="J669">
        <v>92.07</v>
      </c>
      <c r="L669">
        <f t="shared" si="50"/>
        <v>3.617401823107342E-3</v>
      </c>
      <c r="N669">
        <f t="shared" si="51"/>
        <v>2.2959425768152401E-2</v>
      </c>
      <c r="P669">
        <f t="shared" si="52"/>
        <v>2.2994503535837239E-2</v>
      </c>
      <c r="R669">
        <f t="shared" si="53"/>
        <v>2.0702854786494237E-2</v>
      </c>
      <c r="T669">
        <f t="shared" si="54"/>
        <v>2.0852023565037424E-2</v>
      </c>
    </row>
    <row r="670" spans="1:20" x14ac:dyDescent="0.25">
      <c r="A670" s="1">
        <v>42278</v>
      </c>
      <c r="B670">
        <v>104.220398</v>
      </c>
      <c r="C670" s="1">
        <v>42278</v>
      </c>
      <c r="D670">
        <v>611.28997800000002</v>
      </c>
      <c r="E670" s="1">
        <v>42278</v>
      </c>
      <c r="F670">
        <v>41.807484000000002</v>
      </c>
      <c r="G670" s="1">
        <v>42278</v>
      </c>
      <c r="H670">
        <v>520.71997099999999</v>
      </c>
      <c r="I670" s="1">
        <v>42278</v>
      </c>
      <c r="J670">
        <v>90.949996999999996</v>
      </c>
      <c r="L670">
        <f t="shared" si="50"/>
        <v>7.2737230054439389E-3</v>
      </c>
      <c r="N670">
        <f t="shared" si="51"/>
        <v>2.5231504260396602E-2</v>
      </c>
      <c r="P670">
        <f t="shared" si="52"/>
        <v>2.1291595754189954E-2</v>
      </c>
      <c r="R670">
        <f t="shared" si="53"/>
        <v>2.2445557249840507E-2</v>
      </c>
      <c r="T670">
        <f t="shared" si="54"/>
        <v>1.2239285320780467E-2</v>
      </c>
    </row>
    <row r="671" spans="1:20" x14ac:dyDescent="0.25">
      <c r="A671" s="1">
        <v>42277</v>
      </c>
      <c r="B671">
        <v>104.905174</v>
      </c>
      <c r="C671" s="1">
        <v>42277</v>
      </c>
      <c r="D671">
        <v>608.419983</v>
      </c>
      <c r="E671" s="1">
        <v>42277</v>
      </c>
      <c r="F671">
        <v>41.479472999999999</v>
      </c>
      <c r="G671" s="1">
        <v>42277</v>
      </c>
      <c r="H671">
        <v>511.89001500000001</v>
      </c>
      <c r="I671" s="1">
        <v>42277</v>
      </c>
      <c r="J671">
        <v>89.900002000000001</v>
      </c>
      <c r="L671">
        <f t="shared" si="50"/>
        <v>-6.548969032294882E-3</v>
      </c>
      <c r="N671">
        <f t="shared" si="51"/>
        <v>4.7060373179359039E-3</v>
      </c>
      <c r="P671">
        <f t="shared" si="52"/>
        <v>7.8766882040299264E-3</v>
      </c>
      <c r="R671">
        <f t="shared" si="53"/>
        <v>1.7102626061558348E-2</v>
      </c>
      <c r="T671">
        <f t="shared" si="54"/>
        <v>1.161190825445862E-2</v>
      </c>
    </row>
    <row r="672" spans="1:20" x14ac:dyDescent="0.25">
      <c r="A672" s="1">
        <v>42276</v>
      </c>
      <c r="B672">
        <v>103.72580000000001</v>
      </c>
      <c r="C672" s="1">
        <v>42276</v>
      </c>
      <c r="D672">
        <v>594.96997099999999</v>
      </c>
      <c r="E672" s="1">
        <v>42276</v>
      </c>
      <c r="F672">
        <v>40.710982999999999</v>
      </c>
      <c r="G672" s="1">
        <v>42276</v>
      </c>
      <c r="H672">
        <v>496.07000699999998</v>
      </c>
      <c r="I672" s="1">
        <v>42276</v>
      </c>
      <c r="J672">
        <v>86.669998000000007</v>
      </c>
      <c r="L672">
        <f t="shared" si="50"/>
        <v>1.1305958459778297E-2</v>
      </c>
      <c r="N672">
        <f t="shared" si="51"/>
        <v>2.2354469648931358E-2</v>
      </c>
      <c r="P672">
        <f t="shared" si="52"/>
        <v>1.8700769737842224E-2</v>
      </c>
      <c r="R672">
        <f t="shared" si="53"/>
        <v>3.1392727600121254E-2</v>
      </c>
      <c r="T672">
        <f t="shared" si="54"/>
        <v>3.6590183654297628E-2</v>
      </c>
    </row>
    <row r="673" spans="1:20" x14ac:dyDescent="0.25">
      <c r="A673" s="1">
        <v>42275</v>
      </c>
      <c r="B673">
        <v>106.940506</v>
      </c>
      <c r="C673" s="1">
        <v>42275</v>
      </c>
      <c r="D673">
        <v>594.89001499999995</v>
      </c>
      <c r="E673" s="1">
        <v>42275</v>
      </c>
      <c r="F673">
        <v>40.570414999999997</v>
      </c>
      <c r="G673" s="1">
        <v>42275</v>
      </c>
      <c r="H673">
        <v>504.05999800000001</v>
      </c>
      <c r="I673" s="1">
        <v>42275</v>
      </c>
      <c r="J673">
        <v>89.209998999999996</v>
      </c>
      <c r="L673">
        <f t="shared" si="50"/>
        <v>-3.0521782243556981E-2</v>
      </c>
      <c r="N673">
        <f t="shared" si="51"/>
        <v>1.3439564496868281E-4</v>
      </c>
      <c r="P673">
        <f t="shared" si="52"/>
        <v>3.4588022252820608E-3</v>
      </c>
      <c r="R673">
        <f t="shared" si="53"/>
        <v>-1.5978244726696962E-2</v>
      </c>
      <c r="T673">
        <f t="shared" si="54"/>
        <v>-2.8885349645968523E-2</v>
      </c>
    </row>
    <row r="674" spans="1:20" x14ac:dyDescent="0.25">
      <c r="A674" s="1">
        <v>42272</v>
      </c>
      <c r="B674">
        <v>109.09947200000001</v>
      </c>
      <c r="C674" s="1">
        <v>42272</v>
      </c>
      <c r="D674">
        <v>611.96997099999999</v>
      </c>
      <c r="E674" s="1">
        <v>42272</v>
      </c>
      <c r="F674">
        <v>41.179577000000002</v>
      </c>
      <c r="G674" s="1">
        <v>42272</v>
      </c>
      <c r="H674">
        <v>524.25</v>
      </c>
      <c r="I674" s="1">
        <v>42272</v>
      </c>
      <c r="J674">
        <v>92.769997000000004</v>
      </c>
      <c r="L674">
        <f t="shared" si="50"/>
        <v>-1.9987392096012222E-2</v>
      </c>
      <c r="N674">
        <f t="shared" si="51"/>
        <v>-2.8306674595537793E-2</v>
      </c>
      <c r="P674">
        <f t="shared" si="52"/>
        <v>-1.4903323170737302E-2</v>
      </c>
      <c r="R674">
        <f t="shared" si="53"/>
        <v>-3.9273365145000114E-2</v>
      </c>
      <c r="T674">
        <f t="shared" si="54"/>
        <v>-3.9130149610952944E-2</v>
      </c>
    </row>
    <row r="675" spans="1:20" x14ac:dyDescent="0.25">
      <c r="A675" s="1">
        <v>42271</v>
      </c>
      <c r="B675">
        <v>109.375282</v>
      </c>
      <c r="C675" s="1">
        <v>42271</v>
      </c>
      <c r="D675">
        <v>625.79998799999998</v>
      </c>
      <c r="E675" s="1">
        <v>42271</v>
      </c>
      <c r="F675">
        <v>41.151459000000003</v>
      </c>
      <c r="G675" s="1">
        <v>42271</v>
      </c>
      <c r="H675">
        <v>533.75</v>
      </c>
      <c r="I675" s="1">
        <v>42271</v>
      </c>
      <c r="J675">
        <v>94.410004000000001</v>
      </c>
      <c r="L675">
        <f t="shared" si="50"/>
        <v>-2.5248697295549884E-3</v>
      </c>
      <c r="N675">
        <f t="shared" si="51"/>
        <v>-2.2347597744288458E-2</v>
      </c>
      <c r="P675">
        <f t="shared" si="52"/>
        <v>6.8304742559558926E-4</v>
      </c>
      <c r="R675">
        <f t="shared" si="53"/>
        <v>-1.7958894760804932E-2</v>
      </c>
      <c r="T675">
        <f t="shared" si="54"/>
        <v>-1.7523762785678125E-2</v>
      </c>
    </row>
    <row r="676" spans="1:20" x14ac:dyDescent="0.25">
      <c r="A676" s="1">
        <v>42270</v>
      </c>
      <c r="B676">
        <v>108.72854599999999</v>
      </c>
      <c r="C676" s="1">
        <v>42270</v>
      </c>
      <c r="D676">
        <v>622.35998500000005</v>
      </c>
      <c r="E676" s="1">
        <v>42270</v>
      </c>
      <c r="F676">
        <v>41.113971999999997</v>
      </c>
      <c r="G676" s="1">
        <v>42270</v>
      </c>
      <c r="H676">
        <v>536.07000700000003</v>
      </c>
      <c r="I676" s="1">
        <v>42270</v>
      </c>
      <c r="J676">
        <v>93.970000999999996</v>
      </c>
      <c r="L676">
        <f t="shared" si="50"/>
        <v>5.9305506141911915E-3</v>
      </c>
      <c r="N676">
        <f t="shared" si="51"/>
        <v>5.5121327143703488E-3</v>
      </c>
      <c r="P676">
        <f t="shared" si="52"/>
        <v>9.1136707457830236E-4</v>
      </c>
      <c r="R676">
        <f t="shared" si="53"/>
        <v>-4.3371980738414516E-3</v>
      </c>
      <c r="T676">
        <f t="shared" si="54"/>
        <v>4.6714490761498436E-3</v>
      </c>
    </row>
    <row r="677" spans="1:20" x14ac:dyDescent="0.25">
      <c r="A677" s="1">
        <v>42269</v>
      </c>
      <c r="B677">
        <v>107.853531</v>
      </c>
      <c r="C677" s="1">
        <v>42269</v>
      </c>
      <c r="D677">
        <v>622.69000200000005</v>
      </c>
      <c r="E677" s="1">
        <v>42269</v>
      </c>
      <c r="F677">
        <v>41.142090000000003</v>
      </c>
      <c r="G677" s="1">
        <v>42269</v>
      </c>
      <c r="H677">
        <v>538.40002400000003</v>
      </c>
      <c r="I677" s="1">
        <v>42269</v>
      </c>
      <c r="J677">
        <v>92.959998999999996</v>
      </c>
      <c r="L677">
        <f t="shared" si="50"/>
        <v>8.0802601302009443E-3</v>
      </c>
      <c r="N677">
        <f t="shared" si="51"/>
        <v>-5.3012651889424735E-4</v>
      </c>
      <c r="P677">
        <f t="shared" si="52"/>
        <v>-6.8367000343911785E-4</v>
      </c>
      <c r="R677">
        <f t="shared" si="53"/>
        <v>-4.3370602903643534E-3</v>
      </c>
      <c r="T677">
        <f t="shared" si="54"/>
        <v>1.080631069038159E-2</v>
      </c>
    </row>
    <row r="678" spans="1:20" x14ac:dyDescent="0.25">
      <c r="A678" s="1">
        <v>42268</v>
      </c>
      <c r="B678">
        <v>109.575012</v>
      </c>
      <c r="C678" s="1">
        <v>42268</v>
      </c>
      <c r="D678">
        <v>635.44000200000005</v>
      </c>
      <c r="E678" s="1">
        <v>42268</v>
      </c>
      <c r="F678">
        <v>41.338898</v>
      </c>
      <c r="G678" s="1">
        <v>42268</v>
      </c>
      <c r="H678">
        <v>548.39001499999995</v>
      </c>
      <c r="I678" s="1">
        <v>42268</v>
      </c>
      <c r="J678">
        <v>95.550003000000004</v>
      </c>
      <c r="L678">
        <f t="shared" si="50"/>
        <v>-1.5835243603121583E-2</v>
      </c>
      <c r="N678">
        <f t="shared" si="51"/>
        <v>-2.0268869608452117E-2</v>
      </c>
      <c r="P678">
        <f t="shared" si="52"/>
        <v>-4.7722118340466999E-3</v>
      </c>
      <c r="R678">
        <f t="shared" si="53"/>
        <v>-1.8384917102595856E-2</v>
      </c>
      <c r="T678">
        <f t="shared" si="54"/>
        <v>-2.7480419737169786E-2</v>
      </c>
    </row>
    <row r="679" spans="1:20" x14ac:dyDescent="0.25">
      <c r="A679" s="1">
        <v>42265</v>
      </c>
      <c r="B679">
        <v>107.9011</v>
      </c>
      <c r="C679" s="1">
        <v>42265</v>
      </c>
      <c r="D679">
        <v>629.25</v>
      </c>
      <c r="E679" s="1">
        <v>42265</v>
      </c>
      <c r="F679">
        <v>40.748477999999999</v>
      </c>
      <c r="G679" s="1">
        <v>42265</v>
      </c>
      <c r="H679">
        <v>540.26000999999997</v>
      </c>
      <c r="I679" s="1">
        <v>42265</v>
      </c>
      <c r="J679">
        <v>94.400002000000001</v>
      </c>
      <c r="L679">
        <f t="shared" si="50"/>
        <v>1.5394288982121805E-2</v>
      </c>
      <c r="N679">
        <f t="shared" si="51"/>
        <v>9.7890414568768506E-3</v>
      </c>
      <c r="P679">
        <f t="shared" si="52"/>
        <v>1.4385407611407344E-2</v>
      </c>
      <c r="R679">
        <f t="shared" si="53"/>
        <v>1.4936216335243774E-2</v>
      </c>
      <c r="T679">
        <f t="shared" si="54"/>
        <v>1.2108607745560454E-2</v>
      </c>
    </row>
    <row r="680" spans="1:20" x14ac:dyDescent="0.25">
      <c r="A680" s="1">
        <v>42264</v>
      </c>
      <c r="B680">
        <v>108.348106</v>
      </c>
      <c r="C680" s="1">
        <v>42264</v>
      </c>
      <c r="D680">
        <v>642.90002400000003</v>
      </c>
      <c r="E680" s="1">
        <v>42264</v>
      </c>
      <c r="F680">
        <v>41.470097000000003</v>
      </c>
      <c r="G680" s="1">
        <v>42264</v>
      </c>
      <c r="H680">
        <v>538.86999500000002</v>
      </c>
      <c r="I680" s="1">
        <v>42264</v>
      </c>
      <c r="J680">
        <v>94.339995999999999</v>
      </c>
      <c r="L680">
        <f t="shared" si="50"/>
        <v>-4.1341806051750458E-3</v>
      </c>
      <c r="N680">
        <f t="shared" si="51"/>
        <v>-2.1460594463059739E-2</v>
      </c>
      <c r="P680">
        <f t="shared" si="52"/>
        <v>-1.7554123999721487E-2</v>
      </c>
      <c r="R680">
        <f t="shared" si="53"/>
        <v>2.5761785184700925E-3</v>
      </c>
      <c r="T680">
        <f t="shared" si="54"/>
        <v>6.3585888161122152E-4</v>
      </c>
    </row>
    <row r="681" spans="1:20" x14ac:dyDescent="0.25">
      <c r="A681" s="1">
        <v>42263</v>
      </c>
      <c r="B681">
        <v>110.716324</v>
      </c>
      <c r="C681" s="1">
        <v>42263</v>
      </c>
      <c r="D681">
        <v>635.97997999999995</v>
      </c>
      <c r="E681" s="1">
        <v>42263</v>
      </c>
      <c r="F681">
        <v>41.516956</v>
      </c>
      <c r="G681" s="1">
        <v>42263</v>
      </c>
      <c r="H681">
        <v>527.39001499999995</v>
      </c>
      <c r="I681" s="1">
        <v>42263</v>
      </c>
      <c r="J681">
        <v>93.449996999999996</v>
      </c>
      <c r="L681">
        <f t="shared" si="50"/>
        <v>-2.1622043009194746E-2</v>
      </c>
      <c r="N681">
        <f t="shared" si="51"/>
        <v>1.0822143621226502E-2</v>
      </c>
      <c r="P681">
        <f t="shared" si="52"/>
        <v>-1.1293088086906709E-3</v>
      </c>
      <c r="R681">
        <f t="shared" si="53"/>
        <v>2.1534003915010043E-2</v>
      </c>
      <c r="T681">
        <f t="shared" si="54"/>
        <v>9.4787336574417101E-3</v>
      </c>
    </row>
    <row r="682" spans="1:20" x14ac:dyDescent="0.25">
      <c r="A682" s="1">
        <v>42262</v>
      </c>
      <c r="B682">
        <v>110.59269</v>
      </c>
      <c r="C682" s="1">
        <v>42262</v>
      </c>
      <c r="D682">
        <v>635.14001499999995</v>
      </c>
      <c r="E682" s="1">
        <v>42262</v>
      </c>
      <c r="F682">
        <v>41.217064000000001</v>
      </c>
      <c r="G682" s="1">
        <v>42262</v>
      </c>
      <c r="H682">
        <v>522.36999500000002</v>
      </c>
      <c r="I682" s="1">
        <v>42262</v>
      </c>
      <c r="J682">
        <v>92.900002000000001</v>
      </c>
      <c r="L682">
        <f t="shared" si="50"/>
        <v>1.1172975797684814E-3</v>
      </c>
      <c r="N682">
        <f t="shared" si="51"/>
        <v>1.3216142072588555E-3</v>
      </c>
      <c r="P682">
        <f t="shared" si="52"/>
        <v>7.2495767384423279E-3</v>
      </c>
      <c r="R682">
        <f t="shared" si="53"/>
        <v>9.5642017582640744E-3</v>
      </c>
      <c r="T682">
        <f t="shared" si="54"/>
        <v>5.9028344505246411E-3</v>
      </c>
    </row>
    <row r="683" spans="1:20" x14ac:dyDescent="0.25">
      <c r="A683" s="1">
        <v>42261</v>
      </c>
      <c r="B683">
        <v>109.67012</v>
      </c>
      <c r="C683" s="1">
        <v>42261</v>
      </c>
      <c r="D683">
        <v>623.23999000000003</v>
      </c>
      <c r="E683" s="1">
        <v>42261</v>
      </c>
      <c r="F683">
        <v>40.336117000000002</v>
      </c>
      <c r="G683" s="1">
        <v>42261</v>
      </c>
      <c r="H683">
        <v>521.38000499999998</v>
      </c>
      <c r="I683" s="1">
        <v>42261</v>
      </c>
      <c r="J683">
        <v>92.309997999999993</v>
      </c>
      <c r="L683">
        <f t="shared" si="50"/>
        <v>8.3770419081930902E-3</v>
      </c>
      <c r="N683">
        <f t="shared" si="51"/>
        <v>1.8913809346029167E-2</v>
      </c>
      <c r="P683">
        <f t="shared" si="52"/>
        <v>2.16050742900467E-2</v>
      </c>
      <c r="R683">
        <f t="shared" si="53"/>
        <v>1.896987395216038E-3</v>
      </c>
      <c r="T683">
        <f t="shared" si="54"/>
        <v>6.3712110123830866E-3</v>
      </c>
    </row>
    <row r="684" spans="1:20" x14ac:dyDescent="0.25">
      <c r="A684" s="1">
        <v>42258</v>
      </c>
      <c r="B684">
        <v>108.623924</v>
      </c>
      <c r="C684" s="1">
        <v>42258</v>
      </c>
      <c r="D684">
        <v>625.77002000000005</v>
      </c>
      <c r="E684" s="1">
        <v>42258</v>
      </c>
      <c r="F684">
        <v>40.748477999999999</v>
      </c>
      <c r="G684" s="1">
        <v>42258</v>
      </c>
      <c r="H684">
        <v>529.44000200000005</v>
      </c>
      <c r="I684" s="1">
        <v>42258</v>
      </c>
      <c r="J684">
        <v>92.050003000000004</v>
      </c>
      <c r="L684">
        <f t="shared" si="50"/>
        <v>9.5852730653549177E-3</v>
      </c>
      <c r="N684">
        <f t="shared" si="51"/>
        <v>-4.05126210379941E-3</v>
      </c>
      <c r="P684">
        <f t="shared" si="52"/>
        <v>-1.0171218220077018E-2</v>
      </c>
      <c r="R684">
        <f t="shared" si="53"/>
        <v>-1.5340695863446201E-2</v>
      </c>
      <c r="T684">
        <f t="shared" si="54"/>
        <v>2.8205160658651956E-3</v>
      </c>
    </row>
    <row r="685" spans="1:20" x14ac:dyDescent="0.25">
      <c r="A685" s="1">
        <v>42257</v>
      </c>
      <c r="B685">
        <v>107.064133</v>
      </c>
      <c r="C685" s="1">
        <v>42257</v>
      </c>
      <c r="D685">
        <v>621.34997599999997</v>
      </c>
      <c r="E685" s="1">
        <v>42257</v>
      </c>
      <c r="F685">
        <v>40.570414999999997</v>
      </c>
      <c r="G685" s="1">
        <v>42257</v>
      </c>
      <c r="H685">
        <v>522.23999000000003</v>
      </c>
      <c r="I685" s="1">
        <v>42257</v>
      </c>
      <c r="J685">
        <v>91.980002999999996</v>
      </c>
      <c r="L685">
        <f t="shared" si="50"/>
        <v>1.4463649156900495E-2</v>
      </c>
      <c r="N685">
        <f t="shared" si="51"/>
        <v>7.0884317813404273E-3</v>
      </c>
      <c r="P685">
        <f t="shared" si="52"/>
        <v>4.3793828966417134E-3</v>
      </c>
      <c r="R685">
        <f t="shared" si="53"/>
        <v>1.3692614763475313E-2</v>
      </c>
      <c r="T685">
        <f t="shared" si="54"/>
        <v>7.6074554250630763E-4</v>
      </c>
    </row>
    <row r="686" spans="1:20" x14ac:dyDescent="0.25">
      <c r="A686" s="1">
        <v>42256</v>
      </c>
      <c r="B686">
        <v>104.762497</v>
      </c>
      <c r="C686" s="1">
        <v>42256</v>
      </c>
      <c r="D686">
        <v>612.71997099999999</v>
      </c>
      <c r="E686" s="1">
        <v>42256</v>
      </c>
      <c r="F686">
        <v>40.364230999999997</v>
      </c>
      <c r="G686" s="1">
        <v>42256</v>
      </c>
      <c r="H686">
        <v>516.89001499999995</v>
      </c>
      <c r="I686" s="1">
        <v>42256</v>
      </c>
      <c r="J686">
        <v>90.440002000000007</v>
      </c>
      <c r="L686">
        <f t="shared" si="50"/>
        <v>2.1732173952106144E-2</v>
      </c>
      <c r="N686">
        <f t="shared" si="51"/>
        <v>1.3986477355031082E-2</v>
      </c>
      <c r="P686">
        <f t="shared" si="52"/>
        <v>5.0950848921396917E-3</v>
      </c>
      <c r="R686">
        <f t="shared" si="53"/>
        <v>1.0297118254594624E-2</v>
      </c>
      <c r="T686">
        <f t="shared" si="54"/>
        <v>1.68845252036855E-2</v>
      </c>
    </row>
    <row r="687" spans="1:20" x14ac:dyDescent="0.25">
      <c r="A687" s="1">
        <v>42255</v>
      </c>
      <c r="B687">
        <v>106.816864</v>
      </c>
      <c r="C687" s="1">
        <v>42255</v>
      </c>
      <c r="D687">
        <v>614.65997300000004</v>
      </c>
      <c r="E687" s="1">
        <v>42255</v>
      </c>
      <c r="F687">
        <v>41.132717</v>
      </c>
      <c r="G687" s="1">
        <v>42255</v>
      </c>
      <c r="H687">
        <v>517.53997800000002</v>
      </c>
      <c r="I687" s="1">
        <v>42255</v>
      </c>
      <c r="J687">
        <v>89.529999000000004</v>
      </c>
      <c r="L687">
        <f t="shared" si="50"/>
        <v>-1.9419961893687318E-2</v>
      </c>
      <c r="N687">
        <f t="shared" si="51"/>
        <v>-3.161211204503587E-3</v>
      </c>
      <c r="P687">
        <f t="shared" si="52"/>
        <v>-1.8859817391053448E-2</v>
      </c>
      <c r="R687">
        <f t="shared" si="53"/>
        <v>-1.256659396833221E-3</v>
      </c>
      <c r="T687">
        <f t="shared" si="54"/>
        <v>1.0112916047253499E-2</v>
      </c>
    </row>
    <row r="688" spans="1:20" x14ac:dyDescent="0.25">
      <c r="A688" s="1">
        <v>42251</v>
      </c>
      <c r="B688">
        <v>103.92553700000001</v>
      </c>
      <c r="C688" s="1">
        <v>42251</v>
      </c>
      <c r="D688">
        <v>600.70001200000002</v>
      </c>
      <c r="E688" s="1">
        <v>42251</v>
      </c>
      <c r="F688">
        <v>39.933132000000001</v>
      </c>
      <c r="G688" s="1">
        <v>42251</v>
      </c>
      <c r="H688">
        <v>499</v>
      </c>
      <c r="I688" s="1">
        <v>42251</v>
      </c>
      <c r="J688">
        <v>88.260002</v>
      </c>
      <c r="L688">
        <f t="shared" si="50"/>
        <v>2.7441164369283372E-2</v>
      </c>
      <c r="N688">
        <f t="shared" si="51"/>
        <v>2.2973563643092366E-2</v>
      </c>
      <c r="P688">
        <f t="shared" si="52"/>
        <v>2.9597483634072275E-2</v>
      </c>
      <c r="R688">
        <f t="shared" si="53"/>
        <v>3.6480678578123003E-2</v>
      </c>
      <c r="T688">
        <f t="shared" si="54"/>
        <v>1.4286726974901484E-2</v>
      </c>
    </row>
    <row r="689" spans="1:20" x14ac:dyDescent="0.25">
      <c r="A689" s="1">
        <v>42250</v>
      </c>
      <c r="B689">
        <v>104.971733</v>
      </c>
      <c r="C689" s="1">
        <v>42250</v>
      </c>
      <c r="D689">
        <v>606.25</v>
      </c>
      <c r="E689" s="1">
        <v>42250</v>
      </c>
      <c r="F689">
        <v>40.767215999999998</v>
      </c>
      <c r="G689" s="1">
        <v>42250</v>
      </c>
      <c r="H689">
        <v>504.72000100000002</v>
      </c>
      <c r="I689" s="1">
        <v>42250</v>
      </c>
      <c r="J689">
        <v>88.150002000000001</v>
      </c>
      <c r="L689">
        <f t="shared" si="50"/>
        <v>-1.0016452077097993E-2</v>
      </c>
      <c r="N689">
        <f t="shared" si="51"/>
        <v>-9.196780418883492E-3</v>
      </c>
      <c r="P689">
        <f t="shared" si="52"/>
        <v>-2.0671873731251105E-2</v>
      </c>
      <c r="R689">
        <f t="shared" si="53"/>
        <v>-1.1397726292331994E-2</v>
      </c>
      <c r="T689">
        <f t="shared" si="54"/>
        <v>1.2470949692446739E-3</v>
      </c>
    </row>
    <row r="690" spans="1:20" x14ac:dyDescent="0.25">
      <c r="A690" s="1">
        <v>42249</v>
      </c>
      <c r="B690">
        <v>106.84538999999999</v>
      </c>
      <c r="C690" s="1">
        <v>42249</v>
      </c>
      <c r="D690">
        <v>614.34002699999996</v>
      </c>
      <c r="E690" s="1">
        <v>42249</v>
      </c>
      <c r="F690">
        <v>40.636012999999998</v>
      </c>
      <c r="G690" s="1">
        <v>42249</v>
      </c>
      <c r="H690">
        <v>510.54998799999998</v>
      </c>
      <c r="I690" s="1">
        <v>42249</v>
      </c>
      <c r="J690">
        <v>89.889999000000003</v>
      </c>
      <c r="L690">
        <f t="shared" si="50"/>
        <v>-1.7691731848849715E-2</v>
      </c>
      <c r="N690">
        <f t="shared" si="51"/>
        <v>-1.3256122512690873E-2</v>
      </c>
      <c r="P690">
        <f t="shared" si="52"/>
        <v>3.2235358529291388E-3</v>
      </c>
      <c r="R690">
        <f t="shared" si="53"/>
        <v>-1.1484730453631823E-2</v>
      </c>
      <c r="T690">
        <f t="shared" si="54"/>
        <v>-1.9546757928122008E-2</v>
      </c>
    </row>
    <row r="691" spans="1:20" x14ac:dyDescent="0.25">
      <c r="A691" s="1">
        <v>42248</v>
      </c>
      <c r="B691">
        <v>102.451363</v>
      </c>
      <c r="C691" s="1">
        <v>42248</v>
      </c>
      <c r="D691">
        <v>597.78997800000002</v>
      </c>
      <c r="E691" s="1">
        <v>42248</v>
      </c>
      <c r="F691">
        <v>39.19276</v>
      </c>
      <c r="G691" s="1">
        <v>42248</v>
      </c>
      <c r="H691">
        <v>496.540009</v>
      </c>
      <c r="I691" s="1">
        <v>42248</v>
      </c>
      <c r="J691">
        <v>87.230002999999996</v>
      </c>
      <c r="L691">
        <f t="shared" si="50"/>
        <v>4.1994657592007649E-2</v>
      </c>
      <c r="N691">
        <f t="shared" si="51"/>
        <v>2.7309079859359445E-2</v>
      </c>
      <c r="P691">
        <f t="shared" si="52"/>
        <v>3.6162657281773362E-2</v>
      </c>
      <c r="R691">
        <f t="shared" si="53"/>
        <v>2.7824490184294365E-2</v>
      </c>
      <c r="T691">
        <f t="shared" si="54"/>
        <v>3.0038346623635786E-2</v>
      </c>
    </row>
    <row r="692" spans="1:20" x14ac:dyDescent="0.25">
      <c r="A692" s="1">
        <v>42247</v>
      </c>
      <c r="B692">
        <v>107.24485</v>
      </c>
      <c r="C692" s="1">
        <v>42247</v>
      </c>
      <c r="D692">
        <v>618.25</v>
      </c>
      <c r="E692" s="1">
        <v>42247</v>
      </c>
      <c r="F692">
        <v>40.785961</v>
      </c>
      <c r="G692" s="1">
        <v>42247</v>
      </c>
      <c r="H692">
        <v>512.89001499999995</v>
      </c>
      <c r="I692" s="1">
        <v>42247</v>
      </c>
      <c r="J692">
        <v>89.43</v>
      </c>
      <c r="L692">
        <f t="shared" si="50"/>
        <v>-4.5726359360008399E-2</v>
      </c>
      <c r="N692">
        <f t="shared" si="51"/>
        <v>-3.3653421496501398E-2</v>
      </c>
      <c r="P692">
        <f t="shared" si="52"/>
        <v>-3.9845893198382575E-2</v>
      </c>
      <c r="R692">
        <f t="shared" si="53"/>
        <v>-3.2397364160034449E-2</v>
      </c>
      <c r="T692">
        <f t="shared" si="54"/>
        <v>-2.4907853521125609E-2</v>
      </c>
    </row>
    <row r="693" spans="1:20" x14ac:dyDescent="0.25">
      <c r="A693" s="1">
        <v>42244</v>
      </c>
      <c r="B693">
        <v>107.748924</v>
      </c>
      <c r="C693" s="1">
        <v>42244</v>
      </c>
      <c r="D693">
        <v>630.38000499999998</v>
      </c>
      <c r="E693" s="1">
        <v>42244</v>
      </c>
      <c r="F693">
        <v>41.170200000000001</v>
      </c>
      <c r="G693" s="1">
        <v>42244</v>
      </c>
      <c r="H693">
        <v>518.01000999999997</v>
      </c>
      <c r="I693" s="1">
        <v>42244</v>
      </c>
      <c r="J693">
        <v>91.010002</v>
      </c>
      <c r="L693">
        <f t="shared" si="50"/>
        <v>-4.6892048479341211E-3</v>
      </c>
      <c r="N693">
        <f t="shared" si="51"/>
        <v>-1.942991368226591E-2</v>
      </c>
      <c r="P693">
        <f t="shared" si="52"/>
        <v>-9.3767646170223699E-3</v>
      </c>
      <c r="R693">
        <f t="shared" si="53"/>
        <v>-9.9331399238725693E-3</v>
      </c>
      <c r="T693">
        <f t="shared" si="54"/>
        <v>-1.7513216206781281E-2</v>
      </c>
    </row>
    <row r="694" spans="1:20" x14ac:dyDescent="0.25">
      <c r="A694" s="1">
        <v>42243</v>
      </c>
      <c r="B694">
        <v>107.39701100000001</v>
      </c>
      <c r="C694" s="1">
        <v>42243</v>
      </c>
      <c r="D694">
        <v>637.60998500000005</v>
      </c>
      <c r="E694" s="1">
        <v>42243</v>
      </c>
      <c r="F694">
        <v>41.142090000000003</v>
      </c>
      <c r="G694" s="1">
        <v>42243</v>
      </c>
      <c r="H694">
        <v>518.36999500000002</v>
      </c>
      <c r="I694" s="1">
        <v>42243</v>
      </c>
      <c r="J694">
        <v>89.730002999999996</v>
      </c>
      <c r="L694">
        <f t="shared" si="50"/>
        <v>3.2713917076592799E-3</v>
      </c>
      <c r="N694">
        <f t="shared" si="51"/>
        <v>-1.1403967558174992E-2</v>
      </c>
      <c r="P694">
        <f t="shared" si="52"/>
        <v>6.8300860279262227E-4</v>
      </c>
      <c r="R694">
        <f t="shared" si="53"/>
        <v>-6.9469695042514534E-4</v>
      </c>
      <c r="T694">
        <f t="shared" si="54"/>
        <v>1.4164217821271119E-2</v>
      </c>
    </row>
    <row r="695" spans="1:20" x14ac:dyDescent="0.25">
      <c r="A695" s="1">
        <v>42242</v>
      </c>
      <c r="B695">
        <v>104.325012</v>
      </c>
      <c r="C695" s="1">
        <v>42242</v>
      </c>
      <c r="D695">
        <v>628.61999500000002</v>
      </c>
      <c r="E695" s="1">
        <v>42242</v>
      </c>
      <c r="F695">
        <v>40.026848000000001</v>
      </c>
      <c r="G695" s="1">
        <v>42242</v>
      </c>
      <c r="H695">
        <v>500.76998900000001</v>
      </c>
      <c r="I695" s="1">
        <v>42242</v>
      </c>
      <c r="J695">
        <v>87.190002000000007</v>
      </c>
      <c r="L695">
        <f t="shared" si="50"/>
        <v>2.9021209644678955E-2</v>
      </c>
      <c r="N695">
        <f t="shared" si="51"/>
        <v>1.4199855002968812E-2</v>
      </c>
      <c r="P695">
        <f t="shared" si="52"/>
        <v>2.7481256113504153E-2</v>
      </c>
      <c r="R695">
        <f t="shared" si="53"/>
        <v>3.4542371475483835E-2</v>
      </c>
      <c r="T695">
        <f t="shared" si="54"/>
        <v>2.8715526365466201E-2</v>
      </c>
    </row>
    <row r="696" spans="1:20" x14ac:dyDescent="0.25">
      <c r="A696" s="1">
        <v>42241</v>
      </c>
      <c r="B696">
        <v>98.666022999999996</v>
      </c>
      <c r="C696" s="1">
        <v>42241</v>
      </c>
      <c r="D696">
        <v>582.05999799999995</v>
      </c>
      <c r="E696" s="1">
        <v>42241</v>
      </c>
      <c r="F696">
        <v>37.927570000000003</v>
      </c>
      <c r="G696" s="1">
        <v>42241</v>
      </c>
      <c r="H696">
        <v>466.36999500000002</v>
      </c>
      <c r="I696" s="1">
        <v>42241</v>
      </c>
      <c r="J696">
        <v>83</v>
      </c>
      <c r="L696">
        <f t="shared" si="50"/>
        <v>5.5770499516748527E-2</v>
      </c>
      <c r="N696">
        <f t="shared" si="51"/>
        <v>7.695340087382245E-2</v>
      </c>
      <c r="P696">
        <f t="shared" si="52"/>
        <v>5.3872140695027687E-2</v>
      </c>
      <c r="R696">
        <f t="shared" si="53"/>
        <v>7.1167592095616711E-2</v>
      </c>
      <c r="T696">
        <f t="shared" si="54"/>
        <v>4.9249060581535956E-2</v>
      </c>
    </row>
    <row r="697" spans="1:20" x14ac:dyDescent="0.25">
      <c r="A697" s="1">
        <v>42240</v>
      </c>
      <c r="B697">
        <v>98.076346999999998</v>
      </c>
      <c r="C697" s="1">
        <v>42240</v>
      </c>
      <c r="D697">
        <v>589.60998500000005</v>
      </c>
      <c r="E697" s="1">
        <v>42240</v>
      </c>
      <c r="F697">
        <v>39.061557999999998</v>
      </c>
      <c r="G697" s="1">
        <v>42240</v>
      </c>
      <c r="H697">
        <v>463.36999500000002</v>
      </c>
      <c r="I697" s="1">
        <v>42240</v>
      </c>
      <c r="J697">
        <v>82.089995999999999</v>
      </c>
      <c r="L697">
        <f t="shared" si="50"/>
        <v>5.9944155977738126E-3</v>
      </c>
      <c r="N697">
        <f t="shared" si="51"/>
        <v>-1.2887744176864812E-2</v>
      </c>
      <c r="P697">
        <f t="shared" si="52"/>
        <v>-2.9460523740912146E-2</v>
      </c>
      <c r="R697">
        <f t="shared" si="53"/>
        <v>6.453439550800074E-3</v>
      </c>
      <c r="T697">
        <f t="shared" si="54"/>
        <v>1.1024450163431329E-2</v>
      </c>
    </row>
    <row r="698" spans="1:20" x14ac:dyDescent="0.25">
      <c r="A698" s="1">
        <v>42237</v>
      </c>
      <c r="B698">
        <v>100.587219</v>
      </c>
      <c r="C698" s="1">
        <v>42237</v>
      </c>
      <c r="D698">
        <v>612.47997999999995</v>
      </c>
      <c r="E698" s="1">
        <v>42237</v>
      </c>
      <c r="F698">
        <v>40.364230999999997</v>
      </c>
      <c r="G698" s="1">
        <v>42237</v>
      </c>
      <c r="H698">
        <v>494.47000100000002</v>
      </c>
      <c r="I698" s="1">
        <v>42237</v>
      </c>
      <c r="J698">
        <v>86.059997999999993</v>
      </c>
      <c r="L698">
        <f t="shared" si="50"/>
        <v>-2.5278975492427604E-2</v>
      </c>
      <c r="N698">
        <f t="shared" si="51"/>
        <v>-3.8054980228366661E-2</v>
      </c>
      <c r="P698">
        <f t="shared" si="52"/>
        <v>-3.2805209501477389E-2</v>
      </c>
      <c r="R698">
        <f t="shared" si="53"/>
        <v>-6.4960623678428892E-2</v>
      </c>
      <c r="T698">
        <f t="shared" si="54"/>
        <v>-4.7228546537686336E-2</v>
      </c>
    </row>
    <row r="699" spans="1:20" x14ac:dyDescent="0.25">
      <c r="A699" s="1">
        <v>42236</v>
      </c>
      <c r="B699">
        <v>107.140221</v>
      </c>
      <c r="C699" s="1">
        <v>42236</v>
      </c>
      <c r="D699">
        <v>646.830017</v>
      </c>
      <c r="E699" s="1">
        <v>42236</v>
      </c>
      <c r="F699">
        <v>42.791522999999998</v>
      </c>
      <c r="G699" s="1">
        <v>42236</v>
      </c>
      <c r="H699">
        <v>515.78002900000001</v>
      </c>
      <c r="I699" s="1">
        <v>42236</v>
      </c>
      <c r="J699">
        <v>90.559997999999993</v>
      </c>
      <c r="L699">
        <f t="shared" si="50"/>
        <v>-6.3113251291682687E-2</v>
      </c>
      <c r="N699">
        <f t="shared" si="51"/>
        <v>-5.456727892818513E-2</v>
      </c>
      <c r="P699">
        <f t="shared" si="52"/>
        <v>-5.8396000716145882E-2</v>
      </c>
      <c r="R699">
        <f t="shared" si="53"/>
        <v>-4.219389029807482E-2</v>
      </c>
      <c r="T699">
        <f t="shared" si="54"/>
        <v>-5.096788819921387E-2</v>
      </c>
    </row>
    <row r="700" spans="1:20" x14ac:dyDescent="0.25">
      <c r="A700" s="1">
        <v>42235</v>
      </c>
      <c r="B700">
        <v>109.384789</v>
      </c>
      <c r="C700" s="1">
        <v>42235</v>
      </c>
      <c r="D700">
        <v>660.90002400000003</v>
      </c>
      <c r="E700" s="1">
        <v>42235</v>
      </c>
      <c r="F700">
        <v>43.681838999999997</v>
      </c>
      <c r="G700" s="1">
        <v>42235</v>
      </c>
      <c r="H700">
        <v>532.919983</v>
      </c>
      <c r="I700" s="1">
        <v>42235</v>
      </c>
      <c r="J700">
        <v>95.309997999999993</v>
      </c>
      <c r="L700">
        <f t="shared" si="50"/>
        <v>-2.0733386929155564E-2</v>
      </c>
      <c r="N700">
        <f t="shared" si="51"/>
        <v>-2.1519043691931809E-2</v>
      </c>
      <c r="P700">
        <f t="shared" si="52"/>
        <v>-2.0592409975284248E-2</v>
      </c>
      <c r="R700">
        <f t="shared" si="53"/>
        <v>-3.2690912990165182E-2</v>
      </c>
      <c r="T700">
        <f t="shared" si="54"/>
        <v>-5.1122123595310417E-2</v>
      </c>
    </row>
    <row r="701" spans="1:20" x14ac:dyDescent="0.25">
      <c r="A701" s="1">
        <v>42234</v>
      </c>
      <c r="B701">
        <v>110.80193300000001</v>
      </c>
      <c r="C701" s="1">
        <v>42234</v>
      </c>
      <c r="D701">
        <v>656.13000499999998</v>
      </c>
      <c r="E701" s="1">
        <v>42234</v>
      </c>
      <c r="F701">
        <v>44.300376999999997</v>
      </c>
      <c r="G701" s="1">
        <v>42234</v>
      </c>
      <c r="H701">
        <v>535.02002000000005</v>
      </c>
      <c r="I701" s="1">
        <v>42234</v>
      </c>
      <c r="J701">
        <v>95.169998000000007</v>
      </c>
      <c r="L701">
        <f t="shared" si="50"/>
        <v>-1.2872379907866922E-2</v>
      </c>
      <c r="N701">
        <f t="shared" si="51"/>
        <v>7.2436311275120291E-3</v>
      </c>
      <c r="P701">
        <f t="shared" si="52"/>
        <v>-1.4060754974140565E-2</v>
      </c>
      <c r="R701">
        <f t="shared" si="53"/>
        <v>-3.9328795643341612E-3</v>
      </c>
      <c r="T701">
        <f t="shared" si="54"/>
        <v>1.4699708961511718E-3</v>
      </c>
    </row>
    <row r="702" spans="1:20" x14ac:dyDescent="0.25">
      <c r="A702" s="1">
        <v>42233</v>
      </c>
      <c r="B702">
        <v>111.429642</v>
      </c>
      <c r="C702" s="1">
        <v>42233</v>
      </c>
      <c r="D702">
        <v>660.86999500000002</v>
      </c>
      <c r="E702" s="1">
        <v>42233</v>
      </c>
      <c r="F702">
        <v>44.056713000000002</v>
      </c>
      <c r="G702" s="1">
        <v>42233</v>
      </c>
      <c r="H702">
        <v>535.21997099999999</v>
      </c>
      <c r="I702" s="1">
        <v>42233</v>
      </c>
      <c r="J702">
        <v>93.93</v>
      </c>
      <c r="L702">
        <f t="shared" si="50"/>
        <v>-5.6491582650963204E-3</v>
      </c>
      <c r="N702">
        <f t="shared" si="51"/>
        <v>-7.198193570942246E-3</v>
      </c>
      <c r="P702">
        <f t="shared" si="52"/>
        <v>5.5154513959675168E-3</v>
      </c>
      <c r="R702">
        <f t="shared" si="53"/>
        <v>-3.736563836294838E-4</v>
      </c>
      <c r="T702">
        <f t="shared" si="54"/>
        <v>1.311492106280201E-2</v>
      </c>
    </row>
    <row r="703" spans="1:20" x14ac:dyDescent="0.25">
      <c r="A703" s="1">
        <v>42230</v>
      </c>
      <c r="B703">
        <v>110.28832199999999</v>
      </c>
      <c r="C703" s="1">
        <v>42230</v>
      </c>
      <c r="D703">
        <v>657.11999500000002</v>
      </c>
      <c r="E703" s="1">
        <v>42230</v>
      </c>
      <c r="F703">
        <v>43.758774000000003</v>
      </c>
      <c r="G703" s="1">
        <v>42230</v>
      </c>
      <c r="H703">
        <v>531.52002000000005</v>
      </c>
      <c r="I703" s="1">
        <v>42230</v>
      </c>
      <c r="J703">
        <v>94.419998000000007</v>
      </c>
      <c r="L703">
        <f t="shared" si="50"/>
        <v>1.0295332506835704E-2</v>
      </c>
      <c r="N703">
        <f t="shared" si="51"/>
        <v>5.6904986346658446E-3</v>
      </c>
      <c r="P703">
        <f t="shared" si="52"/>
        <v>6.7855945090491577E-3</v>
      </c>
      <c r="R703">
        <f t="shared" si="53"/>
        <v>6.9369590873877241E-3</v>
      </c>
      <c r="T703">
        <f t="shared" si="54"/>
        <v>-5.203069929763506E-3</v>
      </c>
    </row>
    <row r="704" spans="1:20" x14ac:dyDescent="0.25">
      <c r="A704" s="1">
        <v>42229</v>
      </c>
      <c r="B704">
        <v>109.517944</v>
      </c>
      <c r="C704" s="1">
        <v>42229</v>
      </c>
      <c r="D704">
        <v>656.45001200000002</v>
      </c>
      <c r="E704" s="1">
        <v>42229</v>
      </c>
      <c r="F704">
        <v>43.507396999999997</v>
      </c>
      <c r="G704" s="1">
        <v>42229</v>
      </c>
      <c r="H704">
        <v>529.65997300000004</v>
      </c>
      <c r="I704" s="1">
        <v>42229</v>
      </c>
      <c r="J704">
        <v>93.43</v>
      </c>
      <c r="L704">
        <f t="shared" si="50"/>
        <v>7.0096377905418525E-3</v>
      </c>
      <c r="N704">
        <f t="shared" si="51"/>
        <v>1.0200949390256624E-3</v>
      </c>
      <c r="P704">
        <f t="shared" si="52"/>
        <v>5.7611716524040117E-3</v>
      </c>
      <c r="R704">
        <f t="shared" si="53"/>
        <v>3.5056237719785581E-3</v>
      </c>
      <c r="T704">
        <f t="shared" si="54"/>
        <v>1.0540401131323136E-2</v>
      </c>
    </row>
    <row r="705" spans="1:20" x14ac:dyDescent="0.25">
      <c r="A705" s="1">
        <v>42228</v>
      </c>
      <c r="B705">
        <v>109.60354599999999</v>
      </c>
      <c r="C705" s="1">
        <v>42228</v>
      </c>
      <c r="D705">
        <v>659.55999799999995</v>
      </c>
      <c r="E705" s="1">
        <v>42228</v>
      </c>
      <c r="F705">
        <v>43.516711999999998</v>
      </c>
      <c r="G705" s="1">
        <v>42228</v>
      </c>
      <c r="H705">
        <v>525.90997300000004</v>
      </c>
      <c r="I705" s="1">
        <v>42228</v>
      </c>
      <c r="J705">
        <v>94.190002000000007</v>
      </c>
      <c r="L705">
        <f t="shared" si="50"/>
        <v>-7.8132002803304415E-4</v>
      </c>
      <c r="N705">
        <f t="shared" si="51"/>
        <v>-4.726395340180373E-3</v>
      </c>
      <c r="P705">
        <f t="shared" si="52"/>
        <v>-2.1407860747133008E-4</v>
      </c>
      <c r="R705">
        <f t="shared" si="53"/>
        <v>7.1051961840872596E-3</v>
      </c>
      <c r="T705">
        <f t="shared" si="54"/>
        <v>-8.1015472635379161E-3</v>
      </c>
    </row>
    <row r="706" spans="1:20" x14ac:dyDescent="0.25">
      <c r="A706" s="1">
        <v>42227</v>
      </c>
      <c r="B706">
        <v>107.93913999999999</v>
      </c>
      <c r="C706" s="1">
        <v>42227</v>
      </c>
      <c r="D706">
        <v>660.78002900000001</v>
      </c>
      <c r="E706" s="1">
        <v>42227</v>
      </c>
      <c r="F706">
        <v>43.209465000000002</v>
      </c>
      <c r="G706" s="1">
        <v>42227</v>
      </c>
      <c r="H706">
        <v>527.46002199999998</v>
      </c>
      <c r="I706" s="1">
        <v>42227</v>
      </c>
      <c r="J706">
        <v>93.620002999999997</v>
      </c>
      <c r="L706">
        <f t="shared" si="50"/>
        <v>1.5302178235667312E-2</v>
      </c>
      <c r="N706">
        <f t="shared" si="51"/>
        <v>-1.8480562919906715E-3</v>
      </c>
      <c r="P706">
        <f t="shared" si="52"/>
        <v>7.0854797489471495E-3</v>
      </c>
      <c r="R706">
        <f t="shared" si="53"/>
        <v>-2.9430307036667561E-3</v>
      </c>
      <c r="T706">
        <f t="shared" si="54"/>
        <v>6.0699721520433864E-3</v>
      </c>
    </row>
    <row r="707" spans="1:20" x14ac:dyDescent="0.25">
      <c r="A707" s="1">
        <v>42226</v>
      </c>
      <c r="B707">
        <v>113.86443300000001</v>
      </c>
      <c r="C707" s="1">
        <v>42226</v>
      </c>
      <c r="D707">
        <v>633.72997999999995</v>
      </c>
      <c r="E707" s="1">
        <v>42226</v>
      </c>
      <c r="F707">
        <v>44.066017000000002</v>
      </c>
      <c r="G707" s="1">
        <v>42226</v>
      </c>
      <c r="H707">
        <v>524</v>
      </c>
      <c r="I707" s="1">
        <v>42226</v>
      </c>
      <c r="J707">
        <v>94.150002000000001</v>
      </c>
      <c r="L707">
        <f t="shared" si="50"/>
        <v>-5.3441006773893754E-2</v>
      </c>
      <c r="N707">
        <f t="shared" si="51"/>
        <v>4.1798034629596928E-2</v>
      </c>
      <c r="P707">
        <f t="shared" si="52"/>
        <v>-1.9629327352885917E-2</v>
      </c>
      <c r="R707">
        <f t="shared" si="53"/>
        <v>6.5813904794230649E-3</v>
      </c>
      <c r="T707">
        <f t="shared" si="54"/>
        <v>-5.6452084295001148E-3</v>
      </c>
    </row>
    <row r="708" spans="1:20" x14ac:dyDescent="0.25">
      <c r="A708" s="1">
        <v>42223</v>
      </c>
      <c r="B708">
        <v>109.869843</v>
      </c>
      <c r="C708" s="1">
        <v>42223</v>
      </c>
      <c r="D708">
        <v>635.29998799999998</v>
      </c>
      <c r="E708" s="1">
        <v>42223</v>
      </c>
      <c r="F708">
        <v>43.516711999999998</v>
      </c>
      <c r="G708" s="1">
        <v>42223</v>
      </c>
      <c r="H708">
        <v>522.61999500000002</v>
      </c>
      <c r="I708" s="1">
        <v>42223</v>
      </c>
      <c r="J708">
        <v>94.300003000000004</v>
      </c>
      <c r="L708">
        <f t="shared" si="50"/>
        <v>3.5712136793091591E-2</v>
      </c>
      <c r="N708">
        <f t="shared" si="51"/>
        <v>-2.4743447209367091E-3</v>
      </c>
      <c r="P708">
        <f t="shared" si="52"/>
        <v>1.2543847603938892E-2</v>
      </c>
      <c r="R708">
        <f t="shared" si="53"/>
        <v>2.637071346471898E-3</v>
      </c>
      <c r="T708">
        <f t="shared" si="54"/>
        <v>-1.5919451069139709E-3</v>
      </c>
    </row>
    <row r="709" spans="1:20" x14ac:dyDescent="0.25">
      <c r="A709" s="1">
        <v>42222</v>
      </c>
      <c r="B709">
        <v>109.498924</v>
      </c>
      <c r="C709" s="1">
        <v>42222</v>
      </c>
      <c r="D709">
        <v>642.67999299999997</v>
      </c>
      <c r="E709" s="1">
        <v>42222</v>
      </c>
      <c r="F709">
        <v>43.404983999999999</v>
      </c>
      <c r="G709" s="1">
        <v>42222</v>
      </c>
      <c r="H709">
        <v>529.46002199999998</v>
      </c>
      <c r="I709" s="1">
        <v>42222</v>
      </c>
      <c r="J709">
        <v>95.120002999999997</v>
      </c>
      <c r="L709">
        <f t="shared" ref="L709:L772" si="55">LN(B708/B709)</f>
        <v>3.381697026011733E-3</v>
      </c>
      <c r="N709">
        <f t="shared" ref="N709:N772" si="56">LN(D708/D709)</f>
        <v>-1.1549612899470688E-2</v>
      </c>
      <c r="P709">
        <f t="shared" ref="P709:P772" si="57">LN(F708/F709)</f>
        <v>2.5707750003659763E-3</v>
      </c>
      <c r="R709">
        <f t="shared" ref="R709:R772" si="58">LN(H708/H709)</f>
        <v>-1.3003047800084742E-2</v>
      </c>
      <c r="T709">
        <f t="shared" ref="T709:T772" si="59">LN(J708/J709)</f>
        <v>-8.6580624688614473E-3</v>
      </c>
    </row>
    <row r="710" spans="1:20" x14ac:dyDescent="0.25">
      <c r="A710" s="1">
        <v>42221</v>
      </c>
      <c r="B710">
        <v>109.261162</v>
      </c>
      <c r="C710" s="1">
        <v>42221</v>
      </c>
      <c r="D710">
        <v>643.78002900000001</v>
      </c>
      <c r="E710" s="1">
        <v>42221</v>
      </c>
      <c r="F710">
        <v>44.298786</v>
      </c>
      <c r="G710" s="1">
        <v>42221</v>
      </c>
      <c r="H710">
        <v>537.01000999999997</v>
      </c>
      <c r="I710" s="1">
        <v>42221</v>
      </c>
      <c r="J710">
        <v>96.440002000000007</v>
      </c>
      <c r="L710">
        <f t="shared" si="55"/>
        <v>2.1737246311043087E-3</v>
      </c>
      <c r="N710">
        <f t="shared" si="56"/>
        <v>-1.7101755970561126E-3</v>
      </c>
      <c r="P710">
        <f t="shared" si="57"/>
        <v>-2.0382999389809642E-2</v>
      </c>
      <c r="R710">
        <f t="shared" si="58"/>
        <v>-1.4159074156378964E-2</v>
      </c>
      <c r="T710">
        <f t="shared" si="59"/>
        <v>-1.3781790129618625E-2</v>
      </c>
    </row>
    <row r="711" spans="1:20" x14ac:dyDescent="0.25">
      <c r="A711" s="1">
        <v>42220</v>
      </c>
      <c r="B711">
        <v>108.541588</v>
      </c>
      <c r="C711" s="1">
        <v>42220</v>
      </c>
      <c r="D711">
        <v>629.25</v>
      </c>
      <c r="E711" s="1">
        <v>42220</v>
      </c>
      <c r="F711">
        <v>44.261536</v>
      </c>
      <c r="G711" s="1">
        <v>42220</v>
      </c>
      <c r="H711">
        <v>531.90002400000003</v>
      </c>
      <c r="I711" s="1">
        <v>42220</v>
      </c>
      <c r="J711">
        <v>94.059997999999993</v>
      </c>
      <c r="L711">
        <f t="shared" si="55"/>
        <v>6.6075990139703835E-3</v>
      </c>
      <c r="N711">
        <f t="shared" si="56"/>
        <v>2.2828463864874884E-2</v>
      </c>
      <c r="P711">
        <f t="shared" si="57"/>
        <v>8.4123456996330198E-4</v>
      </c>
      <c r="R711">
        <f t="shared" si="58"/>
        <v>9.5611880614996474E-3</v>
      </c>
      <c r="T711">
        <f t="shared" si="59"/>
        <v>2.4988218797374898E-2</v>
      </c>
    </row>
    <row r="712" spans="1:20" x14ac:dyDescent="0.25">
      <c r="A712" s="1">
        <v>42219</v>
      </c>
      <c r="B712">
        <v>112.139442</v>
      </c>
      <c r="C712" s="1">
        <v>42219</v>
      </c>
      <c r="D712">
        <v>631.21002199999998</v>
      </c>
      <c r="E712" s="1">
        <v>42219</v>
      </c>
      <c r="F712">
        <v>43.581882</v>
      </c>
      <c r="G712" s="1">
        <v>42219</v>
      </c>
      <c r="H712">
        <v>535.03002900000001</v>
      </c>
      <c r="I712" s="1">
        <v>42219</v>
      </c>
      <c r="J712">
        <v>94.139999000000003</v>
      </c>
      <c r="L712">
        <f t="shared" si="55"/>
        <v>-3.2609715681010794E-2</v>
      </c>
      <c r="N712">
        <f t="shared" si="56"/>
        <v>-3.1100130834725778E-3</v>
      </c>
      <c r="P712">
        <f t="shared" si="57"/>
        <v>1.547452451116871E-2</v>
      </c>
      <c r="R712">
        <f t="shared" si="58"/>
        <v>-5.8673274232630222E-3</v>
      </c>
      <c r="T712">
        <f t="shared" si="59"/>
        <v>-8.5017009664105012E-4</v>
      </c>
    </row>
    <row r="713" spans="1:20" x14ac:dyDescent="0.25">
      <c r="A713" s="1">
        <v>42216</v>
      </c>
      <c r="B713">
        <v>114.84729799999999</v>
      </c>
      <c r="C713" s="1">
        <v>42216</v>
      </c>
      <c r="D713">
        <v>625.60998500000005</v>
      </c>
      <c r="E713" s="1">
        <v>42216</v>
      </c>
      <c r="F713">
        <v>43.479464999999998</v>
      </c>
      <c r="G713" s="1">
        <v>42216</v>
      </c>
      <c r="H713">
        <v>536.15002400000003</v>
      </c>
      <c r="I713" s="1">
        <v>42216</v>
      </c>
      <c r="J713">
        <v>94.010002</v>
      </c>
      <c r="L713">
        <f t="shared" si="55"/>
        <v>-2.3860287759462771E-2</v>
      </c>
      <c r="N713">
        <f t="shared" si="56"/>
        <v>8.9114973174173918E-3</v>
      </c>
      <c r="P713">
        <f t="shared" si="57"/>
        <v>2.352755861766428E-3</v>
      </c>
      <c r="R713">
        <f t="shared" si="58"/>
        <v>-2.0911431369486102E-3</v>
      </c>
      <c r="T713">
        <f t="shared" si="59"/>
        <v>1.3818444857271299E-3</v>
      </c>
    </row>
    <row r="714" spans="1:20" x14ac:dyDescent="0.25">
      <c r="A714" s="1">
        <v>42215</v>
      </c>
      <c r="B714">
        <v>115.86039700000001</v>
      </c>
      <c r="C714" s="1">
        <v>42215</v>
      </c>
      <c r="D714">
        <v>632.59002699999996</v>
      </c>
      <c r="E714" s="1">
        <v>42215</v>
      </c>
      <c r="F714">
        <v>43.647056999999997</v>
      </c>
      <c r="G714" s="1">
        <v>42215</v>
      </c>
      <c r="H714">
        <v>536.76000999999997</v>
      </c>
      <c r="I714" s="1">
        <v>42215</v>
      </c>
      <c r="J714">
        <v>95.209998999999996</v>
      </c>
      <c r="L714">
        <f t="shared" si="55"/>
        <v>-8.7825896922352764E-3</v>
      </c>
      <c r="N714">
        <f t="shared" si="56"/>
        <v>-1.1095395869369973E-2</v>
      </c>
      <c r="P714">
        <f t="shared" si="57"/>
        <v>-3.8470996626998539E-3</v>
      </c>
      <c r="R714">
        <f t="shared" si="58"/>
        <v>-1.1370684333111372E-3</v>
      </c>
      <c r="T714">
        <f t="shared" si="59"/>
        <v>-1.2683786929709723E-2</v>
      </c>
    </row>
    <row r="715" spans="1:20" x14ac:dyDescent="0.25">
      <c r="A715" s="1">
        <v>42214</v>
      </c>
      <c r="B715">
        <v>116.447395</v>
      </c>
      <c r="C715" s="1">
        <v>42214</v>
      </c>
      <c r="D715">
        <v>631.92999299999997</v>
      </c>
      <c r="E715" s="1">
        <v>42214</v>
      </c>
      <c r="F715">
        <v>43.097735999999998</v>
      </c>
      <c r="G715" s="1">
        <v>42214</v>
      </c>
      <c r="H715">
        <v>529</v>
      </c>
      <c r="I715" s="1">
        <v>42214</v>
      </c>
      <c r="J715">
        <v>96.989998</v>
      </c>
      <c r="L715">
        <f t="shared" si="55"/>
        <v>-5.0536337523144547E-3</v>
      </c>
      <c r="N715">
        <f t="shared" si="56"/>
        <v>1.0439282091260678E-3</v>
      </c>
      <c r="P715">
        <f t="shared" si="57"/>
        <v>1.26653906045021E-2</v>
      </c>
      <c r="R715">
        <f t="shared" si="58"/>
        <v>1.456265400475782E-2</v>
      </c>
      <c r="T715">
        <f t="shared" si="59"/>
        <v>-1.852289199026717E-2</v>
      </c>
    </row>
    <row r="716" spans="1:20" x14ac:dyDescent="0.25">
      <c r="A716" s="1">
        <v>42213</v>
      </c>
      <c r="B716">
        <v>116.816643</v>
      </c>
      <c r="C716" s="1">
        <v>42213</v>
      </c>
      <c r="D716">
        <v>628</v>
      </c>
      <c r="E716" s="1">
        <v>42213</v>
      </c>
      <c r="F716">
        <v>42.213248999999998</v>
      </c>
      <c r="G716" s="1">
        <v>42213</v>
      </c>
      <c r="H716">
        <v>526.03002900000001</v>
      </c>
      <c r="I716" s="1">
        <v>42213</v>
      </c>
      <c r="J716">
        <v>95.290001000000004</v>
      </c>
      <c r="L716">
        <f t="shared" si="55"/>
        <v>-3.1659257173364112E-3</v>
      </c>
      <c r="N716">
        <f t="shared" si="56"/>
        <v>6.238450973525855E-3</v>
      </c>
      <c r="P716">
        <f t="shared" si="57"/>
        <v>2.0736337614042252E-2</v>
      </c>
      <c r="R716">
        <f t="shared" si="58"/>
        <v>5.6301313965124583E-3</v>
      </c>
      <c r="T716">
        <f t="shared" si="59"/>
        <v>1.7682975930391236E-2</v>
      </c>
    </row>
    <row r="717" spans="1:20" x14ac:dyDescent="0.25">
      <c r="A717" s="1">
        <v>42212</v>
      </c>
      <c r="B717">
        <v>116.239098</v>
      </c>
      <c r="C717" s="1">
        <v>42212</v>
      </c>
      <c r="D717">
        <v>627.26000999999997</v>
      </c>
      <c r="E717" s="1">
        <v>42212</v>
      </c>
      <c r="F717">
        <v>42.222557000000002</v>
      </c>
      <c r="G717" s="1">
        <v>42212</v>
      </c>
      <c r="H717">
        <v>531.40997300000004</v>
      </c>
      <c r="I717" s="1">
        <v>42212</v>
      </c>
      <c r="J717">
        <v>94.169998000000007</v>
      </c>
      <c r="L717">
        <f t="shared" si="55"/>
        <v>4.95629225691734E-3</v>
      </c>
      <c r="N717">
        <f t="shared" si="56"/>
        <v>1.1790227997805468E-3</v>
      </c>
      <c r="P717">
        <f t="shared" si="57"/>
        <v>-2.2047518650348708E-4</v>
      </c>
      <c r="R717">
        <f t="shared" si="58"/>
        <v>-1.0175500094670562E-2</v>
      </c>
      <c r="T717">
        <f t="shared" si="59"/>
        <v>1.1823245570592002E-2</v>
      </c>
    </row>
    <row r="718" spans="1:20" x14ac:dyDescent="0.25">
      <c r="A718" s="1">
        <v>42209</v>
      </c>
      <c r="B718">
        <v>117.87706799999999</v>
      </c>
      <c r="C718" s="1">
        <v>42209</v>
      </c>
      <c r="D718">
        <v>623.55999799999995</v>
      </c>
      <c r="E718" s="1">
        <v>42209</v>
      </c>
      <c r="F718">
        <v>42.771872999999999</v>
      </c>
      <c r="G718" s="1">
        <v>42209</v>
      </c>
      <c r="H718">
        <v>529.419983</v>
      </c>
      <c r="I718" s="1">
        <v>42209</v>
      </c>
      <c r="J718">
        <v>96.949996999999996</v>
      </c>
      <c r="L718">
        <f t="shared" si="55"/>
        <v>-1.3993025383586058E-2</v>
      </c>
      <c r="N718">
        <f t="shared" si="56"/>
        <v>5.9161554313279146E-3</v>
      </c>
      <c r="P718">
        <f t="shared" si="57"/>
        <v>-1.2926109357647389E-2</v>
      </c>
      <c r="R718">
        <f t="shared" si="58"/>
        <v>3.7517649703600665E-3</v>
      </c>
      <c r="T718">
        <f t="shared" si="59"/>
        <v>-2.9093712461089428E-2</v>
      </c>
    </row>
    <row r="719" spans="1:20" x14ac:dyDescent="0.25">
      <c r="A719" s="1">
        <v>42208</v>
      </c>
      <c r="B719">
        <v>118.50196099999999</v>
      </c>
      <c r="C719" s="1">
        <v>42208</v>
      </c>
      <c r="D719">
        <v>644.28002900000001</v>
      </c>
      <c r="E719" s="1">
        <v>42208</v>
      </c>
      <c r="F719">
        <v>42.930157000000001</v>
      </c>
      <c r="G719" s="1">
        <v>42208</v>
      </c>
      <c r="H719">
        <v>482.17999300000002</v>
      </c>
      <c r="I719" s="1">
        <v>42208</v>
      </c>
      <c r="J719">
        <v>95.440002000000007</v>
      </c>
      <c r="L719">
        <f t="shared" si="55"/>
        <v>-5.2872241532565378E-3</v>
      </c>
      <c r="N719">
        <f t="shared" si="56"/>
        <v>-3.2688470996872915E-2</v>
      </c>
      <c r="P719">
        <f t="shared" si="57"/>
        <v>-3.6938256882238065E-3</v>
      </c>
      <c r="R719">
        <f t="shared" si="58"/>
        <v>9.34645617823439E-2</v>
      </c>
      <c r="T719">
        <f t="shared" si="59"/>
        <v>1.5697551999640038E-2</v>
      </c>
    </row>
    <row r="720" spans="1:20" x14ac:dyDescent="0.25">
      <c r="A720" s="1">
        <v>42207</v>
      </c>
      <c r="B720">
        <v>118.55877700000001</v>
      </c>
      <c r="C720" s="1">
        <v>42207</v>
      </c>
      <c r="D720">
        <v>662.09997599999997</v>
      </c>
      <c r="E720" s="1">
        <v>42207</v>
      </c>
      <c r="F720">
        <v>42.399464000000002</v>
      </c>
      <c r="G720" s="1">
        <v>42207</v>
      </c>
      <c r="H720">
        <v>488.26998900000001</v>
      </c>
      <c r="I720" s="1">
        <v>42207</v>
      </c>
      <c r="J720">
        <v>97.040001000000004</v>
      </c>
      <c r="L720">
        <f t="shared" si="55"/>
        <v>-4.7933708101316475E-4</v>
      </c>
      <c r="N720">
        <f t="shared" si="56"/>
        <v>-2.7283106448535769E-2</v>
      </c>
      <c r="P720">
        <f t="shared" si="57"/>
        <v>1.2438818697444147E-2</v>
      </c>
      <c r="R720">
        <f t="shared" si="58"/>
        <v>-1.2551035207177957E-2</v>
      </c>
      <c r="T720">
        <f t="shared" si="59"/>
        <v>-1.6625476195588868E-2</v>
      </c>
    </row>
    <row r="721" spans="1:20" x14ac:dyDescent="0.25">
      <c r="A721" s="1">
        <v>42206</v>
      </c>
      <c r="B721">
        <v>123.794601</v>
      </c>
      <c r="C721" s="1">
        <v>42206</v>
      </c>
      <c r="D721">
        <v>662.29998799999998</v>
      </c>
      <c r="E721" s="1">
        <v>42206</v>
      </c>
      <c r="F721">
        <v>44.019466000000001</v>
      </c>
      <c r="G721" s="1">
        <v>42206</v>
      </c>
      <c r="H721">
        <v>488</v>
      </c>
      <c r="I721" s="1">
        <v>42206</v>
      </c>
      <c r="J721">
        <v>98.389999000000003</v>
      </c>
      <c r="L721">
        <f t="shared" si="55"/>
        <v>-4.3214902594684107E-2</v>
      </c>
      <c r="N721">
        <f t="shared" si="56"/>
        <v>-3.0204168975735742E-4</v>
      </c>
      <c r="P721">
        <f t="shared" si="57"/>
        <v>-3.7496224526548876E-2</v>
      </c>
      <c r="R721">
        <f t="shared" si="58"/>
        <v>5.5310315778433355E-4</v>
      </c>
      <c r="T721">
        <f t="shared" si="59"/>
        <v>-1.3815887773216068E-2</v>
      </c>
    </row>
    <row r="722" spans="1:20" x14ac:dyDescent="0.25">
      <c r="A722" s="1">
        <v>42205</v>
      </c>
      <c r="B722">
        <v>125.044388</v>
      </c>
      <c r="C722" s="1">
        <v>42205</v>
      </c>
      <c r="D722">
        <v>663.02002000000005</v>
      </c>
      <c r="E722" s="1">
        <v>42205</v>
      </c>
      <c r="F722">
        <v>43.684296000000003</v>
      </c>
      <c r="G722" s="1">
        <v>42205</v>
      </c>
      <c r="H722">
        <v>488.10000600000001</v>
      </c>
      <c r="I722" s="1">
        <v>42205</v>
      </c>
      <c r="J722">
        <v>97.910004000000001</v>
      </c>
      <c r="L722">
        <f t="shared" si="55"/>
        <v>-1.0045029630633345E-2</v>
      </c>
      <c r="N722">
        <f t="shared" si="56"/>
        <v>-1.0865784361452802E-3</v>
      </c>
      <c r="P722">
        <f t="shared" si="57"/>
        <v>7.6432669263275053E-3</v>
      </c>
      <c r="R722">
        <f t="shared" si="58"/>
        <v>-2.0490933251758167E-4</v>
      </c>
      <c r="T722">
        <f t="shared" si="59"/>
        <v>4.890432494215031E-3</v>
      </c>
    </row>
    <row r="723" spans="1:20" x14ac:dyDescent="0.25">
      <c r="A723" s="1">
        <v>42202</v>
      </c>
      <c r="B723">
        <v>122.724678</v>
      </c>
      <c r="C723" s="1">
        <v>42202</v>
      </c>
      <c r="D723">
        <v>672.92999299999997</v>
      </c>
      <c r="E723" s="1">
        <v>42202</v>
      </c>
      <c r="F723">
        <v>43.404983999999999</v>
      </c>
      <c r="G723" s="1">
        <v>42202</v>
      </c>
      <c r="H723">
        <v>483.01001000000002</v>
      </c>
      <c r="I723" s="1">
        <v>42202</v>
      </c>
      <c r="J723">
        <v>94.970000999999996</v>
      </c>
      <c r="L723">
        <f t="shared" si="55"/>
        <v>1.8725322079415484E-2</v>
      </c>
      <c r="N723">
        <f t="shared" si="56"/>
        <v>-1.4836116137371222E-2</v>
      </c>
      <c r="P723">
        <f t="shared" si="57"/>
        <v>6.4144050262183311E-3</v>
      </c>
      <c r="R723">
        <f t="shared" si="58"/>
        <v>1.0482937110163269E-2</v>
      </c>
      <c r="T723">
        <f t="shared" si="59"/>
        <v>3.0487667435322437E-2</v>
      </c>
    </row>
    <row r="724" spans="1:20" x14ac:dyDescent="0.25">
      <c r="A724" s="1">
        <v>42201</v>
      </c>
      <c r="B724">
        <v>121.673759</v>
      </c>
      <c r="C724" s="1">
        <v>42201</v>
      </c>
      <c r="D724">
        <v>579.84997599999997</v>
      </c>
      <c r="E724" s="1">
        <v>42201</v>
      </c>
      <c r="F724">
        <v>43.442222999999998</v>
      </c>
      <c r="G724" s="1">
        <v>42201</v>
      </c>
      <c r="H724">
        <v>475.48001099999999</v>
      </c>
      <c r="I724" s="1">
        <v>42201</v>
      </c>
      <c r="J724">
        <v>90.849997999999999</v>
      </c>
      <c r="L724">
        <f t="shared" si="55"/>
        <v>8.6000998222952284E-3</v>
      </c>
      <c r="N724">
        <f t="shared" si="56"/>
        <v>0.14887189393307601</v>
      </c>
      <c r="P724">
        <f t="shared" si="57"/>
        <v>-8.575751269062666E-4</v>
      </c>
      <c r="R724">
        <f t="shared" si="58"/>
        <v>1.5712534828561494E-2</v>
      </c>
      <c r="T724">
        <f t="shared" si="59"/>
        <v>4.435128995663138E-2</v>
      </c>
    </row>
    <row r="725" spans="1:20" x14ac:dyDescent="0.25">
      <c r="A725" s="1">
        <v>42200</v>
      </c>
      <c r="B725">
        <v>120.07364699999999</v>
      </c>
      <c r="C725" s="1">
        <v>42200</v>
      </c>
      <c r="D725">
        <v>560.21997099999999</v>
      </c>
      <c r="E725" s="1">
        <v>42200</v>
      </c>
      <c r="F725">
        <v>42.604289999999999</v>
      </c>
      <c r="G725" s="1">
        <v>42200</v>
      </c>
      <c r="H725">
        <v>461.19000199999999</v>
      </c>
      <c r="I725" s="1">
        <v>42200</v>
      </c>
      <c r="J725">
        <v>89.760002</v>
      </c>
      <c r="L725">
        <f t="shared" si="55"/>
        <v>1.3238076836209613E-2</v>
      </c>
      <c r="N725">
        <f t="shared" si="56"/>
        <v>3.4439896054186396E-2</v>
      </c>
      <c r="P725">
        <f t="shared" si="57"/>
        <v>1.9476895919136171E-2</v>
      </c>
      <c r="R725">
        <f t="shared" si="58"/>
        <v>3.0514733317714818E-2</v>
      </c>
      <c r="T725">
        <f t="shared" si="59"/>
        <v>1.2070308771844694E-2</v>
      </c>
    </row>
    <row r="726" spans="1:20" x14ac:dyDescent="0.25">
      <c r="A726" s="1">
        <v>42199</v>
      </c>
      <c r="B726">
        <v>118.928009</v>
      </c>
      <c r="C726" s="1">
        <v>42199</v>
      </c>
      <c r="D726">
        <v>561.09997599999997</v>
      </c>
      <c r="E726" s="1">
        <v>42199</v>
      </c>
      <c r="F726">
        <v>42.473948999999998</v>
      </c>
      <c r="G726" s="1">
        <v>42199</v>
      </c>
      <c r="H726">
        <v>465.57000699999998</v>
      </c>
      <c r="I726" s="1">
        <v>42199</v>
      </c>
      <c r="J726">
        <v>89.68</v>
      </c>
      <c r="L726">
        <f t="shared" si="55"/>
        <v>9.5869358709034791E-3</v>
      </c>
      <c r="N726">
        <f t="shared" si="56"/>
        <v>-1.5695880252908439E-3</v>
      </c>
      <c r="P726">
        <f t="shared" si="57"/>
        <v>3.0640291455274683E-3</v>
      </c>
      <c r="R726">
        <f t="shared" si="58"/>
        <v>-9.4523664577507872E-3</v>
      </c>
      <c r="T726">
        <f t="shared" si="59"/>
        <v>8.9168529212123088E-4</v>
      </c>
    </row>
    <row r="727" spans="1:20" x14ac:dyDescent="0.25">
      <c r="A727" s="1">
        <v>42198</v>
      </c>
      <c r="B727">
        <v>118.97537199999999</v>
      </c>
      <c r="C727" s="1">
        <v>42198</v>
      </c>
      <c r="D727">
        <v>546.54998799999998</v>
      </c>
      <c r="E727" s="1">
        <v>42198</v>
      </c>
      <c r="F727">
        <v>42.399464000000002</v>
      </c>
      <c r="G727" s="1">
        <v>42198</v>
      </c>
      <c r="H727">
        <v>455.57000699999998</v>
      </c>
      <c r="I727" s="1">
        <v>42198</v>
      </c>
      <c r="J727">
        <v>90.099997999999999</v>
      </c>
      <c r="L727">
        <f t="shared" si="55"/>
        <v>-3.9817005060331341E-4</v>
      </c>
      <c r="N727">
        <f t="shared" si="56"/>
        <v>2.6273327199862213E-2</v>
      </c>
      <c r="P727">
        <f t="shared" si="57"/>
        <v>1.7552026362456267E-3</v>
      </c>
      <c r="R727">
        <f t="shared" si="58"/>
        <v>2.171307885102312E-2</v>
      </c>
      <c r="T727">
        <f t="shared" si="59"/>
        <v>-4.6723636528291724E-3</v>
      </c>
    </row>
    <row r="728" spans="1:20" x14ac:dyDescent="0.25">
      <c r="A728" s="1">
        <v>42195</v>
      </c>
      <c r="B728">
        <v>116.721977</v>
      </c>
      <c r="C728" s="1">
        <v>42195</v>
      </c>
      <c r="D728">
        <v>530.13000499999998</v>
      </c>
      <c r="E728" s="1">
        <v>42195</v>
      </c>
      <c r="F728">
        <v>41.5336</v>
      </c>
      <c r="G728" s="1">
        <v>42195</v>
      </c>
      <c r="H728">
        <v>443.51001000000002</v>
      </c>
      <c r="I728" s="1">
        <v>42195</v>
      </c>
      <c r="J728">
        <v>87.949996999999996</v>
      </c>
      <c r="L728">
        <f t="shared" si="55"/>
        <v>1.9121671667279835E-2</v>
      </c>
      <c r="N728">
        <f t="shared" si="56"/>
        <v>3.050350386421628E-2</v>
      </c>
      <c r="P728">
        <f t="shared" si="57"/>
        <v>2.0632982438195748E-2</v>
      </c>
      <c r="R728">
        <f t="shared" si="58"/>
        <v>2.6829025578795573E-2</v>
      </c>
      <c r="T728">
        <f t="shared" si="59"/>
        <v>2.4151705343457092E-2</v>
      </c>
    </row>
    <row r="729" spans="1:20" x14ac:dyDescent="0.25">
      <c r="A729" s="1">
        <v>42194</v>
      </c>
      <c r="B729">
        <v>113.682739</v>
      </c>
      <c r="C729" s="1">
        <v>42194</v>
      </c>
      <c r="D729">
        <v>520.67999299999997</v>
      </c>
      <c r="E729" s="1">
        <v>42194</v>
      </c>
      <c r="F729">
        <v>41.449801999999998</v>
      </c>
      <c r="G729" s="1">
        <v>42194</v>
      </c>
      <c r="H729">
        <v>434.39001500000001</v>
      </c>
      <c r="I729" s="1">
        <v>42194</v>
      </c>
      <c r="J729">
        <v>85.879997000000003</v>
      </c>
      <c r="L729">
        <f t="shared" si="55"/>
        <v>2.6383264595782736E-2</v>
      </c>
      <c r="N729">
        <f t="shared" si="56"/>
        <v>1.7986632765421118E-2</v>
      </c>
      <c r="P729">
        <f t="shared" si="57"/>
        <v>2.0196334800488499E-3</v>
      </c>
      <c r="R729">
        <f t="shared" si="58"/>
        <v>2.0777589329047792E-2</v>
      </c>
      <c r="T729">
        <f t="shared" si="59"/>
        <v>2.3817498995160873E-2</v>
      </c>
    </row>
    <row r="730" spans="1:20" x14ac:dyDescent="0.25">
      <c r="A730" s="1">
        <v>42193</v>
      </c>
      <c r="B730">
        <v>116.049744</v>
      </c>
      <c r="C730" s="1">
        <v>42193</v>
      </c>
      <c r="D730">
        <v>516.830017</v>
      </c>
      <c r="E730" s="1">
        <v>42193</v>
      </c>
      <c r="F730">
        <v>41.189113999999996</v>
      </c>
      <c r="G730" s="1">
        <v>42193</v>
      </c>
      <c r="H730">
        <v>429.70001200000002</v>
      </c>
      <c r="I730" s="1">
        <v>42193</v>
      </c>
      <c r="J730">
        <v>85.650002000000001</v>
      </c>
      <c r="L730">
        <f t="shared" si="55"/>
        <v>-2.0607349325785299E-2</v>
      </c>
      <c r="N730">
        <f t="shared" si="56"/>
        <v>7.4216029422879736E-3</v>
      </c>
      <c r="P730">
        <f t="shared" si="57"/>
        <v>6.3091065889456493E-3</v>
      </c>
      <c r="R730">
        <f t="shared" si="58"/>
        <v>1.0855463920700168E-2</v>
      </c>
      <c r="T730">
        <f t="shared" si="59"/>
        <v>2.6816899571405805E-3</v>
      </c>
    </row>
    <row r="731" spans="1:20" x14ac:dyDescent="0.25">
      <c r="A731" s="1">
        <v>42192</v>
      </c>
      <c r="B731">
        <v>119.003761</v>
      </c>
      <c r="C731" s="1">
        <v>42192</v>
      </c>
      <c r="D731">
        <v>525.02002000000005</v>
      </c>
      <c r="E731" s="1">
        <v>42192</v>
      </c>
      <c r="F731">
        <v>41.244971999999997</v>
      </c>
      <c r="G731" s="1">
        <v>42192</v>
      </c>
      <c r="H731">
        <v>436.72000100000002</v>
      </c>
      <c r="I731" s="1">
        <v>42192</v>
      </c>
      <c r="J731">
        <v>87.220000999999996</v>
      </c>
      <c r="L731">
        <f t="shared" si="55"/>
        <v>-2.5136170881817393E-2</v>
      </c>
      <c r="N731">
        <f t="shared" si="56"/>
        <v>-1.5722361985886453E-2</v>
      </c>
      <c r="P731">
        <f t="shared" si="57"/>
        <v>-1.3552163009150765E-3</v>
      </c>
      <c r="R731">
        <f t="shared" si="58"/>
        <v>-1.6204941055889502E-2</v>
      </c>
      <c r="T731">
        <f t="shared" si="59"/>
        <v>-1.8164425758905429E-2</v>
      </c>
    </row>
    <row r="732" spans="1:20" x14ac:dyDescent="0.25">
      <c r="A732" s="1">
        <v>42191</v>
      </c>
      <c r="B732">
        <v>119.297279</v>
      </c>
      <c r="C732" s="1">
        <v>42191</v>
      </c>
      <c r="D732">
        <v>522.85998500000005</v>
      </c>
      <c r="E732" s="1">
        <v>42191</v>
      </c>
      <c r="F732">
        <v>41.328769999999999</v>
      </c>
      <c r="G732" s="1">
        <v>42191</v>
      </c>
      <c r="H732">
        <v>436.040009</v>
      </c>
      <c r="I732" s="1">
        <v>42191</v>
      </c>
      <c r="J732">
        <v>87.550003000000004</v>
      </c>
      <c r="L732">
        <f t="shared" si="55"/>
        <v>-2.4634231427052102E-3</v>
      </c>
      <c r="N732">
        <f t="shared" si="56"/>
        <v>4.1226820802255527E-3</v>
      </c>
      <c r="P732">
        <f t="shared" si="57"/>
        <v>-2.0296531739374714E-3</v>
      </c>
      <c r="R732">
        <f t="shared" si="58"/>
        <v>1.5582568628331659E-3</v>
      </c>
      <c r="T732">
        <f t="shared" si="59"/>
        <v>-3.7764191181133854E-3</v>
      </c>
    </row>
    <row r="733" spans="1:20" x14ac:dyDescent="0.25">
      <c r="A733" s="1">
        <v>42187</v>
      </c>
      <c r="B733">
        <v>119.71386699999999</v>
      </c>
      <c r="C733" s="1">
        <v>42187</v>
      </c>
      <c r="D733">
        <v>523.40002400000003</v>
      </c>
      <c r="E733" s="1">
        <v>42187</v>
      </c>
      <c r="F733">
        <v>41.338078000000003</v>
      </c>
      <c r="G733" s="1">
        <v>42187</v>
      </c>
      <c r="H733">
        <v>437.709991</v>
      </c>
      <c r="I733" s="1">
        <v>42187</v>
      </c>
      <c r="J733">
        <v>87.290001000000004</v>
      </c>
      <c r="L733">
        <f t="shared" si="55"/>
        <v>-3.4859330104652954E-3</v>
      </c>
      <c r="N733">
        <f t="shared" si="56"/>
        <v>-1.0323228324011827E-3</v>
      </c>
      <c r="P733">
        <f t="shared" si="57"/>
        <v>-2.2519305536695998E-4</v>
      </c>
      <c r="R733">
        <f t="shared" si="58"/>
        <v>-3.822567172494806E-3</v>
      </c>
      <c r="T733">
        <f t="shared" si="59"/>
        <v>2.9741727946694971E-3</v>
      </c>
    </row>
    <row r="734" spans="1:20" x14ac:dyDescent="0.25">
      <c r="A734" s="1">
        <v>42186</v>
      </c>
      <c r="B734">
        <v>119.86535600000001</v>
      </c>
      <c r="C734" s="1">
        <v>42186</v>
      </c>
      <c r="D734">
        <v>521.84002699999996</v>
      </c>
      <c r="E734" s="1">
        <v>42186</v>
      </c>
      <c r="F734">
        <v>41.384632000000003</v>
      </c>
      <c r="G734" s="1">
        <v>42186</v>
      </c>
      <c r="H734">
        <v>437.39001500000001</v>
      </c>
      <c r="I734" s="1">
        <v>42186</v>
      </c>
      <c r="J734">
        <v>86.910004000000001</v>
      </c>
      <c r="L734">
        <f t="shared" si="55"/>
        <v>-1.2646256907631074E-3</v>
      </c>
      <c r="N734">
        <f t="shared" si="56"/>
        <v>2.9849567222397489E-3</v>
      </c>
      <c r="P734">
        <f t="shared" si="57"/>
        <v>-1.1255435155530409E-3</v>
      </c>
      <c r="R734">
        <f t="shared" si="58"/>
        <v>7.3129016584613609E-4</v>
      </c>
      <c r="T734">
        <f t="shared" si="59"/>
        <v>4.3627737293335687E-3</v>
      </c>
    </row>
    <row r="735" spans="1:20" x14ac:dyDescent="0.25">
      <c r="A735" s="1">
        <v>42185</v>
      </c>
      <c r="B735">
        <v>118.75759100000001</v>
      </c>
      <c r="C735" s="1">
        <v>42185</v>
      </c>
      <c r="D735">
        <v>520.51000999999997</v>
      </c>
      <c r="E735" s="1">
        <v>42185</v>
      </c>
      <c r="F735">
        <v>41.105319999999999</v>
      </c>
      <c r="G735" s="1">
        <v>42185</v>
      </c>
      <c r="H735">
        <v>434.08999599999999</v>
      </c>
      <c r="I735" s="1">
        <v>42185</v>
      </c>
      <c r="J735">
        <v>85.769997000000004</v>
      </c>
      <c r="L735">
        <f t="shared" si="55"/>
        <v>9.2847144158393537E-3</v>
      </c>
      <c r="N735">
        <f t="shared" si="56"/>
        <v>2.551959849570525E-3</v>
      </c>
      <c r="P735">
        <f t="shared" si="57"/>
        <v>6.7720506723570667E-3</v>
      </c>
      <c r="R735">
        <f t="shared" si="58"/>
        <v>7.5734032483640162E-3</v>
      </c>
      <c r="T735">
        <f t="shared" si="59"/>
        <v>1.3203886448926087E-2</v>
      </c>
    </row>
    <row r="736" spans="1:20" x14ac:dyDescent="0.25">
      <c r="A736" s="1">
        <v>42184</v>
      </c>
      <c r="B736">
        <v>117.905479</v>
      </c>
      <c r="C736" s="1">
        <v>42184</v>
      </c>
      <c r="D736">
        <v>521.52002000000005</v>
      </c>
      <c r="E736" s="1">
        <v>42184</v>
      </c>
      <c r="F736">
        <v>41.31015</v>
      </c>
      <c r="G736" s="1">
        <v>42184</v>
      </c>
      <c r="H736">
        <v>429.85998499999999</v>
      </c>
      <c r="I736" s="1">
        <v>42184</v>
      </c>
      <c r="J736">
        <v>85.800003000000004</v>
      </c>
      <c r="L736">
        <f t="shared" si="55"/>
        <v>7.2010870325671314E-3</v>
      </c>
      <c r="N736">
        <f t="shared" si="56"/>
        <v>-1.9385435874576887E-3</v>
      </c>
      <c r="P736">
        <f t="shared" si="57"/>
        <v>-4.9706789693443436E-3</v>
      </c>
      <c r="R736">
        <f t="shared" si="58"/>
        <v>9.7923372747034786E-3</v>
      </c>
      <c r="T736">
        <f t="shared" si="59"/>
        <v>-3.4978143388616324E-4</v>
      </c>
    </row>
    <row r="737" spans="1:20" x14ac:dyDescent="0.25">
      <c r="A737" s="1">
        <v>42181</v>
      </c>
      <c r="B737">
        <v>120.007362</v>
      </c>
      <c r="C737" s="1">
        <v>42181</v>
      </c>
      <c r="D737">
        <v>531.69000200000005</v>
      </c>
      <c r="E737" s="1">
        <v>42181</v>
      </c>
      <c r="F737">
        <v>42.138767000000001</v>
      </c>
      <c r="G737" s="1">
        <v>42181</v>
      </c>
      <c r="H737">
        <v>438.10000600000001</v>
      </c>
      <c r="I737" s="1">
        <v>42181</v>
      </c>
      <c r="J737">
        <v>88.010002</v>
      </c>
      <c r="L737">
        <f t="shared" si="55"/>
        <v>-1.7669812850567315E-2</v>
      </c>
      <c r="N737">
        <f t="shared" si="56"/>
        <v>-1.9312953531025152E-2</v>
      </c>
      <c r="P737">
        <f t="shared" si="57"/>
        <v>-1.9859915853007854E-2</v>
      </c>
      <c r="R737">
        <f t="shared" si="58"/>
        <v>-1.8987669131309018E-2</v>
      </c>
      <c r="T737">
        <f t="shared" si="59"/>
        <v>-2.5431425651459474E-2</v>
      </c>
    </row>
    <row r="738" spans="1:20" x14ac:dyDescent="0.25">
      <c r="A738" s="1">
        <v>42180</v>
      </c>
      <c r="B738">
        <v>120.717476</v>
      </c>
      <c r="C738" s="1">
        <v>42180</v>
      </c>
      <c r="D738">
        <v>535.22997999999995</v>
      </c>
      <c r="E738" s="1">
        <v>42180</v>
      </c>
      <c r="F738">
        <v>42.501877</v>
      </c>
      <c r="G738" s="1">
        <v>42180</v>
      </c>
      <c r="H738">
        <v>440.10000600000001</v>
      </c>
      <c r="I738" s="1">
        <v>42180</v>
      </c>
      <c r="J738">
        <v>87.980002999999996</v>
      </c>
      <c r="L738">
        <f t="shared" si="55"/>
        <v>-5.8998154547916281E-3</v>
      </c>
      <c r="N738">
        <f t="shared" si="56"/>
        <v>-6.6359071908592415E-3</v>
      </c>
      <c r="P738">
        <f t="shared" si="57"/>
        <v>-8.5800913238704719E-3</v>
      </c>
      <c r="R738">
        <f t="shared" si="58"/>
        <v>-4.5547789349547714E-3</v>
      </c>
      <c r="T738">
        <f t="shared" si="59"/>
        <v>3.4091709117861754E-4</v>
      </c>
    </row>
    <row r="739" spans="1:20" x14ac:dyDescent="0.25">
      <c r="A739" s="1">
        <v>42179</v>
      </c>
      <c r="B739">
        <v>121.295044</v>
      </c>
      <c r="C739" s="1">
        <v>42179</v>
      </c>
      <c r="D739">
        <v>537.84002699999996</v>
      </c>
      <c r="E739" s="1">
        <v>42179</v>
      </c>
      <c r="F739">
        <v>42.492569000000003</v>
      </c>
      <c r="G739" s="1">
        <v>42179</v>
      </c>
      <c r="H739">
        <v>440.83999599999999</v>
      </c>
      <c r="I739" s="1">
        <v>42179</v>
      </c>
      <c r="J739">
        <v>88.860000999999997</v>
      </c>
      <c r="L739">
        <f t="shared" si="55"/>
        <v>-4.7730513819150434E-3</v>
      </c>
      <c r="N739">
        <f t="shared" si="56"/>
        <v>-4.8646446739754254E-3</v>
      </c>
      <c r="P739">
        <f t="shared" si="57"/>
        <v>2.1902607700297438E-4</v>
      </c>
      <c r="R739">
        <f t="shared" si="58"/>
        <v>-1.6800012994434938E-3</v>
      </c>
      <c r="T739">
        <f t="shared" si="59"/>
        <v>-9.952558742187886E-3</v>
      </c>
    </row>
    <row r="740" spans="1:20" x14ac:dyDescent="0.25">
      <c r="A740" s="1">
        <v>42178</v>
      </c>
      <c r="B740">
        <v>120.27248400000001</v>
      </c>
      <c r="C740" s="1">
        <v>42178</v>
      </c>
      <c r="D740">
        <v>540.47997999999995</v>
      </c>
      <c r="E740" s="1">
        <v>42178</v>
      </c>
      <c r="F740">
        <v>42.743946000000001</v>
      </c>
      <c r="G740" s="1">
        <v>42178</v>
      </c>
      <c r="H740">
        <v>445.98998999999998</v>
      </c>
      <c r="I740" s="1">
        <v>42178</v>
      </c>
      <c r="J740">
        <v>87.879997000000003</v>
      </c>
      <c r="L740">
        <f t="shared" si="55"/>
        <v>8.466089098115805E-3</v>
      </c>
      <c r="N740">
        <f t="shared" si="56"/>
        <v>-4.8964282537069187E-3</v>
      </c>
      <c r="P740">
        <f t="shared" si="57"/>
        <v>-5.8983577354486316E-3</v>
      </c>
      <c r="R740">
        <f t="shared" si="58"/>
        <v>-1.1614519072252177E-2</v>
      </c>
      <c r="T740">
        <f t="shared" si="59"/>
        <v>1.1089895382470943E-2</v>
      </c>
    </row>
    <row r="741" spans="1:20" x14ac:dyDescent="0.25">
      <c r="A741" s="1">
        <v>42177</v>
      </c>
      <c r="B741">
        <v>120.821625</v>
      </c>
      <c r="C741" s="1">
        <v>42177</v>
      </c>
      <c r="D741">
        <v>538.19000200000005</v>
      </c>
      <c r="E741" s="1">
        <v>42177</v>
      </c>
      <c r="F741">
        <v>43.041877999999997</v>
      </c>
      <c r="G741" s="1">
        <v>42177</v>
      </c>
      <c r="H741">
        <v>436.290009</v>
      </c>
      <c r="I741" s="1">
        <v>42177</v>
      </c>
      <c r="J741">
        <v>84.739998</v>
      </c>
      <c r="L741">
        <f t="shared" si="55"/>
        <v>-4.5554157413188303E-3</v>
      </c>
      <c r="N741">
        <f t="shared" si="56"/>
        <v>4.2459352323065162E-3</v>
      </c>
      <c r="P741">
        <f t="shared" si="57"/>
        <v>-6.9459774111300492E-3</v>
      </c>
      <c r="R741">
        <f t="shared" si="58"/>
        <v>2.1989327335797282E-2</v>
      </c>
      <c r="T741">
        <f t="shared" si="59"/>
        <v>3.6384491782140836E-2</v>
      </c>
    </row>
    <row r="742" spans="1:20" x14ac:dyDescent="0.25">
      <c r="A742" s="1">
        <v>42174</v>
      </c>
      <c r="B742">
        <v>119.86535600000001</v>
      </c>
      <c r="C742" s="1">
        <v>42174</v>
      </c>
      <c r="D742">
        <v>536.69000200000005</v>
      </c>
      <c r="E742" s="1">
        <v>42174</v>
      </c>
      <c r="F742">
        <v>42.920841000000003</v>
      </c>
      <c r="G742" s="1">
        <v>42174</v>
      </c>
      <c r="H742">
        <v>434.92001299999998</v>
      </c>
      <c r="I742" s="1">
        <v>42174</v>
      </c>
      <c r="J742">
        <v>82.510002</v>
      </c>
      <c r="L742">
        <f t="shared" si="55"/>
        <v>7.9462048820705244E-3</v>
      </c>
      <c r="N742">
        <f t="shared" si="56"/>
        <v>2.7910110303210143E-3</v>
      </c>
      <c r="P742">
        <f t="shared" si="57"/>
        <v>2.8160365654764387E-3</v>
      </c>
      <c r="R742">
        <f t="shared" si="58"/>
        <v>3.1450444661064278E-3</v>
      </c>
      <c r="T742">
        <f t="shared" si="59"/>
        <v>2.6668199241070209E-2</v>
      </c>
    </row>
    <row r="743" spans="1:20" x14ac:dyDescent="0.25">
      <c r="A743" s="1">
        <v>42173</v>
      </c>
      <c r="B743">
        <v>121.07725499999999</v>
      </c>
      <c r="C743" s="1">
        <v>42173</v>
      </c>
      <c r="D743">
        <v>536.72997999999995</v>
      </c>
      <c r="E743" s="1">
        <v>42173</v>
      </c>
      <c r="F743">
        <v>43.498089</v>
      </c>
      <c r="G743" s="1">
        <v>42173</v>
      </c>
      <c r="H743">
        <v>439.39001500000001</v>
      </c>
      <c r="I743" s="1">
        <v>42173</v>
      </c>
      <c r="J743">
        <v>82.910004000000001</v>
      </c>
      <c r="L743">
        <f t="shared" si="55"/>
        <v>-1.0059733437128883E-2</v>
      </c>
      <c r="N743">
        <f t="shared" si="56"/>
        <v>-7.448715449458132E-5</v>
      </c>
      <c r="P743">
        <f t="shared" si="57"/>
        <v>-1.3359493930038701E-2</v>
      </c>
      <c r="R743">
        <f t="shared" si="58"/>
        <v>-1.02252995028874E-2</v>
      </c>
      <c r="T743">
        <f t="shared" si="59"/>
        <v>-4.8362080174735155E-3</v>
      </c>
    </row>
    <row r="744" spans="1:20" x14ac:dyDescent="0.25">
      <c r="A744" s="1">
        <v>42172</v>
      </c>
      <c r="B744">
        <v>120.528114</v>
      </c>
      <c r="C744" s="1">
        <v>42172</v>
      </c>
      <c r="D744">
        <v>529.26000999999997</v>
      </c>
      <c r="E744" s="1">
        <v>42172</v>
      </c>
      <c r="F744">
        <v>42.799812000000003</v>
      </c>
      <c r="G744" s="1">
        <v>42172</v>
      </c>
      <c r="H744">
        <v>427.80999800000001</v>
      </c>
      <c r="I744" s="1">
        <v>42172</v>
      </c>
      <c r="J744">
        <v>81.790001000000004</v>
      </c>
      <c r="L744">
        <f t="shared" si="55"/>
        <v>4.5457760139768948E-3</v>
      </c>
      <c r="N744">
        <f t="shared" si="56"/>
        <v>1.4015314114121409E-2</v>
      </c>
      <c r="P744">
        <f t="shared" si="57"/>
        <v>1.6183296040419945E-2</v>
      </c>
      <c r="R744">
        <f t="shared" si="58"/>
        <v>2.6708268413788396E-2</v>
      </c>
      <c r="T744">
        <f t="shared" si="59"/>
        <v>1.3600731399894922E-2</v>
      </c>
    </row>
    <row r="745" spans="1:20" x14ac:dyDescent="0.25">
      <c r="A745" s="1">
        <v>42171</v>
      </c>
      <c r="B745">
        <v>120.81214900000001</v>
      </c>
      <c r="C745" s="1">
        <v>42171</v>
      </c>
      <c r="D745">
        <v>528.15002400000003</v>
      </c>
      <c r="E745" s="1">
        <v>42171</v>
      </c>
      <c r="F745">
        <v>42.669460000000001</v>
      </c>
      <c r="G745" s="1">
        <v>42171</v>
      </c>
      <c r="H745">
        <v>427.26001000000002</v>
      </c>
      <c r="I745" s="1">
        <v>42171</v>
      </c>
      <c r="J745">
        <v>81.059997999999993</v>
      </c>
      <c r="L745">
        <f t="shared" si="55"/>
        <v>-2.353814714621324E-3</v>
      </c>
      <c r="N745">
        <f t="shared" si="56"/>
        <v>2.0994436822294486E-3</v>
      </c>
      <c r="P745">
        <f t="shared" si="57"/>
        <v>3.0502681962170965E-3</v>
      </c>
      <c r="R745">
        <f t="shared" si="58"/>
        <v>1.2864164821610629E-3</v>
      </c>
      <c r="T745">
        <f t="shared" si="59"/>
        <v>8.9654024462357523E-3</v>
      </c>
    </row>
    <row r="746" spans="1:20" x14ac:dyDescent="0.25">
      <c r="A746" s="1">
        <v>42170</v>
      </c>
      <c r="B746">
        <v>120.16832700000001</v>
      </c>
      <c r="C746" s="1">
        <v>42170</v>
      </c>
      <c r="D746">
        <v>527.20001200000002</v>
      </c>
      <c r="E746" s="1">
        <v>42170</v>
      </c>
      <c r="F746">
        <v>42.343604999999997</v>
      </c>
      <c r="G746" s="1">
        <v>42170</v>
      </c>
      <c r="H746">
        <v>423.67001299999998</v>
      </c>
      <c r="I746" s="1">
        <v>42170</v>
      </c>
      <c r="J746">
        <v>80.709998999999996</v>
      </c>
      <c r="L746">
        <f t="shared" si="55"/>
        <v>5.3433667534398162E-3</v>
      </c>
      <c r="N746">
        <f t="shared" si="56"/>
        <v>1.8003737607485497E-3</v>
      </c>
      <c r="P746">
        <f t="shared" si="57"/>
        <v>7.6660357045544043E-3</v>
      </c>
      <c r="R746">
        <f t="shared" si="58"/>
        <v>8.4378696317753202E-3</v>
      </c>
      <c r="T746">
        <f t="shared" si="59"/>
        <v>4.3271255808379119E-3</v>
      </c>
    </row>
    <row r="747" spans="1:20" x14ac:dyDescent="0.25">
      <c r="A747" s="1">
        <v>42167</v>
      </c>
      <c r="B747">
        <v>120.40503699999999</v>
      </c>
      <c r="C747" s="1">
        <v>42167</v>
      </c>
      <c r="D747">
        <v>532.330017</v>
      </c>
      <c r="E747" s="1">
        <v>42167</v>
      </c>
      <c r="F747">
        <v>42.799812000000003</v>
      </c>
      <c r="G747" s="1">
        <v>42167</v>
      </c>
      <c r="H747">
        <v>429.92001299999998</v>
      </c>
      <c r="I747" s="1">
        <v>42167</v>
      </c>
      <c r="J747">
        <v>81.529999000000004</v>
      </c>
      <c r="L747">
        <f t="shared" si="55"/>
        <v>-1.9678826654267951E-3</v>
      </c>
      <c r="N747">
        <f t="shared" si="56"/>
        <v>-9.6836237715538752E-3</v>
      </c>
      <c r="P747">
        <f t="shared" si="57"/>
        <v>-1.0716303900771485E-2</v>
      </c>
      <c r="R747">
        <f t="shared" si="58"/>
        <v>-1.4644294110099031E-2</v>
      </c>
      <c r="T747">
        <f t="shared" si="59"/>
        <v>-1.0108567463153167E-2</v>
      </c>
    </row>
    <row r="748" spans="1:20" x14ac:dyDescent="0.25">
      <c r="A748" s="1">
        <v>42166</v>
      </c>
      <c r="B748">
        <v>121.749489</v>
      </c>
      <c r="C748" s="1">
        <v>42166</v>
      </c>
      <c r="D748">
        <v>534.60998500000005</v>
      </c>
      <c r="E748" s="1">
        <v>42166</v>
      </c>
      <c r="F748">
        <v>43.237389</v>
      </c>
      <c r="G748" s="1">
        <v>42166</v>
      </c>
      <c r="H748">
        <v>432.97000100000002</v>
      </c>
      <c r="I748" s="1">
        <v>42166</v>
      </c>
      <c r="J748">
        <v>81.830001999999993</v>
      </c>
      <c r="L748">
        <f t="shared" si="55"/>
        <v>-1.1104197280823309E-2</v>
      </c>
      <c r="N748">
        <f t="shared" si="56"/>
        <v>-4.2738513246844897E-3</v>
      </c>
      <c r="P748">
        <f t="shared" si="57"/>
        <v>-1.0171896989293942E-2</v>
      </c>
      <c r="R748">
        <f t="shared" si="58"/>
        <v>-7.0692687418375134E-3</v>
      </c>
      <c r="T748">
        <f t="shared" si="59"/>
        <v>-3.6729105708084393E-3</v>
      </c>
    </row>
    <row r="749" spans="1:20" x14ac:dyDescent="0.25">
      <c r="A749" s="1">
        <v>42165</v>
      </c>
      <c r="B749">
        <v>122.024086</v>
      </c>
      <c r="C749" s="1">
        <v>42165</v>
      </c>
      <c r="D749">
        <v>536.69000200000005</v>
      </c>
      <c r="E749" s="1">
        <v>42165</v>
      </c>
      <c r="F749">
        <v>43.395676000000002</v>
      </c>
      <c r="G749" s="1">
        <v>42165</v>
      </c>
      <c r="H749">
        <v>430.76998900000001</v>
      </c>
      <c r="I749" s="1">
        <v>42165</v>
      </c>
      <c r="J749">
        <v>82.160004000000001</v>
      </c>
      <c r="L749">
        <f t="shared" si="55"/>
        <v>-2.2528866481368059E-3</v>
      </c>
      <c r="N749">
        <f t="shared" si="56"/>
        <v>-3.8831693063667129E-3</v>
      </c>
      <c r="P749">
        <f t="shared" si="57"/>
        <v>-3.6541977623889867E-3</v>
      </c>
      <c r="R749">
        <f t="shared" si="58"/>
        <v>5.094164408475722E-3</v>
      </c>
      <c r="T749">
        <f t="shared" si="59"/>
        <v>-4.0246653255892502E-3</v>
      </c>
    </row>
    <row r="750" spans="1:20" x14ac:dyDescent="0.25">
      <c r="A750" s="1">
        <v>42164</v>
      </c>
      <c r="B750">
        <v>120.64173099999999</v>
      </c>
      <c r="C750" s="1">
        <v>42164</v>
      </c>
      <c r="D750">
        <v>526.69000200000005</v>
      </c>
      <c r="E750" s="1">
        <v>42164</v>
      </c>
      <c r="F750">
        <v>42.501877</v>
      </c>
      <c r="G750" s="1">
        <v>42164</v>
      </c>
      <c r="H750">
        <v>425.48001099999999</v>
      </c>
      <c r="I750" s="1">
        <v>42164</v>
      </c>
      <c r="J750">
        <v>80.669998000000007</v>
      </c>
      <c r="L750">
        <f t="shared" si="55"/>
        <v>1.139319884526269E-2</v>
      </c>
      <c r="N750">
        <f t="shared" si="56"/>
        <v>1.8808506386375348E-2</v>
      </c>
      <c r="P750">
        <f t="shared" si="57"/>
        <v>2.0811565145400737E-2</v>
      </c>
      <c r="R750">
        <f t="shared" si="58"/>
        <v>1.235631020210845E-2</v>
      </c>
      <c r="T750">
        <f t="shared" si="59"/>
        <v>1.8301880149274547E-2</v>
      </c>
    </row>
    <row r="751" spans="1:20" x14ac:dyDescent="0.25">
      <c r="A751" s="1">
        <v>42163</v>
      </c>
      <c r="B751">
        <v>121.001518</v>
      </c>
      <c r="C751" s="1">
        <v>42163</v>
      </c>
      <c r="D751">
        <v>526.830017</v>
      </c>
      <c r="E751" s="1">
        <v>42163</v>
      </c>
      <c r="F751">
        <v>42.576355</v>
      </c>
      <c r="G751" s="1">
        <v>42163</v>
      </c>
      <c r="H751">
        <v>423.5</v>
      </c>
      <c r="I751" s="1">
        <v>42163</v>
      </c>
      <c r="J751">
        <v>80.669998000000007</v>
      </c>
      <c r="L751">
        <f t="shared" si="55"/>
        <v>-2.9778383410844315E-3</v>
      </c>
      <c r="N751">
        <f t="shared" si="56"/>
        <v>-2.6580415805902737E-4</v>
      </c>
      <c r="P751">
        <f t="shared" si="57"/>
        <v>-1.7508125703661046E-3</v>
      </c>
      <c r="R751">
        <f t="shared" si="58"/>
        <v>4.6644551445087891E-3</v>
      </c>
      <c r="T751">
        <f t="shared" si="59"/>
        <v>0</v>
      </c>
    </row>
    <row r="752" spans="1:20" x14ac:dyDescent="0.25">
      <c r="A752" s="1">
        <v>42160</v>
      </c>
      <c r="B752">
        <v>121.80630499999999</v>
      </c>
      <c r="C752" s="1">
        <v>42160</v>
      </c>
      <c r="D752">
        <v>533.330017</v>
      </c>
      <c r="E752" s="1">
        <v>42160</v>
      </c>
      <c r="F752">
        <v>42.958087999999996</v>
      </c>
      <c r="G752" s="1">
        <v>42160</v>
      </c>
      <c r="H752">
        <v>426.95001200000002</v>
      </c>
      <c r="I752" s="1">
        <v>42160</v>
      </c>
      <c r="J752">
        <v>82.139999000000003</v>
      </c>
      <c r="L752">
        <f t="shared" si="55"/>
        <v>-6.6290281522666293E-3</v>
      </c>
      <c r="N752">
        <f t="shared" si="56"/>
        <v>-1.2262453291084134E-2</v>
      </c>
      <c r="P752">
        <f t="shared" si="57"/>
        <v>-8.9258904610861386E-3</v>
      </c>
      <c r="R752">
        <f t="shared" si="58"/>
        <v>-8.1134243678413903E-3</v>
      </c>
      <c r="T752">
        <f t="shared" si="59"/>
        <v>-1.8058362197557149E-2</v>
      </c>
    </row>
    <row r="753" spans="1:20" x14ac:dyDescent="0.25">
      <c r="A753" s="1">
        <v>42159</v>
      </c>
      <c r="B753">
        <v>122.47854599999999</v>
      </c>
      <c r="C753" s="1">
        <v>42159</v>
      </c>
      <c r="D753">
        <v>536.70001200000002</v>
      </c>
      <c r="E753" s="1">
        <v>42159</v>
      </c>
      <c r="F753">
        <v>43.162909999999997</v>
      </c>
      <c r="G753" s="1">
        <v>42159</v>
      </c>
      <c r="H753">
        <v>430.77999899999998</v>
      </c>
      <c r="I753" s="1">
        <v>42159</v>
      </c>
      <c r="J753">
        <v>82.050003000000004</v>
      </c>
      <c r="L753">
        <f t="shared" si="55"/>
        <v>-5.5037608281731142E-3</v>
      </c>
      <c r="N753">
        <f t="shared" si="56"/>
        <v>-6.2989001262124074E-3</v>
      </c>
      <c r="P753">
        <f t="shared" si="57"/>
        <v>-4.7566189649103259E-3</v>
      </c>
      <c r="R753">
        <f t="shared" si="58"/>
        <v>-8.9305781678880453E-3</v>
      </c>
      <c r="T753">
        <f t="shared" si="59"/>
        <v>1.0962422549054649E-3</v>
      </c>
    </row>
    <row r="754" spans="1:20" x14ac:dyDescent="0.25">
      <c r="A754" s="1">
        <v>42158</v>
      </c>
      <c r="B754">
        <v>123.198097</v>
      </c>
      <c r="C754" s="1">
        <v>42158</v>
      </c>
      <c r="D754">
        <v>540.30999799999995</v>
      </c>
      <c r="E754" s="1">
        <v>42158</v>
      </c>
      <c r="F754">
        <v>43.619121999999997</v>
      </c>
      <c r="G754" s="1">
        <v>42158</v>
      </c>
      <c r="H754">
        <v>436.58999599999999</v>
      </c>
      <c r="I754" s="1">
        <v>42158</v>
      </c>
      <c r="J754">
        <v>82.440002000000007</v>
      </c>
      <c r="L754">
        <f t="shared" si="55"/>
        <v>-5.8577245985179842E-3</v>
      </c>
      <c r="N754">
        <f t="shared" si="56"/>
        <v>-6.7037436716883966E-3</v>
      </c>
      <c r="P754">
        <f t="shared" si="57"/>
        <v>-1.0514070532043722E-2</v>
      </c>
      <c r="R754">
        <f t="shared" si="58"/>
        <v>-1.3397013803592046E-2</v>
      </c>
      <c r="T754">
        <f t="shared" si="59"/>
        <v>-4.7419261831553776E-3</v>
      </c>
    </row>
    <row r="755" spans="1:20" x14ac:dyDescent="0.25">
      <c r="A755" s="1">
        <v>42157</v>
      </c>
      <c r="B755">
        <v>123.046638</v>
      </c>
      <c r="C755" s="1">
        <v>42157</v>
      </c>
      <c r="D755">
        <v>539.17999299999997</v>
      </c>
      <c r="E755" s="1">
        <v>42157</v>
      </c>
      <c r="F755">
        <v>43.684296000000003</v>
      </c>
      <c r="G755" s="1">
        <v>42157</v>
      </c>
      <c r="H755">
        <v>430.98998999999998</v>
      </c>
      <c r="I755" s="1">
        <v>42157</v>
      </c>
      <c r="J755">
        <v>80.440002000000007</v>
      </c>
      <c r="L755">
        <f t="shared" si="55"/>
        <v>1.230150314481858E-3</v>
      </c>
      <c r="N755">
        <f t="shared" si="56"/>
        <v>2.0935912739668034E-3</v>
      </c>
      <c r="P755">
        <f t="shared" si="57"/>
        <v>-1.4930460593671493E-3</v>
      </c>
      <c r="R755">
        <f t="shared" si="58"/>
        <v>1.2909665655393204E-2</v>
      </c>
      <c r="T755">
        <f t="shared" si="59"/>
        <v>2.4559190514622867E-2</v>
      </c>
    </row>
    <row r="756" spans="1:20" x14ac:dyDescent="0.25">
      <c r="A756" s="1">
        <v>42156</v>
      </c>
      <c r="B756">
        <v>123.595764</v>
      </c>
      <c r="C756" s="1">
        <v>42156</v>
      </c>
      <c r="D756">
        <v>533.98999000000003</v>
      </c>
      <c r="E756" s="1">
        <v>42156</v>
      </c>
      <c r="F756">
        <v>43.972912000000001</v>
      </c>
      <c r="G756" s="1">
        <v>42156</v>
      </c>
      <c r="H756">
        <v>430.92001299999998</v>
      </c>
      <c r="I756" s="1">
        <v>42156</v>
      </c>
      <c r="J756">
        <v>80.290001000000004</v>
      </c>
      <c r="L756">
        <f t="shared" si="55"/>
        <v>-4.452818354568162E-3</v>
      </c>
      <c r="N756">
        <f t="shared" si="56"/>
        <v>9.6723604732173035E-3</v>
      </c>
      <c r="P756">
        <f t="shared" si="57"/>
        <v>-6.5851297239506012E-3</v>
      </c>
      <c r="R756">
        <f t="shared" si="58"/>
        <v>1.6237658203328948E-4</v>
      </c>
      <c r="T756">
        <f t="shared" si="59"/>
        <v>1.8664971162593307E-3</v>
      </c>
    </row>
    <row r="757" spans="1:20" x14ac:dyDescent="0.25">
      <c r="A757" s="1">
        <v>42153</v>
      </c>
      <c r="B757">
        <v>123.349586</v>
      </c>
      <c r="C757" s="1">
        <v>42153</v>
      </c>
      <c r="D757">
        <v>532.10998500000005</v>
      </c>
      <c r="E757" s="1">
        <v>42153</v>
      </c>
      <c r="F757">
        <v>43.628425999999997</v>
      </c>
      <c r="G757" s="1">
        <v>42153</v>
      </c>
      <c r="H757">
        <v>429.23001099999999</v>
      </c>
      <c r="I757" s="1">
        <v>42153</v>
      </c>
      <c r="J757">
        <v>79.190002000000007</v>
      </c>
      <c r="L757">
        <f t="shared" si="55"/>
        <v>1.9937859251060439E-3</v>
      </c>
      <c r="N757">
        <f t="shared" si="56"/>
        <v>3.5268867702027873E-3</v>
      </c>
      <c r="P757">
        <f t="shared" si="57"/>
        <v>7.8648975824160035E-3</v>
      </c>
      <c r="R757">
        <f t="shared" si="58"/>
        <v>3.9295567691995771E-3</v>
      </c>
      <c r="T757">
        <f t="shared" si="59"/>
        <v>1.3795039173408812E-2</v>
      </c>
    </row>
    <row r="758" spans="1:20" x14ac:dyDescent="0.25">
      <c r="A758" s="1">
        <v>42152</v>
      </c>
      <c r="B758">
        <v>124.769791</v>
      </c>
      <c r="C758" s="1">
        <v>42152</v>
      </c>
      <c r="D758">
        <v>539.78002900000001</v>
      </c>
      <c r="E758" s="1">
        <v>42152</v>
      </c>
      <c r="F758">
        <v>44.177750000000003</v>
      </c>
      <c r="G758" s="1">
        <v>42152</v>
      </c>
      <c r="H758">
        <v>426.57000699999998</v>
      </c>
      <c r="I758" s="1">
        <v>42152</v>
      </c>
      <c r="J758">
        <v>80.150002000000001</v>
      </c>
      <c r="L758">
        <f t="shared" si="55"/>
        <v>-1.144788067284482E-2</v>
      </c>
      <c r="N758">
        <f t="shared" si="56"/>
        <v>-1.4311496167613439E-2</v>
      </c>
      <c r="P758">
        <f t="shared" si="57"/>
        <v>-1.2512358283036372E-2</v>
      </c>
      <c r="R758">
        <f t="shared" si="58"/>
        <v>6.2164349384440385E-3</v>
      </c>
      <c r="T758">
        <f t="shared" si="59"/>
        <v>-1.2049850530739403E-2</v>
      </c>
    </row>
    <row r="759" spans="1:20" x14ac:dyDescent="0.25">
      <c r="A759" s="1">
        <v>42151</v>
      </c>
      <c r="B759">
        <v>125.015953</v>
      </c>
      <c r="C759" s="1">
        <v>42151</v>
      </c>
      <c r="D759">
        <v>539.78997800000002</v>
      </c>
      <c r="E759" s="1">
        <v>42151</v>
      </c>
      <c r="F759">
        <v>44.326717000000002</v>
      </c>
      <c r="G759" s="1">
        <v>42151</v>
      </c>
      <c r="H759">
        <v>431.42001299999998</v>
      </c>
      <c r="I759" s="1">
        <v>42151</v>
      </c>
      <c r="J759">
        <v>80.550003000000004</v>
      </c>
      <c r="L759">
        <f t="shared" si="55"/>
        <v>-1.9709858196753343E-3</v>
      </c>
      <c r="N759">
        <f t="shared" si="56"/>
        <v>-1.843141238786334E-5</v>
      </c>
      <c r="P759">
        <f t="shared" si="57"/>
        <v>-3.3663191412875515E-3</v>
      </c>
      <c r="R759">
        <f t="shared" si="58"/>
        <v>-1.1305627213258781E-2</v>
      </c>
      <c r="T759">
        <f t="shared" si="59"/>
        <v>-4.9782428581562569E-3</v>
      </c>
    </row>
    <row r="760" spans="1:20" x14ac:dyDescent="0.25">
      <c r="A760" s="1">
        <v>42150</v>
      </c>
      <c r="B760">
        <v>122.724678</v>
      </c>
      <c r="C760" s="1">
        <v>42150</v>
      </c>
      <c r="D760">
        <v>532.32000700000003</v>
      </c>
      <c r="E760" s="1">
        <v>42150</v>
      </c>
      <c r="F760">
        <v>43.377048000000002</v>
      </c>
      <c r="G760" s="1">
        <v>42150</v>
      </c>
      <c r="H760">
        <v>425.47000100000002</v>
      </c>
      <c r="I760" s="1">
        <v>42150</v>
      </c>
      <c r="J760">
        <v>79.330001999999993</v>
      </c>
      <c r="L760">
        <f t="shared" si="55"/>
        <v>1.8497896970668941E-2</v>
      </c>
      <c r="N760">
        <f t="shared" si="56"/>
        <v>1.3935308855794111E-2</v>
      </c>
      <c r="P760">
        <f t="shared" si="57"/>
        <v>2.1657134523948546E-2</v>
      </c>
      <c r="R760">
        <f t="shared" si="58"/>
        <v>1.3887681109359574E-2</v>
      </c>
      <c r="T760">
        <f t="shared" si="59"/>
        <v>1.5261754341876188E-2</v>
      </c>
    </row>
    <row r="761" spans="1:20" x14ac:dyDescent="0.25">
      <c r="A761" s="1">
        <v>42146</v>
      </c>
      <c r="B761">
        <v>125.489357</v>
      </c>
      <c r="C761" s="1">
        <v>42146</v>
      </c>
      <c r="D761">
        <v>540.10998500000005</v>
      </c>
      <c r="E761" s="1">
        <v>42146</v>
      </c>
      <c r="F761">
        <v>43.665672000000001</v>
      </c>
      <c r="G761" s="1">
        <v>42146</v>
      </c>
      <c r="H761">
        <v>427.63000499999998</v>
      </c>
      <c r="I761" s="1">
        <v>42146</v>
      </c>
      <c r="J761">
        <v>80.540001000000004</v>
      </c>
      <c r="L761">
        <f t="shared" si="55"/>
        <v>-2.2277494006450887E-2</v>
      </c>
      <c r="N761">
        <f t="shared" si="56"/>
        <v>-1.4527969324969128E-2</v>
      </c>
      <c r="P761">
        <f t="shared" si="57"/>
        <v>-6.6318023569457126E-3</v>
      </c>
      <c r="R761">
        <f t="shared" si="58"/>
        <v>-5.0639048190799854E-3</v>
      </c>
      <c r="T761">
        <f t="shared" si="59"/>
        <v>-1.5137575314444348E-2</v>
      </c>
    </row>
    <row r="762" spans="1:20" x14ac:dyDescent="0.25">
      <c r="A762" s="1">
        <v>42145</v>
      </c>
      <c r="B762">
        <v>124.400558</v>
      </c>
      <c r="C762" s="1">
        <v>42145</v>
      </c>
      <c r="D762">
        <v>542.51000999999997</v>
      </c>
      <c r="E762" s="1">
        <v>42145</v>
      </c>
      <c r="F762">
        <v>44.149814999999997</v>
      </c>
      <c r="G762" s="1">
        <v>42145</v>
      </c>
      <c r="H762">
        <v>431.63000499999998</v>
      </c>
      <c r="I762" s="1">
        <v>42145</v>
      </c>
      <c r="J762">
        <v>80.480002999999996</v>
      </c>
      <c r="L762">
        <f t="shared" si="55"/>
        <v>8.7142843692675376E-3</v>
      </c>
      <c r="N762">
        <f t="shared" si="56"/>
        <v>-4.4337421121682175E-3</v>
      </c>
      <c r="P762">
        <f t="shared" si="57"/>
        <v>-1.1026481133063317E-2</v>
      </c>
      <c r="R762">
        <f t="shared" si="58"/>
        <v>-9.3104039474589291E-3</v>
      </c>
      <c r="T762">
        <f t="shared" si="59"/>
        <v>7.4522421172843183E-4</v>
      </c>
    </row>
    <row r="763" spans="1:20" x14ac:dyDescent="0.25">
      <c r="A763" s="1">
        <v>42144</v>
      </c>
      <c r="B763">
        <v>123.141296</v>
      </c>
      <c r="C763" s="1">
        <v>42144</v>
      </c>
      <c r="D763">
        <v>539.27002000000005</v>
      </c>
      <c r="E763" s="1">
        <v>42144</v>
      </c>
      <c r="F763">
        <v>44.298786</v>
      </c>
      <c r="G763" s="1">
        <v>42144</v>
      </c>
      <c r="H763">
        <v>423.85998499999999</v>
      </c>
      <c r="I763" s="1">
        <v>42144</v>
      </c>
      <c r="J763">
        <v>80.550003000000004</v>
      </c>
      <c r="L763">
        <f t="shared" si="55"/>
        <v>1.0174221791745599E-2</v>
      </c>
      <c r="N763">
        <f t="shared" si="56"/>
        <v>5.9901266397030606E-3</v>
      </c>
      <c r="P763">
        <f t="shared" si="57"/>
        <v>-3.3685358316721788E-3</v>
      </c>
      <c r="R763">
        <f t="shared" si="58"/>
        <v>1.8165574717414791E-2</v>
      </c>
      <c r="T763">
        <f t="shared" si="59"/>
        <v>-8.6940323916032515E-4</v>
      </c>
    </row>
    <row r="764" spans="1:20" x14ac:dyDescent="0.25">
      <c r="A764" s="1">
        <v>42143</v>
      </c>
      <c r="B764">
        <v>123.15078699999999</v>
      </c>
      <c r="C764" s="1">
        <v>42143</v>
      </c>
      <c r="D764">
        <v>537.35998500000005</v>
      </c>
      <c r="E764" s="1">
        <v>42143</v>
      </c>
      <c r="F764">
        <v>44.298786</v>
      </c>
      <c r="G764" s="1">
        <v>42143</v>
      </c>
      <c r="H764">
        <v>421.709991</v>
      </c>
      <c r="I764" s="1">
        <v>42143</v>
      </c>
      <c r="J764">
        <v>80.629997000000003</v>
      </c>
      <c r="L764">
        <f t="shared" si="55"/>
        <v>-7.7071092899839495E-5</v>
      </c>
      <c r="N764">
        <f t="shared" si="56"/>
        <v>3.5481771732244942E-3</v>
      </c>
      <c r="P764">
        <f t="shared" si="57"/>
        <v>0</v>
      </c>
      <c r="R764">
        <f t="shared" si="58"/>
        <v>5.0853239692800704E-3</v>
      </c>
      <c r="T764">
        <f t="shared" si="59"/>
        <v>-9.926046230045193E-4</v>
      </c>
    </row>
    <row r="765" spans="1:20" x14ac:dyDescent="0.25">
      <c r="A765" s="1">
        <v>42142</v>
      </c>
      <c r="B765">
        <v>123.264397</v>
      </c>
      <c r="C765" s="1">
        <v>42142</v>
      </c>
      <c r="D765">
        <v>532.29998799999998</v>
      </c>
      <c r="E765" s="1">
        <v>42142</v>
      </c>
      <c r="F765">
        <v>44.410502999999999</v>
      </c>
      <c r="G765" s="1">
        <v>42142</v>
      </c>
      <c r="H765">
        <v>425.23998999999998</v>
      </c>
      <c r="I765" s="1">
        <v>42142</v>
      </c>
      <c r="J765">
        <v>80.879997000000003</v>
      </c>
      <c r="L765">
        <f t="shared" si="55"/>
        <v>-9.2210233319031307E-4</v>
      </c>
      <c r="N765">
        <f t="shared" si="56"/>
        <v>9.4610154093283227E-3</v>
      </c>
      <c r="P765">
        <f t="shared" si="57"/>
        <v>-2.5187229053480475E-3</v>
      </c>
      <c r="R765">
        <f t="shared" si="58"/>
        <v>-8.3358392341683837E-3</v>
      </c>
      <c r="T765">
        <f t="shared" si="59"/>
        <v>-3.0957861302920455E-3</v>
      </c>
    </row>
    <row r="766" spans="1:20" x14ac:dyDescent="0.25">
      <c r="A766" s="1">
        <v>42139</v>
      </c>
      <c r="B766">
        <v>121.919922</v>
      </c>
      <c r="C766" s="1">
        <v>42139</v>
      </c>
      <c r="D766">
        <v>533.84997599999997</v>
      </c>
      <c r="E766" s="1">
        <v>42139</v>
      </c>
      <c r="F766">
        <v>44.678761000000002</v>
      </c>
      <c r="G766" s="1">
        <v>42139</v>
      </c>
      <c r="H766">
        <v>426</v>
      </c>
      <c r="I766" s="1">
        <v>42139</v>
      </c>
      <c r="J766">
        <v>80.419998000000007</v>
      </c>
      <c r="L766">
        <f t="shared" si="55"/>
        <v>1.0967165285558344E-2</v>
      </c>
      <c r="N766">
        <f t="shared" si="56"/>
        <v>-2.9076380328287911E-3</v>
      </c>
      <c r="P766">
        <f t="shared" si="57"/>
        <v>-6.0222477705668661E-3</v>
      </c>
      <c r="R766">
        <f t="shared" si="58"/>
        <v>-1.7856543650983528E-3</v>
      </c>
      <c r="T766">
        <f t="shared" si="59"/>
        <v>5.7036610205348894E-3</v>
      </c>
    </row>
    <row r="767" spans="1:20" x14ac:dyDescent="0.25">
      <c r="A767" s="1">
        <v>42138</v>
      </c>
      <c r="B767">
        <v>122.09034</v>
      </c>
      <c r="C767" s="1">
        <v>42138</v>
      </c>
      <c r="D767">
        <v>538.40002400000003</v>
      </c>
      <c r="E767" s="1">
        <v>42138</v>
      </c>
      <c r="F767">
        <v>45.067272000000003</v>
      </c>
      <c r="G767" s="1">
        <v>42138</v>
      </c>
      <c r="H767">
        <v>432.27999899999998</v>
      </c>
      <c r="I767" s="1">
        <v>42138</v>
      </c>
      <c r="J767">
        <v>81.370002999999997</v>
      </c>
      <c r="L767">
        <f t="shared" si="55"/>
        <v>-1.3968103333969475E-3</v>
      </c>
      <c r="N767">
        <f t="shared" si="56"/>
        <v>-8.4869672391783262E-3</v>
      </c>
      <c r="P767">
        <f t="shared" si="57"/>
        <v>-8.6580635149076605E-3</v>
      </c>
      <c r="R767">
        <f t="shared" si="58"/>
        <v>-1.463417785227895E-2</v>
      </c>
      <c r="T767">
        <f t="shared" si="59"/>
        <v>-1.1743814977497751E-2</v>
      </c>
    </row>
    <row r="768" spans="1:20" x14ac:dyDescent="0.25">
      <c r="A768" s="1">
        <v>42137</v>
      </c>
      <c r="B768">
        <v>119.306732</v>
      </c>
      <c r="C768" s="1">
        <v>42137</v>
      </c>
      <c r="D768">
        <v>529.61999500000002</v>
      </c>
      <c r="E768" s="1">
        <v>42137</v>
      </c>
      <c r="F768">
        <v>44.058998000000003</v>
      </c>
      <c r="G768" s="1">
        <v>42137</v>
      </c>
      <c r="H768">
        <v>426.86999500000002</v>
      </c>
      <c r="I768" s="1">
        <v>42137</v>
      </c>
      <c r="J768">
        <v>78.440002000000007</v>
      </c>
      <c r="L768">
        <f t="shared" si="55"/>
        <v>2.3063505825784914E-2</v>
      </c>
      <c r="N768">
        <f t="shared" si="56"/>
        <v>1.6442064087574676E-2</v>
      </c>
      <c r="P768">
        <f t="shared" si="57"/>
        <v>2.2626707403450692E-2</v>
      </c>
      <c r="R768">
        <f t="shared" si="58"/>
        <v>1.2594018609107561E-2</v>
      </c>
      <c r="T768">
        <f t="shared" si="59"/>
        <v>3.667266475184941E-2</v>
      </c>
    </row>
    <row r="769" spans="1:20" x14ac:dyDescent="0.25">
      <c r="A769" s="1">
        <v>42136</v>
      </c>
      <c r="B769">
        <v>119.174187</v>
      </c>
      <c r="C769" s="1">
        <v>42136</v>
      </c>
      <c r="D769">
        <v>529.03997800000002</v>
      </c>
      <c r="E769" s="1">
        <v>42136</v>
      </c>
      <c r="F769">
        <v>43.799987999999999</v>
      </c>
      <c r="G769" s="1">
        <v>42136</v>
      </c>
      <c r="H769">
        <v>431.01998900000001</v>
      </c>
      <c r="I769" s="1">
        <v>42136</v>
      </c>
      <c r="J769">
        <v>77.459998999999996</v>
      </c>
      <c r="L769">
        <f t="shared" si="55"/>
        <v>1.1115775149100932E-3</v>
      </c>
      <c r="N769">
        <f t="shared" si="56"/>
        <v>1.0957570378165404E-3</v>
      </c>
      <c r="P769">
        <f t="shared" si="57"/>
        <v>5.8960559899981059E-3</v>
      </c>
      <c r="R769">
        <f t="shared" si="58"/>
        <v>-9.6749617060262697E-3</v>
      </c>
      <c r="T769">
        <f t="shared" si="59"/>
        <v>1.2572365648623577E-2</v>
      </c>
    </row>
    <row r="770" spans="1:20" x14ac:dyDescent="0.25">
      <c r="A770" s="1">
        <v>42135</v>
      </c>
      <c r="B770">
        <v>119.60024300000001</v>
      </c>
      <c r="C770" s="1">
        <v>42135</v>
      </c>
      <c r="D770">
        <v>535.70001200000002</v>
      </c>
      <c r="E770" s="1">
        <v>42135</v>
      </c>
      <c r="F770">
        <v>43.818489</v>
      </c>
      <c r="G770" s="1">
        <v>42135</v>
      </c>
      <c r="H770">
        <v>432.85000600000001</v>
      </c>
      <c r="I770" s="1">
        <v>42135</v>
      </c>
      <c r="J770">
        <v>78.010002</v>
      </c>
      <c r="L770">
        <f t="shared" si="55"/>
        <v>-3.5686941199888429E-3</v>
      </c>
      <c r="N770">
        <f t="shared" si="56"/>
        <v>-1.2510323505862949E-2</v>
      </c>
      <c r="P770">
        <f t="shared" si="57"/>
        <v>-4.2230819134104336E-4</v>
      </c>
      <c r="R770">
        <f t="shared" si="58"/>
        <v>-4.236794304829589E-3</v>
      </c>
      <c r="T770">
        <f t="shared" si="59"/>
        <v>-7.0753880612431791E-3</v>
      </c>
    </row>
    <row r="771" spans="1:20" x14ac:dyDescent="0.25">
      <c r="A771" s="1">
        <v>42132</v>
      </c>
      <c r="B771">
        <v>120.831108</v>
      </c>
      <c r="C771" s="1">
        <v>42132</v>
      </c>
      <c r="D771">
        <v>538.21997099999999</v>
      </c>
      <c r="E771" s="1">
        <v>42132</v>
      </c>
      <c r="F771">
        <v>44.169998</v>
      </c>
      <c r="G771" s="1">
        <v>42132</v>
      </c>
      <c r="H771">
        <v>433.69000199999999</v>
      </c>
      <c r="I771" s="1">
        <v>42132</v>
      </c>
      <c r="J771">
        <v>78.510002</v>
      </c>
      <c r="L771">
        <f t="shared" si="55"/>
        <v>-1.0238895618266202E-2</v>
      </c>
      <c r="N771">
        <f t="shared" si="56"/>
        <v>-4.6930193402564598E-3</v>
      </c>
      <c r="P771">
        <f t="shared" si="57"/>
        <v>-7.9899287277313425E-3</v>
      </c>
      <c r="R771">
        <f t="shared" si="58"/>
        <v>-1.9387362507274038E-3</v>
      </c>
      <c r="T771">
        <f t="shared" si="59"/>
        <v>-6.3889814466654947E-3</v>
      </c>
    </row>
    <row r="772" spans="1:20" x14ac:dyDescent="0.25">
      <c r="A772" s="1">
        <v>42131</v>
      </c>
      <c r="B772">
        <v>118.596642</v>
      </c>
      <c r="C772" s="1">
        <v>42131</v>
      </c>
      <c r="D772">
        <v>530.70001200000002</v>
      </c>
      <c r="E772" s="1">
        <v>42131</v>
      </c>
      <c r="F772">
        <v>43.198718999999997</v>
      </c>
      <c r="G772" s="1">
        <v>42131</v>
      </c>
      <c r="H772">
        <v>426.88000499999998</v>
      </c>
      <c r="I772" s="1">
        <v>42131</v>
      </c>
      <c r="J772">
        <v>78.430000000000007</v>
      </c>
      <c r="L772">
        <f t="shared" si="55"/>
        <v>1.8665596401882263E-2</v>
      </c>
      <c r="N772">
        <f t="shared" si="56"/>
        <v>1.4070432182274073E-2</v>
      </c>
      <c r="P772">
        <f t="shared" si="57"/>
        <v>2.2234938296198065E-2</v>
      </c>
      <c r="R772">
        <f t="shared" si="58"/>
        <v>1.582704277402721E-2</v>
      </c>
      <c r="T772">
        <f t="shared" si="59"/>
        <v>1.0195234600505166E-3</v>
      </c>
    </row>
    <row r="773" spans="1:20" x14ac:dyDescent="0.25">
      <c r="A773" s="1">
        <v>42130</v>
      </c>
      <c r="B773">
        <v>117.867599</v>
      </c>
      <c r="C773" s="1">
        <v>42130</v>
      </c>
      <c r="D773">
        <v>524.21997099999999</v>
      </c>
      <c r="E773" s="1">
        <v>42130</v>
      </c>
      <c r="F773">
        <v>42.810211000000002</v>
      </c>
      <c r="G773" s="1">
        <v>42130</v>
      </c>
      <c r="H773">
        <v>419.10000600000001</v>
      </c>
      <c r="I773" s="1">
        <v>42130</v>
      </c>
      <c r="J773">
        <v>78.099997999999999</v>
      </c>
      <c r="L773">
        <f t="shared" ref="L773:L836" si="60">LN(B772/B773)</f>
        <v>6.16622037145911E-3</v>
      </c>
      <c r="N773">
        <f t="shared" ref="N773:N836" si="61">LN(D772/D773)</f>
        <v>1.2285524227722697E-2</v>
      </c>
      <c r="P773">
        <f t="shared" ref="P773:P836" si="62">LN(F772/F773)</f>
        <v>9.0341931329620574E-3</v>
      </c>
      <c r="R773">
        <f t="shared" ref="R773:R836" si="63">LN(H772/H773)</f>
        <v>1.8393385752679646E-2</v>
      </c>
      <c r="T773">
        <f t="shared" ref="T773:T836" si="64">LN(J772/J773)</f>
        <v>4.2164759871298656E-3</v>
      </c>
    </row>
    <row r="774" spans="1:20" x14ac:dyDescent="0.25">
      <c r="A774" s="1">
        <v>42129</v>
      </c>
      <c r="B774">
        <v>118.612465</v>
      </c>
      <c r="C774" s="1">
        <v>42129</v>
      </c>
      <c r="D774">
        <v>530.79998799999998</v>
      </c>
      <c r="E774" s="1">
        <v>42129</v>
      </c>
      <c r="F774">
        <v>44.031241999999999</v>
      </c>
      <c r="G774" s="1">
        <v>42129</v>
      </c>
      <c r="H774">
        <v>421.19000199999999</v>
      </c>
      <c r="I774" s="1">
        <v>42129</v>
      </c>
      <c r="J774">
        <v>77.559997999999993</v>
      </c>
      <c r="L774">
        <f t="shared" si="60"/>
        <v>-6.2996300893538425E-3</v>
      </c>
      <c r="N774">
        <f t="shared" si="61"/>
        <v>-1.2473891632895775E-2</v>
      </c>
      <c r="P774">
        <f t="shared" si="62"/>
        <v>-2.8122778510123621E-2</v>
      </c>
      <c r="R774">
        <f t="shared" si="63"/>
        <v>-4.974473788606458E-3</v>
      </c>
      <c r="T774">
        <f t="shared" si="64"/>
        <v>6.9382266494824665E-3</v>
      </c>
    </row>
    <row r="775" spans="1:20" x14ac:dyDescent="0.25">
      <c r="A775" s="1">
        <v>42128</v>
      </c>
      <c r="B775">
        <v>121.346771</v>
      </c>
      <c r="C775" s="1">
        <v>42128</v>
      </c>
      <c r="D775">
        <v>540.78002900000001</v>
      </c>
      <c r="E775" s="1">
        <v>42128</v>
      </c>
      <c r="F775">
        <v>44.623263999999999</v>
      </c>
      <c r="G775" s="1">
        <v>42128</v>
      </c>
      <c r="H775">
        <v>423.040009</v>
      </c>
      <c r="I775" s="1">
        <v>42128</v>
      </c>
      <c r="J775">
        <v>78.809997999999993</v>
      </c>
      <c r="L775">
        <f t="shared" si="60"/>
        <v>-2.2790740614981094E-2</v>
      </c>
      <c r="N775">
        <f t="shared" si="61"/>
        <v>-1.8627315571948477E-2</v>
      </c>
      <c r="P775">
        <f t="shared" si="62"/>
        <v>-1.3355909972521986E-2</v>
      </c>
      <c r="R775">
        <f t="shared" si="63"/>
        <v>-4.3827154618260216E-3</v>
      </c>
      <c r="T775">
        <f t="shared" si="64"/>
        <v>-1.5988062400104804E-2</v>
      </c>
    </row>
    <row r="776" spans="1:20" x14ac:dyDescent="0.25">
      <c r="A776" s="1">
        <v>42125</v>
      </c>
      <c r="B776">
        <v>121.582474</v>
      </c>
      <c r="C776" s="1">
        <v>42125</v>
      </c>
      <c r="D776">
        <v>537.90002400000003</v>
      </c>
      <c r="E776" s="1">
        <v>42125</v>
      </c>
      <c r="F776">
        <v>45.011772000000001</v>
      </c>
      <c r="G776" s="1">
        <v>42125</v>
      </c>
      <c r="H776">
        <v>422.86999500000002</v>
      </c>
      <c r="I776" s="1">
        <v>42125</v>
      </c>
      <c r="J776">
        <v>78.989998</v>
      </c>
      <c r="L776">
        <f t="shared" si="60"/>
        <v>-1.9405080188104372E-3</v>
      </c>
      <c r="N776">
        <f t="shared" si="61"/>
        <v>5.3398815254609069E-3</v>
      </c>
      <c r="P776">
        <f t="shared" si="62"/>
        <v>-8.6687181766881508E-3</v>
      </c>
      <c r="R776">
        <f t="shared" si="63"/>
        <v>4.0196711585215717E-4</v>
      </c>
      <c r="T776">
        <f t="shared" si="64"/>
        <v>-2.281369868599115E-3</v>
      </c>
    </row>
    <row r="777" spans="1:20" x14ac:dyDescent="0.25">
      <c r="A777" s="1">
        <v>42124</v>
      </c>
      <c r="B777">
        <v>117.999596</v>
      </c>
      <c r="C777" s="1">
        <v>42124</v>
      </c>
      <c r="D777">
        <v>537.34002699999996</v>
      </c>
      <c r="E777" s="1">
        <v>42124</v>
      </c>
      <c r="F777">
        <v>44.993267000000003</v>
      </c>
      <c r="G777" s="1">
        <v>42124</v>
      </c>
      <c r="H777">
        <v>421.77999899999998</v>
      </c>
      <c r="I777" s="1">
        <v>42124</v>
      </c>
      <c r="J777">
        <v>78.769997000000004</v>
      </c>
      <c r="L777">
        <f t="shared" si="60"/>
        <v>2.9911630124122845E-2</v>
      </c>
      <c r="N777">
        <f t="shared" si="61"/>
        <v>1.0416223802511917E-3</v>
      </c>
      <c r="P777">
        <f t="shared" si="62"/>
        <v>4.1119920542974277E-4</v>
      </c>
      <c r="R777">
        <f t="shared" si="63"/>
        <v>2.5809426692843542E-3</v>
      </c>
      <c r="T777">
        <f t="shared" si="64"/>
        <v>2.7890612270000032E-3</v>
      </c>
    </row>
    <row r="778" spans="1:20" x14ac:dyDescent="0.25">
      <c r="A778" s="1">
        <v>42123</v>
      </c>
      <c r="B778">
        <v>121.290192</v>
      </c>
      <c r="C778" s="1">
        <v>42123</v>
      </c>
      <c r="D778">
        <v>549.080017</v>
      </c>
      <c r="E778" s="1">
        <v>42123</v>
      </c>
      <c r="F778">
        <v>45.381785999999998</v>
      </c>
      <c r="G778" s="1">
        <v>42123</v>
      </c>
      <c r="H778">
        <v>429.36999500000002</v>
      </c>
      <c r="I778" s="1">
        <v>42123</v>
      </c>
      <c r="J778">
        <v>80.470000999999996</v>
      </c>
      <c r="L778">
        <f t="shared" si="60"/>
        <v>-2.7504754571479554E-2</v>
      </c>
      <c r="N778">
        <f t="shared" si="61"/>
        <v>-2.1613089827434928E-2</v>
      </c>
      <c r="P778">
        <f t="shared" si="62"/>
        <v>-8.5979787684042179E-3</v>
      </c>
      <c r="R778">
        <f t="shared" si="63"/>
        <v>-1.7835157718524352E-2</v>
      </c>
      <c r="T778">
        <f t="shared" si="64"/>
        <v>-2.1352280955366048E-2</v>
      </c>
    </row>
    <row r="779" spans="1:20" x14ac:dyDescent="0.25">
      <c r="A779" s="1">
        <v>42122</v>
      </c>
      <c r="B779">
        <v>123.10050200000001</v>
      </c>
      <c r="C779" s="1">
        <v>42122</v>
      </c>
      <c r="D779">
        <v>553.67999299999997</v>
      </c>
      <c r="E779" s="1">
        <v>42122</v>
      </c>
      <c r="F779">
        <v>45.474280999999998</v>
      </c>
      <c r="G779" s="1">
        <v>42122</v>
      </c>
      <c r="H779">
        <v>429.30999800000001</v>
      </c>
      <c r="I779" s="1">
        <v>42122</v>
      </c>
      <c r="J779">
        <v>80.680000000000007</v>
      </c>
      <c r="L779">
        <f t="shared" si="60"/>
        <v>-1.4815155865000819E-2</v>
      </c>
      <c r="N779">
        <f t="shared" si="61"/>
        <v>-8.3427085465876873E-3</v>
      </c>
      <c r="P779">
        <f t="shared" si="62"/>
        <v>-2.0360782721103058E-3</v>
      </c>
      <c r="R779">
        <f t="shared" si="63"/>
        <v>1.3974239667108757E-4</v>
      </c>
      <c r="T779">
        <f t="shared" si="64"/>
        <v>-2.6062565009783148E-3</v>
      </c>
    </row>
    <row r="780" spans="1:20" x14ac:dyDescent="0.25">
      <c r="A780" s="1">
        <v>42121</v>
      </c>
      <c r="B780">
        <v>125.071068</v>
      </c>
      <c r="C780" s="1">
        <v>42121</v>
      </c>
      <c r="D780">
        <v>555.36999500000002</v>
      </c>
      <c r="E780" s="1">
        <v>42121</v>
      </c>
      <c r="F780">
        <v>44.429004999999997</v>
      </c>
      <c r="G780" s="1">
        <v>42121</v>
      </c>
      <c r="H780">
        <v>438.55999800000001</v>
      </c>
      <c r="I780" s="1">
        <v>42121</v>
      </c>
      <c r="J780">
        <v>81.910004000000001</v>
      </c>
      <c r="L780">
        <f t="shared" si="60"/>
        <v>-1.5881008574923507E-2</v>
      </c>
      <c r="N780">
        <f t="shared" si="61"/>
        <v>-3.0476593956619076E-3</v>
      </c>
      <c r="P780">
        <f t="shared" si="62"/>
        <v>2.3254391475343458E-2</v>
      </c>
      <c r="R780">
        <f t="shared" si="63"/>
        <v>-2.1317363959528813E-2</v>
      </c>
      <c r="T780">
        <f t="shared" si="64"/>
        <v>-1.5130419275584544E-2</v>
      </c>
    </row>
    <row r="781" spans="1:20" x14ac:dyDescent="0.25">
      <c r="A781" s="1">
        <v>42118</v>
      </c>
      <c r="B781">
        <v>122.836502</v>
      </c>
      <c r="C781" s="1">
        <v>42118</v>
      </c>
      <c r="D781">
        <v>561.96746800000005</v>
      </c>
      <c r="E781" s="1">
        <v>42118</v>
      </c>
      <c r="F781">
        <v>44.280997999999997</v>
      </c>
      <c r="G781" s="1">
        <v>42118</v>
      </c>
      <c r="H781">
        <v>445.10000600000001</v>
      </c>
      <c r="I781" s="1">
        <v>42118</v>
      </c>
      <c r="J781">
        <v>81.529999000000004</v>
      </c>
      <c r="L781">
        <f t="shared" si="60"/>
        <v>1.8027900641651363E-2</v>
      </c>
      <c r="N781">
        <f t="shared" si="61"/>
        <v>-1.1809412810640605E-2</v>
      </c>
      <c r="P781">
        <f t="shared" si="62"/>
        <v>3.3368759402464666E-3</v>
      </c>
      <c r="R781">
        <f t="shared" si="63"/>
        <v>-1.4802361507829103E-2</v>
      </c>
      <c r="T781">
        <f t="shared" si="64"/>
        <v>4.6500939522001175E-3</v>
      </c>
    </row>
    <row r="782" spans="1:20" x14ac:dyDescent="0.25">
      <c r="A782" s="1">
        <v>42117</v>
      </c>
      <c r="B782">
        <v>122.261353</v>
      </c>
      <c r="C782" s="1">
        <v>42117</v>
      </c>
      <c r="D782">
        <v>544.00628700000004</v>
      </c>
      <c r="E782" s="1">
        <v>42117</v>
      </c>
      <c r="F782">
        <v>40.090637000000001</v>
      </c>
      <c r="G782" s="1">
        <v>42117</v>
      </c>
      <c r="H782">
        <v>389.98998999999998</v>
      </c>
      <c r="I782" s="1">
        <v>42117</v>
      </c>
      <c r="J782">
        <v>82.410004000000001</v>
      </c>
      <c r="L782">
        <f t="shared" si="60"/>
        <v>4.6932279819767719E-3</v>
      </c>
      <c r="N782">
        <f t="shared" si="61"/>
        <v>3.2483158322773195E-2</v>
      </c>
      <c r="P782">
        <f t="shared" si="62"/>
        <v>9.9412830201128816E-2</v>
      </c>
      <c r="R782">
        <f t="shared" si="63"/>
        <v>0.13217791737429443</v>
      </c>
      <c r="T782">
        <f t="shared" si="64"/>
        <v>-1.0735798903694218E-2</v>
      </c>
    </row>
    <row r="783" spans="1:20" x14ac:dyDescent="0.25">
      <c r="A783" s="1">
        <v>42116</v>
      </c>
      <c r="B783">
        <v>121.27134700000001</v>
      </c>
      <c r="C783" s="1">
        <v>42116</v>
      </c>
      <c r="D783">
        <v>536.41308600000002</v>
      </c>
      <c r="E783" s="1">
        <v>42116</v>
      </c>
      <c r="F783">
        <v>39.766876000000003</v>
      </c>
      <c r="G783" s="1">
        <v>42116</v>
      </c>
      <c r="H783">
        <v>389.79998799999998</v>
      </c>
      <c r="I783" s="1">
        <v>42116</v>
      </c>
      <c r="J783">
        <v>84.629997000000003</v>
      </c>
      <c r="L783">
        <f t="shared" si="60"/>
        <v>8.1304190655583954E-3</v>
      </c>
      <c r="N783">
        <f t="shared" si="61"/>
        <v>1.4056256691354366E-2</v>
      </c>
      <c r="P783">
        <f t="shared" si="62"/>
        <v>8.1085113152315324E-3</v>
      </c>
      <c r="R783">
        <f t="shared" si="63"/>
        <v>4.8731583918881034E-4</v>
      </c>
      <c r="T783">
        <f t="shared" si="64"/>
        <v>-2.6581940920501698E-2</v>
      </c>
    </row>
    <row r="784" spans="1:20" x14ac:dyDescent="0.25">
      <c r="A784" s="1">
        <v>42115</v>
      </c>
      <c r="B784">
        <v>119.65904999999999</v>
      </c>
      <c r="C784" s="1">
        <v>42115</v>
      </c>
      <c r="D784">
        <v>531.04998799999998</v>
      </c>
      <c r="E784" s="1">
        <v>42115</v>
      </c>
      <c r="F784">
        <v>39.443119000000003</v>
      </c>
      <c r="G784" s="1">
        <v>42115</v>
      </c>
      <c r="H784">
        <v>391.17999300000002</v>
      </c>
      <c r="I784" s="1">
        <v>42115</v>
      </c>
      <c r="J784">
        <v>83.620002999999997</v>
      </c>
      <c r="L784">
        <f t="shared" si="60"/>
        <v>1.3384123283793273E-2</v>
      </c>
      <c r="N784">
        <f t="shared" si="61"/>
        <v>1.0048390912295008E-2</v>
      </c>
      <c r="P784">
        <f t="shared" si="62"/>
        <v>8.1746957044326381E-3</v>
      </c>
      <c r="R784">
        <f t="shared" si="63"/>
        <v>-3.5340379263542232E-3</v>
      </c>
      <c r="T784">
        <f t="shared" si="64"/>
        <v>1.2006016428588659E-2</v>
      </c>
    </row>
    <row r="785" spans="1:20" x14ac:dyDescent="0.25">
      <c r="A785" s="1">
        <v>42114</v>
      </c>
      <c r="B785">
        <v>120.309624</v>
      </c>
      <c r="C785" s="1">
        <v>42114</v>
      </c>
      <c r="D785">
        <v>532.44988999999998</v>
      </c>
      <c r="E785" s="1">
        <v>42114</v>
      </c>
      <c r="F785">
        <v>39.692875000000001</v>
      </c>
      <c r="G785" s="1">
        <v>42114</v>
      </c>
      <c r="H785">
        <v>389.51001000000002</v>
      </c>
      <c r="I785" s="1">
        <v>42114</v>
      </c>
      <c r="J785">
        <v>83.089995999999999</v>
      </c>
      <c r="L785">
        <f t="shared" si="60"/>
        <v>-5.4221710113895169E-3</v>
      </c>
      <c r="N785">
        <f t="shared" si="61"/>
        <v>-2.6326336983971284E-3</v>
      </c>
      <c r="P785">
        <f t="shared" si="62"/>
        <v>-6.3120917958384417E-3</v>
      </c>
      <c r="R785">
        <f t="shared" si="63"/>
        <v>4.2782296193317792E-3</v>
      </c>
      <c r="T785">
        <f t="shared" si="64"/>
        <v>6.3584522686845509E-3</v>
      </c>
    </row>
    <row r="786" spans="1:20" x14ac:dyDescent="0.25">
      <c r="A786" s="1">
        <v>42111</v>
      </c>
      <c r="B786">
        <v>117.622444</v>
      </c>
      <c r="C786" s="1">
        <v>42111</v>
      </c>
      <c r="D786">
        <v>521.18188499999997</v>
      </c>
      <c r="E786" s="1">
        <v>42111</v>
      </c>
      <c r="F786">
        <v>38.499588000000003</v>
      </c>
      <c r="G786" s="1">
        <v>42111</v>
      </c>
      <c r="H786">
        <v>375.55999800000001</v>
      </c>
      <c r="I786" s="1">
        <v>42111</v>
      </c>
      <c r="J786">
        <v>80.779999000000004</v>
      </c>
      <c r="L786">
        <f t="shared" si="60"/>
        <v>2.2588752185750627E-2</v>
      </c>
      <c r="N786">
        <f t="shared" si="61"/>
        <v>2.1389701554070942E-2</v>
      </c>
      <c r="P786">
        <f t="shared" si="62"/>
        <v>3.0524160615768139E-2</v>
      </c>
      <c r="R786">
        <f t="shared" si="63"/>
        <v>3.6471324530498429E-2</v>
      </c>
      <c r="T786">
        <f t="shared" si="64"/>
        <v>2.819491178035342E-2</v>
      </c>
    </row>
    <row r="787" spans="1:20" x14ac:dyDescent="0.25">
      <c r="A787" s="1">
        <v>42110</v>
      </c>
      <c r="B787">
        <v>118.96131099999999</v>
      </c>
      <c r="C787" s="1">
        <v>42110</v>
      </c>
      <c r="D787">
        <v>530.87854000000004</v>
      </c>
      <c r="E787" s="1">
        <v>42110</v>
      </c>
      <c r="F787">
        <v>38.999104000000003</v>
      </c>
      <c r="G787" s="1">
        <v>42110</v>
      </c>
      <c r="H787">
        <v>386.040009</v>
      </c>
      <c r="I787" s="1">
        <v>42110</v>
      </c>
      <c r="J787">
        <v>82.309997999999993</v>
      </c>
      <c r="L787">
        <f t="shared" si="60"/>
        <v>-1.1318455007217057E-2</v>
      </c>
      <c r="N787">
        <f t="shared" si="61"/>
        <v>-1.8434168532472747E-2</v>
      </c>
      <c r="P787">
        <f t="shared" si="62"/>
        <v>-1.2891131568979497E-2</v>
      </c>
      <c r="R787">
        <f t="shared" si="63"/>
        <v>-2.7522774287615306E-2</v>
      </c>
      <c r="T787">
        <f t="shared" si="64"/>
        <v>-1.8763184930203125E-2</v>
      </c>
    </row>
    <row r="788" spans="1:20" x14ac:dyDescent="0.25">
      <c r="A788" s="1">
        <v>42109</v>
      </c>
      <c r="B788">
        <v>119.53647599999999</v>
      </c>
      <c r="C788" s="1">
        <v>42109</v>
      </c>
      <c r="D788">
        <v>529.61785899999995</v>
      </c>
      <c r="E788" s="1">
        <v>42109</v>
      </c>
      <c r="F788">
        <v>39.091599000000002</v>
      </c>
      <c r="G788" s="1">
        <v>42109</v>
      </c>
      <c r="H788">
        <v>383.45001200000002</v>
      </c>
      <c r="I788" s="1">
        <v>42109</v>
      </c>
      <c r="J788">
        <v>82.709998999999996</v>
      </c>
      <c r="L788">
        <f t="shared" si="60"/>
        <v>-4.8232406872272928E-3</v>
      </c>
      <c r="N788">
        <f t="shared" si="61"/>
        <v>2.3775311166323847E-3</v>
      </c>
      <c r="P788">
        <f t="shared" si="62"/>
        <v>-2.3689130639504758E-3</v>
      </c>
      <c r="R788">
        <f t="shared" si="63"/>
        <v>6.7317488468902143E-3</v>
      </c>
      <c r="T788">
        <f t="shared" si="64"/>
        <v>-4.8479189272104218E-3</v>
      </c>
    </row>
    <row r="789" spans="1:20" x14ac:dyDescent="0.25">
      <c r="A789" s="1">
        <v>42108</v>
      </c>
      <c r="B789">
        <v>119.083893</v>
      </c>
      <c r="C789" s="1">
        <v>42108</v>
      </c>
      <c r="D789">
        <v>527.48718299999996</v>
      </c>
      <c r="E789" s="1">
        <v>42108</v>
      </c>
      <c r="F789">
        <v>38.527340000000002</v>
      </c>
      <c r="G789" s="1">
        <v>42108</v>
      </c>
      <c r="H789">
        <v>385.10998499999999</v>
      </c>
      <c r="I789" s="1">
        <v>42108</v>
      </c>
      <c r="J789">
        <v>83.519997000000004</v>
      </c>
      <c r="L789">
        <f t="shared" si="60"/>
        <v>3.793335368611506E-3</v>
      </c>
      <c r="N789">
        <f t="shared" si="61"/>
        <v>4.0311583062751285E-3</v>
      </c>
      <c r="P789">
        <f t="shared" si="62"/>
        <v>1.4539465429750098E-2</v>
      </c>
      <c r="R789">
        <f t="shared" si="63"/>
        <v>-4.3197033093425666E-3</v>
      </c>
      <c r="T789">
        <f t="shared" si="64"/>
        <v>-9.7455866014092337E-3</v>
      </c>
    </row>
    <row r="790" spans="1:20" x14ac:dyDescent="0.25">
      <c r="A790" s="1">
        <v>42107</v>
      </c>
      <c r="B790">
        <v>119.602478</v>
      </c>
      <c r="C790" s="1">
        <v>42107</v>
      </c>
      <c r="D790">
        <v>536.21917699999995</v>
      </c>
      <c r="E790" s="1">
        <v>42107</v>
      </c>
      <c r="F790">
        <v>38.629086000000001</v>
      </c>
      <c r="G790" s="1">
        <v>42107</v>
      </c>
      <c r="H790">
        <v>382.35998499999999</v>
      </c>
      <c r="I790" s="1">
        <v>42107</v>
      </c>
      <c r="J790">
        <v>83.010002</v>
      </c>
      <c r="L790">
        <f t="shared" si="60"/>
        <v>-4.34533244455362E-3</v>
      </c>
      <c r="N790">
        <f t="shared" si="61"/>
        <v>-1.6418422377681475E-2</v>
      </c>
      <c r="P790">
        <f t="shared" si="62"/>
        <v>-2.6373968897312502E-3</v>
      </c>
      <c r="R790">
        <f t="shared" si="63"/>
        <v>7.1664348495175936E-3</v>
      </c>
      <c r="T790">
        <f t="shared" si="64"/>
        <v>6.1249816543610348E-3</v>
      </c>
    </row>
    <row r="791" spans="1:20" x14ac:dyDescent="0.25">
      <c r="A791" s="1">
        <v>42104</v>
      </c>
      <c r="B791">
        <v>119.838188</v>
      </c>
      <c r="C791" s="1">
        <v>42104</v>
      </c>
      <c r="D791">
        <v>537.05456500000003</v>
      </c>
      <c r="E791" s="1">
        <v>42104</v>
      </c>
      <c r="F791">
        <v>38.592091000000003</v>
      </c>
      <c r="G791" s="1">
        <v>42104</v>
      </c>
      <c r="H791">
        <v>382.64999399999999</v>
      </c>
      <c r="I791" s="1">
        <v>42104</v>
      </c>
      <c r="J791">
        <v>82.040001000000004</v>
      </c>
      <c r="L791">
        <f t="shared" si="60"/>
        <v>-1.968839128945288E-3</v>
      </c>
      <c r="N791">
        <f t="shared" si="61"/>
        <v>-1.5567103452028839E-3</v>
      </c>
      <c r="P791">
        <f t="shared" si="62"/>
        <v>9.5815692709045599E-4</v>
      </c>
      <c r="R791">
        <f t="shared" si="63"/>
        <v>-7.5818361028838965E-4</v>
      </c>
      <c r="T791">
        <f t="shared" si="64"/>
        <v>1.1754161167070854E-2</v>
      </c>
    </row>
    <row r="792" spans="1:20" x14ac:dyDescent="0.25">
      <c r="A792" s="1">
        <v>42103</v>
      </c>
      <c r="B792">
        <v>119.329041</v>
      </c>
      <c r="C792" s="1">
        <v>42103</v>
      </c>
      <c r="D792">
        <v>537.82037400000002</v>
      </c>
      <c r="E792" s="1">
        <v>42103</v>
      </c>
      <c r="F792">
        <v>38.370083000000001</v>
      </c>
      <c r="G792" s="1">
        <v>42103</v>
      </c>
      <c r="H792">
        <v>383.540009</v>
      </c>
      <c r="I792" s="1">
        <v>42103</v>
      </c>
      <c r="J792">
        <v>82.169998000000007</v>
      </c>
      <c r="L792">
        <f t="shared" si="60"/>
        <v>4.2576716824472265E-3</v>
      </c>
      <c r="N792">
        <f t="shared" si="61"/>
        <v>-1.4249269413396061E-3</v>
      </c>
      <c r="P792">
        <f t="shared" si="62"/>
        <v>5.7692916987842398E-3</v>
      </c>
      <c r="R792">
        <f t="shared" si="63"/>
        <v>-2.3232237351746218E-3</v>
      </c>
      <c r="T792">
        <f t="shared" si="64"/>
        <v>-1.5833022099570259E-3</v>
      </c>
    </row>
    <row r="793" spans="1:20" x14ac:dyDescent="0.25">
      <c r="A793" s="1">
        <v>42102</v>
      </c>
      <c r="B793">
        <v>118.42390399999999</v>
      </c>
      <c r="C793" s="1">
        <v>42102</v>
      </c>
      <c r="D793">
        <v>538.64581299999998</v>
      </c>
      <c r="E793" s="1">
        <v>42102</v>
      </c>
      <c r="F793">
        <v>38.314587000000003</v>
      </c>
      <c r="G793" s="1">
        <v>42102</v>
      </c>
      <c r="H793">
        <v>381.20001200000002</v>
      </c>
      <c r="I793" s="1">
        <v>42102</v>
      </c>
      <c r="J793">
        <v>82.279999000000004</v>
      </c>
      <c r="L793">
        <f t="shared" si="60"/>
        <v>7.6141338475659865E-3</v>
      </c>
      <c r="N793">
        <f t="shared" si="61"/>
        <v>-1.5336090845239031E-3</v>
      </c>
      <c r="P793">
        <f t="shared" si="62"/>
        <v>1.4473821087911968E-3</v>
      </c>
      <c r="R793">
        <f t="shared" si="63"/>
        <v>6.1197380513941333E-3</v>
      </c>
      <c r="T793">
        <f t="shared" si="64"/>
        <v>-1.3378050278216771E-3</v>
      </c>
    </row>
    <row r="794" spans="1:20" x14ac:dyDescent="0.25">
      <c r="A794" s="1">
        <v>42101</v>
      </c>
      <c r="B794">
        <v>118.810463</v>
      </c>
      <c r="C794" s="1">
        <v>42101</v>
      </c>
      <c r="D794">
        <v>534.08093299999996</v>
      </c>
      <c r="E794" s="1">
        <v>42101</v>
      </c>
      <c r="F794">
        <v>38.416325000000001</v>
      </c>
      <c r="G794" s="1">
        <v>42101</v>
      </c>
      <c r="H794">
        <v>374.41000400000001</v>
      </c>
      <c r="I794" s="1">
        <v>42101</v>
      </c>
      <c r="J794">
        <v>82.32</v>
      </c>
      <c r="L794">
        <f t="shared" si="60"/>
        <v>-3.2588814765998459E-3</v>
      </c>
      <c r="N794">
        <f t="shared" si="61"/>
        <v>8.5108487722022601E-3</v>
      </c>
      <c r="P794">
        <f t="shared" si="62"/>
        <v>-2.6518141637482391E-3</v>
      </c>
      <c r="R794">
        <f t="shared" si="63"/>
        <v>1.7972738927652863E-2</v>
      </c>
      <c r="T794">
        <f t="shared" si="64"/>
        <v>-4.8603889465944315E-4</v>
      </c>
    </row>
    <row r="795" spans="1:20" x14ac:dyDescent="0.25">
      <c r="A795" s="1">
        <v>42100</v>
      </c>
      <c r="B795">
        <v>120.073914</v>
      </c>
      <c r="C795" s="1">
        <v>42100</v>
      </c>
      <c r="D795">
        <v>533.82733199999996</v>
      </c>
      <c r="E795" s="1">
        <v>42100</v>
      </c>
      <c r="F795">
        <v>38.434837000000002</v>
      </c>
      <c r="G795" s="1">
        <v>42100</v>
      </c>
      <c r="H795">
        <v>377.040009</v>
      </c>
      <c r="I795" s="1">
        <v>42100</v>
      </c>
      <c r="J795">
        <v>82.440002000000007</v>
      </c>
      <c r="L795">
        <f t="shared" si="60"/>
        <v>-1.0578027721733191E-2</v>
      </c>
      <c r="N795">
        <f t="shared" si="61"/>
        <v>4.7494904399345873E-4</v>
      </c>
      <c r="P795">
        <f t="shared" si="62"/>
        <v>-4.8176240609213431E-4</v>
      </c>
      <c r="R795">
        <f t="shared" si="63"/>
        <v>-6.9998421536895368E-3</v>
      </c>
      <c r="T795">
        <f t="shared" si="64"/>
        <v>-1.4566887565319276E-3</v>
      </c>
    </row>
    <row r="796" spans="1:20" x14ac:dyDescent="0.25">
      <c r="A796" s="1">
        <v>42096</v>
      </c>
      <c r="B796">
        <v>118.15988900000001</v>
      </c>
      <c r="C796" s="1">
        <v>42096</v>
      </c>
      <c r="D796">
        <v>532.59906000000001</v>
      </c>
      <c r="E796" s="1">
        <v>42096</v>
      </c>
      <c r="F796">
        <v>37.269302000000003</v>
      </c>
      <c r="G796" s="1">
        <v>42096</v>
      </c>
      <c r="H796">
        <v>372.25</v>
      </c>
      <c r="I796" s="1">
        <v>42096</v>
      </c>
      <c r="J796">
        <v>81.559997999999993</v>
      </c>
      <c r="L796">
        <f t="shared" si="60"/>
        <v>1.606880434421927E-2</v>
      </c>
      <c r="N796">
        <f t="shared" si="61"/>
        <v>2.3035299057497264E-3</v>
      </c>
      <c r="P796">
        <f t="shared" si="62"/>
        <v>3.0794276749695548E-2</v>
      </c>
      <c r="R796">
        <f t="shared" si="63"/>
        <v>1.2785634921503055E-2</v>
      </c>
      <c r="T796">
        <f t="shared" si="64"/>
        <v>1.0731859097896378E-2</v>
      </c>
    </row>
    <row r="797" spans="1:20" x14ac:dyDescent="0.25">
      <c r="A797" s="1">
        <v>42095</v>
      </c>
      <c r="B797">
        <v>117.15102400000001</v>
      </c>
      <c r="C797" s="1">
        <v>42095</v>
      </c>
      <c r="D797">
        <v>539.59057600000006</v>
      </c>
      <c r="E797" s="1">
        <v>42095</v>
      </c>
      <c r="F797">
        <v>37.667065000000001</v>
      </c>
      <c r="G797" s="1">
        <v>42095</v>
      </c>
      <c r="H797">
        <v>370.26001000000002</v>
      </c>
      <c r="I797" s="1">
        <v>42095</v>
      </c>
      <c r="J797">
        <v>81.669998000000007</v>
      </c>
      <c r="L797">
        <f t="shared" si="60"/>
        <v>8.574792972451303E-3</v>
      </c>
      <c r="N797">
        <f t="shared" si="61"/>
        <v>-1.304175094085728E-2</v>
      </c>
      <c r="P797">
        <f t="shared" si="62"/>
        <v>-1.0616120093384755E-2</v>
      </c>
      <c r="R797">
        <f t="shared" si="63"/>
        <v>5.360182995039757E-3</v>
      </c>
      <c r="T797">
        <f t="shared" si="64"/>
        <v>-1.3477916969580727E-3</v>
      </c>
    </row>
    <row r="798" spans="1:20" x14ac:dyDescent="0.25">
      <c r="A798" s="1">
        <v>42094</v>
      </c>
      <c r="B798">
        <v>117.32074</v>
      </c>
      <c r="C798" s="1">
        <v>42094</v>
      </c>
      <c r="D798">
        <v>545.000854</v>
      </c>
      <c r="E798" s="1">
        <v>42094</v>
      </c>
      <c r="F798">
        <v>37.611564999999999</v>
      </c>
      <c r="G798" s="1">
        <v>42094</v>
      </c>
      <c r="H798">
        <v>372.10000600000001</v>
      </c>
      <c r="I798" s="1">
        <v>42094</v>
      </c>
      <c r="J798">
        <v>82.220000999999996</v>
      </c>
      <c r="L798">
        <f t="shared" si="60"/>
        <v>-1.4476457782709301E-3</v>
      </c>
      <c r="N798">
        <f t="shared" si="61"/>
        <v>-9.9767022421361137E-3</v>
      </c>
      <c r="P798">
        <f t="shared" si="62"/>
        <v>1.4745223194350641E-3</v>
      </c>
      <c r="R798">
        <f t="shared" si="63"/>
        <v>-4.9571629081957488E-3</v>
      </c>
      <c r="T798">
        <f t="shared" si="64"/>
        <v>-6.7118807508354302E-3</v>
      </c>
    </row>
    <row r="799" spans="1:20" x14ac:dyDescent="0.25">
      <c r="A799" s="1">
        <v>42093</v>
      </c>
      <c r="B799">
        <v>119.14991000000001</v>
      </c>
      <c r="C799" s="1">
        <v>42093</v>
      </c>
      <c r="D799">
        <v>549.00878899999998</v>
      </c>
      <c r="E799" s="1">
        <v>42093</v>
      </c>
      <c r="F799">
        <v>37.889076000000003</v>
      </c>
      <c r="G799" s="1">
        <v>42093</v>
      </c>
      <c r="H799">
        <v>374.58999599999999</v>
      </c>
      <c r="I799" s="1">
        <v>42093</v>
      </c>
      <c r="J799">
        <v>83.199996999999996</v>
      </c>
      <c r="L799">
        <f t="shared" si="60"/>
        <v>-1.5470896569762263E-2</v>
      </c>
      <c r="N799">
        <f t="shared" si="61"/>
        <v>-7.3270888543608822E-3</v>
      </c>
      <c r="P799">
        <f t="shared" si="62"/>
        <v>-7.3512554614083778E-3</v>
      </c>
      <c r="R799">
        <f t="shared" si="63"/>
        <v>-6.6694323565661112E-3</v>
      </c>
      <c r="T799">
        <f t="shared" si="64"/>
        <v>-1.1848718137246745E-2</v>
      </c>
    </row>
    <row r="800" spans="1:20" x14ac:dyDescent="0.25">
      <c r="A800" s="1">
        <v>42090</v>
      </c>
      <c r="B800">
        <v>116.20816000000001</v>
      </c>
      <c r="C800" s="1">
        <v>42090</v>
      </c>
      <c r="D800">
        <v>545.33898899999997</v>
      </c>
      <c r="E800" s="1">
        <v>42090</v>
      </c>
      <c r="F800">
        <v>37.898322999999998</v>
      </c>
      <c r="G800" s="1">
        <v>42090</v>
      </c>
      <c r="H800">
        <v>370.55999800000001</v>
      </c>
      <c r="I800" s="1">
        <v>42090</v>
      </c>
      <c r="J800">
        <v>83.300003000000004</v>
      </c>
      <c r="L800">
        <f t="shared" si="60"/>
        <v>2.4999382489677219E-2</v>
      </c>
      <c r="N800">
        <f t="shared" si="61"/>
        <v>6.706851021155604E-3</v>
      </c>
      <c r="P800">
        <f t="shared" si="62"/>
        <v>-2.4402473677405899E-4</v>
      </c>
      <c r="R800">
        <f t="shared" si="63"/>
        <v>1.0816714286501479E-2</v>
      </c>
      <c r="T800">
        <f t="shared" si="64"/>
        <v>-1.2012734177322358E-3</v>
      </c>
    </row>
    <row r="801" spans="1:20" x14ac:dyDescent="0.25">
      <c r="A801" s="1">
        <v>42089</v>
      </c>
      <c r="B801">
        <v>117.141594</v>
      </c>
      <c r="C801" s="1">
        <v>42089</v>
      </c>
      <c r="D801">
        <v>552.13159199999996</v>
      </c>
      <c r="E801" s="1">
        <v>42089</v>
      </c>
      <c r="F801">
        <v>38.120331</v>
      </c>
      <c r="G801" s="1">
        <v>42089</v>
      </c>
      <c r="H801">
        <v>367.35000600000001</v>
      </c>
      <c r="I801" s="1">
        <v>42089</v>
      </c>
      <c r="J801">
        <v>83.010002</v>
      </c>
      <c r="L801">
        <f t="shared" si="60"/>
        <v>-8.0003425136298892E-3</v>
      </c>
      <c r="N801">
        <f t="shared" si="61"/>
        <v>-1.2378809703052466E-2</v>
      </c>
      <c r="P801">
        <f t="shared" si="62"/>
        <v>-5.8408987659846435E-3</v>
      </c>
      <c r="R801">
        <f t="shared" si="63"/>
        <v>8.7002811478556399E-3</v>
      </c>
      <c r="T801">
        <f t="shared" si="64"/>
        <v>3.4874786267755091E-3</v>
      </c>
    </row>
    <row r="802" spans="1:20" x14ac:dyDescent="0.25">
      <c r="A802" s="1">
        <v>42088</v>
      </c>
      <c r="B802">
        <v>116.330727</v>
      </c>
      <c r="C802" s="1">
        <v>42088</v>
      </c>
      <c r="D802">
        <v>555.72680700000001</v>
      </c>
      <c r="E802" s="1">
        <v>42088</v>
      </c>
      <c r="F802">
        <v>38.351588999999997</v>
      </c>
      <c r="G802" s="1">
        <v>42088</v>
      </c>
      <c r="H802">
        <v>370.959991</v>
      </c>
      <c r="I802" s="1">
        <v>42088</v>
      </c>
      <c r="J802">
        <v>82.919998000000007</v>
      </c>
      <c r="L802">
        <f t="shared" si="60"/>
        <v>6.9461789461374417E-3</v>
      </c>
      <c r="N802">
        <f t="shared" si="61"/>
        <v>-6.4904100091952646E-3</v>
      </c>
      <c r="P802">
        <f t="shared" si="62"/>
        <v>-6.0481992596707803E-3</v>
      </c>
      <c r="R802">
        <f t="shared" si="63"/>
        <v>-9.7791274223456709E-3</v>
      </c>
      <c r="T802">
        <f t="shared" si="64"/>
        <v>1.084843112481401E-3</v>
      </c>
    </row>
    <row r="803" spans="1:20" x14ac:dyDescent="0.25">
      <c r="A803" s="1">
        <v>42087</v>
      </c>
      <c r="B803">
        <v>119.451622</v>
      </c>
      <c r="C803" s="1">
        <v>42087</v>
      </c>
      <c r="D803">
        <v>567.06939699999998</v>
      </c>
      <c r="E803" s="1">
        <v>42087</v>
      </c>
      <c r="F803">
        <v>39.683627999999999</v>
      </c>
      <c r="G803" s="1">
        <v>42087</v>
      </c>
      <c r="H803">
        <v>374.08999599999999</v>
      </c>
      <c r="I803" s="1">
        <v>42087</v>
      </c>
      <c r="J803">
        <v>85.309997999999993</v>
      </c>
      <c r="L803">
        <f t="shared" si="60"/>
        <v>-2.6474223311050402E-2</v>
      </c>
      <c r="N803">
        <f t="shared" si="61"/>
        <v>-2.0204870356416976E-2</v>
      </c>
      <c r="P803">
        <f t="shared" si="62"/>
        <v>-3.4142748574729154E-2</v>
      </c>
      <c r="R803">
        <f t="shared" si="63"/>
        <v>-8.4021836617461463E-3</v>
      </c>
      <c r="T803">
        <f t="shared" si="64"/>
        <v>-2.8415394028747334E-2</v>
      </c>
    </row>
    <row r="804" spans="1:20" x14ac:dyDescent="0.25">
      <c r="A804" s="1">
        <v>42086</v>
      </c>
      <c r="B804">
        <v>119.941895</v>
      </c>
      <c r="C804" s="1">
        <v>42086</v>
      </c>
      <c r="D804">
        <v>555.75164800000005</v>
      </c>
      <c r="E804" s="1">
        <v>42086</v>
      </c>
      <c r="F804">
        <v>39.646622000000001</v>
      </c>
      <c r="G804" s="1">
        <v>42086</v>
      </c>
      <c r="H804">
        <v>375.10998499999999</v>
      </c>
      <c r="I804" s="1">
        <v>42086</v>
      </c>
      <c r="J804">
        <v>84.43</v>
      </c>
      <c r="L804">
        <f t="shared" si="60"/>
        <v>-4.0959645990689139E-3</v>
      </c>
      <c r="N804">
        <f t="shared" si="61"/>
        <v>2.0160171334330769E-2</v>
      </c>
      <c r="P804">
        <f t="shared" si="62"/>
        <v>9.3296069744423999E-4</v>
      </c>
      <c r="R804">
        <f t="shared" si="63"/>
        <v>-2.7228768180870234E-3</v>
      </c>
      <c r="T804">
        <f t="shared" si="64"/>
        <v>1.036886879528404E-2</v>
      </c>
    </row>
    <row r="805" spans="1:20" x14ac:dyDescent="0.25">
      <c r="A805" s="1">
        <v>42083</v>
      </c>
      <c r="B805">
        <v>118.706749</v>
      </c>
      <c r="C805" s="1">
        <v>42083</v>
      </c>
      <c r="D805">
        <v>557.29321300000004</v>
      </c>
      <c r="E805" s="1">
        <v>42083</v>
      </c>
      <c r="F805">
        <v>39.665118999999997</v>
      </c>
      <c r="G805" s="1">
        <v>42083</v>
      </c>
      <c r="H805">
        <v>378.48998999999998</v>
      </c>
      <c r="I805" s="1">
        <v>42083</v>
      </c>
      <c r="J805">
        <v>83.800003000000004</v>
      </c>
      <c r="L805">
        <f t="shared" si="60"/>
        <v>1.0351259558450111E-2</v>
      </c>
      <c r="N805">
        <f t="shared" si="61"/>
        <v>-2.7699979393515451E-3</v>
      </c>
      <c r="P805">
        <f t="shared" si="62"/>
        <v>-4.6643788428130974E-4</v>
      </c>
      <c r="R805">
        <f t="shared" si="63"/>
        <v>-8.9703497267866559E-3</v>
      </c>
      <c r="T805">
        <f t="shared" si="64"/>
        <v>7.489745393849296E-3</v>
      </c>
    </row>
    <row r="806" spans="1:20" x14ac:dyDescent="0.25">
      <c r="A806" s="1">
        <v>42082</v>
      </c>
      <c r="B806">
        <v>120.21534</v>
      </c>
      <c r="C806" s="1">
        <v>42082</v>
      </c>
      <c r="D806">
        <v>554.93615699999998</v>
      </c>
      <c r="E806" s="1">
        <v>42082</v>
      </c>
      <c r="F806">
        <v>39.119354000000001</v>
      </c>
      <c r="G806" s="1">
        <v>42082</v>
      </c>
      <c r="H806">
        <v>373.23998999999998</v>
      </c>
      <c r="I806" s="1">
        <v>42082</v>
      </c>
      <c r="J806">
        <v>82.75</v>
      </c>
      <c r="L806">
        <f t="shared" si="60"/>
        <v>-1.2628476967014827E-2</v>
      </c>
      <c r="N806">
        <f t="shared" si="61"/>
        <v>4.2384414441197756E-3</v>
      </c>
      <c r="P806">
        <f t="shared" si="62"/>
        <v>1.385485513768436E-2</v>
      </c>
      <c r="R806">
        <f t="shared" si="63"/>
        <v>1.3968008455040625E-2</v>
      </c>
      <c r="T806">
        <f t="shared" si="64"/>
        <v>1.2609029030387058E-2</v>
      </c>
    </row>
    <row r="807" spans="1:20" x14ac:dyDescent="0.25">
      <c r="A807" s="1">
        <v>42081</v>
      </c>
      <c r="B807">
        <v>121.12990600000001</v>
      </c>
      <c r="C807" s="1">
        <v>42081</v>
      </c>
      <c r="D807">
        <v>556.43786599999999</v>
      </c>
      <c r="E807" s="1">
        <v>42081</v>
      </c>
      <c r="F807">
        <v>39.313614000000001</v>
      </c>
      <c r="G807" s="1">
        <v>42081</v>
      </c>
      <c r="H807">
        <v>375.14001500000001</v>
      </c>
      <c r="I807" s="1">
        <v>42081</v>
      </c>
      <c r="J807">
        <v>80.910004000000001</v>
      </c>
      <c r="L807">
        <f t="shared" si="60"/>
        <v>-7.5789384120856871E-3</v>
      </c>
      <c r="N807">
        <f t="shared" si="61"/>
        <v>-2.7024383922219135E-3</v>
      </c>
      <c r="P807">
        <f t="shared" si="62"/>
        <v>-4.9535393642610301E-3</v>
      </c>
      <c r="R807">
        <f t="shared" si="63"/>
        <v>-5.0777120438581964E-3</v>
      </c>
      <c r="T807">
        <f t="shared" si="64"/>
        <v>2.2486538999778483E-2</v>
      </c>
    </row>
    <row r="808" spans="1:20" x14ac:dyDescent="0.25">
      <c r="A808" s="1">
        <v>42080</v>
      </c>
      <c r="B808">
        <v>119.78162399999999</v>
      </c>
      <c r="C808" s="1">
        <v>42080</v>
      </c>
      <c r="D808">
        <v>547.82531700000004</v>
      </c>
      <c r="E808" s="1">
        <v>42080</v>
      </c>
      <c r="F808">
        <v>38.573593000000002</v>
      </c>
      <c r="G808" s="1">
        <v>42080</v>
      </c>
      <c r="H808">
        <v>371.92001299999998</v>
      </c>
      <c r="I808" s="1">
        <v>42080</v>
      </c>
      <c r="J808">
        <v>79.360000999999997</v>
      </c>
      <c r="L808">
        <f t="shared" si="60"/>
        <v>1.1193288068232502E-2</v>
      </c>
      <c r="N808">
        <f t="shared" si="61"/>
        <v>1.5599041556244675E-2</v>
      </c>
      <c r="P808">
        <f t="shared" si="62"/>
        <v>1.9002947918599206E-2</v>
      </c>
      <c r="R808">
        <f t="shared" si="63"/>
        <v>8.6205172811845473E-3</v>
      </c>
      <c r="T808">
        <f t="shared" si="64"/>
        <v>1.9342999679970125E-2</v>
      </c>
    </row>
    <row r="809" spans="1:20" x14ac:dyDescent="0.25">
      <c r="A809" s="1">
        <v>42079</v>
      </c>
      <c r="B809">
        <v>117.811035</v>
      </c>
      <c r="C809" s="1">
        <v>42079</v>
      </c>
      <c r="D809">
        <v>551.47522000000004</v>
      </c>
      <c r="E809" s="1">
        <v>42079</v>
      </c>
      <c r="F809">
        <v>38.444088000000001</v>
      </c>
      <c r="G809" s="1">
        <v>42079</v>
      </c>
      <c r="H809">
        <v>373.35000600000001</v>
      </c>
      <c r="I809" s="1">
        <v>42079</v>
      </c>
      <c r="J809">
        <v>78.069999999999993</v>
      </c>
      <c r="L809">
        <f t="shared" si="60"/>
        <v>1.6588342382667924E-2</v>
      </c>
      <c r="N809">
        <f t="shared" si="61"/>
        <v>-6.6404341472164159E-3</v>
      </c>
      <c r="P809">
        <f t="shared" si="62"/>
        <v>3.3629971812769977E-3</v>
      </c>
      <c r="R809">
        <f t="shared" si="63"/>
        <v>-3.8375212163396124E-3</v>
      </c>
      <c r="T809">
        <f t="shared" si="64"/>
        <v>1.6388615445224287E-2</v>
      </c>
    </row>
    <row r="810" spans="1:20" x14ac:dyDescent="0.25">
      <c r="A810" s="1">
        <v>42076</v>
      </c>
      <c r="B810">
        <v>116.52872499999999</v>
      </c>
      <c r="C810" s="1">
        <v>42076</v>
      </c>
      <c r="D810">
        <v>544.32458499999996</v>
      </c>
      <c r="E810" s="1">
        <v>42076</v>
      </c>
      <c r="F810">
        <v>38.27758</v>
      </c>
      <c r="G810" s="1">
        <v>42076</v>
      </c>
      <c r="H810">
        <v>370.57998700000002</v>
      </c>
      <c r="I810" s="1">
        <v>42076</v>
      </c>
      <c r="J810">
        <v>78.050003000000004</v>
      </c>
      <c r="L810">
        <f t="shared" si="60"/>
        <v>1.0944133414921176E-2</v>
      </c>
      <c r="N810">
        <f t="shared" si="61"/>
        <v>1.3051173154527916E-2</v>
      </c>
      <c r="P810">
        <f t="shared" si="62"/>
        <v>4.3405798066397782E-3</v>
      </c>
      <c r="R810">
        <f t="shared" si="63"/>
        <v>7.4470227782984198E-3</v>
      </c>
      <c r="T810">
        <f t="shared" si="64"/>
        <v>2.561747338597808E-4</v>
      </c>
    </row>
    <row r="811" spans="1:20" x14ac:dyDescent="0.25">
      <c r="A811" s="1">
        <v>42075</v>
      </c>
      <c r="B811">
        <v>117.3396</v>
      </c>
      <c r="C811" s="1">
        <v>42075</v>
      </c>
      <c r="D811">
        <v>552.46972700000003</v>
      </c>
      <c r="E811" s="1">
        <v>42075</v>
      </c>
      <c r="F811">
        <v>37.944575999999998</v>
      </c>
      <c r="G811" s="1">
        <v>42075</v>
      </c>
      <c r="H811">
        <v>374.23998999999998</v>
      </c>
      <c r="I811" s="1">
        <v>42075</v>
      </c>
      <c r="J811">
        <v>78.930000000000007</v>
      </c>
      <c r="L811">
        <f t="shared" si="60"/>
        <v>-6.9344854578509817E-3</v>
      </c>
      <c r="N811">
        <f t="shared" si="61"/>
        <v>-1.4852906604618779E-2</v>
      </c>
      <c r="P811">
        <f t="shared" si="62"/>
        <v>8.7377774698660163E-3</v>
      </c>
      <c r="R811">
        <f t="shared" si="63"/>
        <v>-9.8279653409243193E-3</v>
      </c>
      <c r="T811">
        <f t="shared" si="64"/>
        <v>-1.1211698321971351E-2</v>
      </c>
    </row>
    <row r="812" spans="1:20" x14ac:dyDescent="0.25">
      <c r="A812" s="1">
        <v>42074</v>
      </c>
      <c r="B812">
        <v>115.255852</v>
      </c>
      <c r="C812" s="1">
        <v>42074</v>
      </c>
      <c r="D812">
        <v>548.16345200000001</v>
      </c>
      <c r="E812" s="1">
        <v>42074</v>
      </c>
      <c r="F812">
        <v>38.832588000000001</v>
      </c>
      <c r="G812" s="1">
        <v>42074</v>
      </c>
      <c r="H812">
        <v>366.36999500000002</v>
      </c>
      <c r="I812" s="1">
        <v>42074</v>
      </c>
      <c r="J812">
        <v>77.569999999999993</v>
      </c>
      <c r="L812">
        <f t="shared" si="60"/>
        <v>1.7917837434342342E-2</v>
      </c>
      <c r="N812">
        <f t="shared" si="61"/>
        <v>7.8251265832156008E-3</v>
      </c>
      <c r="P812">
        <f t="shared" si="62"/>
        <v>-2.3133222294691766E-2</v>
      </c>
      <c r="R812">
        <f t="shared" si="63"/>
        <v>2.1253538043899959E-2</v>
      </c>
      <c r="T812">
        <f t="shared" si="64"/>
        <v>1.7380629217531047E-2</v>
      </c>
    </row>
    <row r="813" spans="1:20" x14ac:dyDescent="0.25">
      <c r="A813" s="1">
        <v>42073</v>
      </c>
      <c r="B813">
        <v>117.39617200000001</v>
      </c>
      <c r="C813" s="1">
        <v>42073</v>
      </c>
      <c r="D813">
        <v>551.97247300000004</v>
      </c>
      <c r="E813" s="1">
        <v>42073</v>
      </c>
      <c r="F813">
        <v>38.878849000000002</v>
      </c>
      <c r="G813" s="1">
        <v>42073</v>
      </c>
      <c r="H813">
        <v>369.51001000000002</v>
      </c>
      <c r="I813" s="1">
        <v>42073</v>
      </c>
      <c r="J813">
        <v>77.550003000000004</v>
      </c>
      <c r="L813">
        <f t="shared" si="60"/>
        <v>-1.839984322845949E-2</v>
      </c>
      <c r="N813">
        <f t="shared" si="61"/>
        <v>-6.924664732701165E-3</v>
      </c>
      <c r="P813">
        <f t="shared" si="62"/>
        <v>-1.1905842241611878E-3</v>
      </c>
      <c r="R813">
        <f t="shared" si="63"/>
        <v>-8.5340926132217321E-3</v>
      </c>
      <c r="T813">
        <f t="shared" si="64"/>
        <v>2.5782619551337069E-4</v>
      </c>
    </row>
    <row r="814" spans="1:20" x14ac:dyDescent="0.25">
      <c r="A814" s="1">
        <v>42072</v>
      </c>
      <c r="B814">
        <v>119.875908</v>
      </c>
      <c r="C814" s="1">
        <v>42072</v>
      </c>
      <c r="D814">
        <v>565.73669400000006</v>
      </c>
      <c r="E814" s="1">
        <v>42072</v>
      </c>
      <c r="F814">
        <v>39.637371000000002</v>
      </c>
      <c r="G814" s="1">
        <v>42072</v>
      </c>
      <c r="H814">
        <v>378.55999800000001</v>
      </c>
      <c r="I814" s="1">
        <v>42072</v>
      </c>
      <c r="J814">
        <v>79.440002000000007</v>
      </c>
      <c r="L814">
        <f t="shared" si="60"/>
        <v>-2.0902807342946472E-2</v>
      </c>
      <c r="N814">
        <f t="shared" si="61"/>
        <v>-2.4630587734759887E-2</v>
      </c>
      <c r="P814">
        <f t="shared" si="62"/>
        <v>-1.932201012075041E-2</v>
      </c>
      <c r="R814">
        <f t="shared" si="63"/>
        <v>-2.4196744822474282E-2</v>
      </c>
      <c r="T814">
        <f t="shared" si="64"/>
        <v>-2.4079116605883882E-2</v>
      </c>
    </row>
    <row r="815" spans="1:20" x14ac:dyDescent="0.25">
      <c r="A815" s="1">
        <v>42069</v>
      </c>
      <c r="B815">
        <v>119.36676</v>
      </c>
      <c r="C815" s="1">
        <v>42069</v>
      </c>
      <c r="D815">
        <v>564.578125</v>
      </c>
      <c r="E815" s="1">
        <v>42069</v>
      </c>
      <c r="F815">
        <v>39.184105000000002</v>
      </c>
      <c r="G815" s="1">
        <v>42069</v>
      </c>
      <c r="H815">
        <v>380.08999599999999</v>
      </c>
      <c r="I815" s="1">
        <v>42069</v>
      </c>
      <c r="J815">
        <v>80.010002</v>
      </c>
      <c r="L815">
        <f t="shared" si="60"/>
        <v>4.2563374912779981E-3</v>
      </c>
      <c r="N815">
        <f t="shared" si="61"/>
        <v>2.0499941896952329E-3</v>
      </c>
      <c r="P815">
        <f t="shared" si="62"/>
        <v>1.1501205493928168E-2</v>
      </c>
      <c r="R815">
        <f t="shared" si="63"/>
        <v>-4.0334807523638933E-3</v>
      </c>
      <c r="T815">
        <f t="shared" si="64"/>
        <v>-7.1496069457571681E-3</v>
      </c>
    </row>
    <row r="816" spans="1:20" x14ac:dyDescent="0.25">
      <c r="A816" s="1">
        <v>42068</v>
      </c>
      <c r="B816">
        <v>119.187622</v>
      </c>
      <c r="C816" s="1">
        <v>42068</v>
      </c>
      <c r="D816">
        <v>572.18127400000003</v>
      </c>
      <c r="E816" s="1">
        <v>42068</v>
      </c>
      <c r="F816">
        <v>39.877879999999998</v>
      </c>
      <c r="G816" s="1">
        <v>42068</v>
      </c>
      <c r="H816">
        <v>387.82998700000002</v>
      </c>
      <c r="I816" s="1">
        <v>42068</v>
      </c>
      <c r="J816">
        <v>81.209998999999996</v>
      </c>
      <c r="L816">
        <f t="shared" si="60"/>
        <v>1.5018632830803168E-3</v>
      </c>
      <c r="N816">
        <f t="shared" si="61"/>
        <v>-1.3377082935924595E-2</v>
      </c>
      <c r="P816">
        <f t="shared" si="62"/>
        <v>-1.7550604330795864E-2</v>
      </c>
      <c r="R816">
        <f t="shared" si="63"/>
        <v>-2.0159009501054297E-2</v>
      </c>
      <c r="T816">
        <f t="shared" si="64"/>
        <v>-1.4886728121657207E-2</v>
      </c>
    </row>
    <row r="817" spans="1:20" x14ac:dyDescent="0.25">
      <c r="A817" s="1">
        <v>42067</v>
      </c>
      <c r="B817">
        <v>121.195908</v>
      </c>
      <c r="C817" s="1">
        <v>42067</v>
      </c>
      <c r="D817">
        <v>570.23199499999998</v>
      </c>
      <c r="E817" s="1">
        <v>42067</v>
      </c>
      <c r="F817">
        <v>39.831626999999997</v>
      </c>
      <c r="G817" s="1">
        <v>42067</v>
      </c>
      <c r="H817">
        <v>382.72000100000002</v>
      </c>
      <c r="I817" s="1">
        <v>42067</v>
      </c>
      <c r="J817">
        <v>80.900002000000001</v>
      </c>
      <c r="L817">
        <f t="shared" si="60"/>
        <v>-1.6709403731627406E-2</v>
      </c>
      <c r="N817">
        <f t="shared" si="61"/>
        <v>3.4125669661004146E-3</v>
      </c>
      <c r="P817">
        <f t="shared" si="62"/>
        <v>1.1605392363378672E-3</v>
      </c>
      <c r="R817">
        <f t="shared" si="63"/>
        <v>1.3263411825173294E-2</v>
      </c>
      <c r="T817">
        <f t="shared" si="64"/>
        <v>3.8245311942402401E-3</v>
      </c>
    </row>
    <row r="818" spans="1:20" x14ac:dyDescent="0.25">
      <c r="A818" s="1">
        <v>42066</v>
      </c>
      <c r="B818">
        <v>121.969078</v>
      </c>
      <c r="C818" s="1">
        <v>42066</v>
      </c>
      <c r="D818">
        <v>570.50048800000002</v>
      </c>
      <c r="E818" s="1">
        <v>42066</v>
      </c>
      <c r="F818">
        <v>40.035130000000002</v>
      </c>
      <c r="G818" s="1">
        <v>42066</v>
      </c>
      <c r="H818">
        <v>384.60998499999999</v>
      </c>
      <c r="I818" s="1">
        <v>42066</v>
      </c>
      <c r="J818">
        <v>79.599997999999999</v>
      </c>
      <c r="L818">
        <f t="shared" si="60"/>
        <v>-6.3592429016834382E-3</v>
      </c>
      <c r="N818">
        <f t="shared" si="61"/>
        <v>-4.7073789685019582E-4</v>
      </c>
      <c r="P818">
        <f t="shared" si="62"/>
        <v>-5.0960737122121994E-3</v>
      </c>
      <c r="R818">
        <f t="shared" si="63"/>
        <v>-4.9261409210644043E-3</v>
      </c>
      <c r="T818">
        <f t="shared" si="64"/>
        <v>1.6199781061615806E-2</v>
      </c>
    </row>
    <row r="819" spans="1:20" x14ac:dyDescent="0.25">
      <c r="A819" s="1">
        <v>42065</v>
      </c>
      <c r="B819">
        <v>121.714493</v>
      </c>
      <c r="C819" s="1">
        <v>42065</v>
      </c>
      <c r="D819">
        <v>568.21307400000001</v>
      </c>
      <c r="E819" s="1">
        <v>42065</v>
      </c>
      <c r="F819">
        <v>40.590145</v>
      </c>
      <c r="G819" s="1">
        <v>42065</v>
      </c>
      <c r="H819">
        <v>385.66000400000001</v>
      </c>
      <c r="I819" s="1">
        <v>42065</v>
      </c>
      <c r="J819">
        <v>79.75</v>
      </c>
      <c r="L819">
        <f t="shared" si="60"/>
        <v>2.0894727665026112E-3</v>
      </c>
      <c r="N819">
        <f t="shared" si="61"/>
        <v>4.0175460327044402E-3</v>
      </c>
      <c r="P819">
        <f t="shared" si="62"/>
        <v>-1.3767984474814766E-2</v>
      </c>
      <c r="R819">
        <f t="shared" si="63"/>
        <v>-2.7263678071360832E-3</v>
      </c>
      <c r="T819">
        <f t="shared" si="64"/>
        <v>-1.882673940245052E-3</v>
      </c>
    </row>
    <row r="820" spans="1:20" x14ac:dyDescent="0.25">
      <c r="A820" s="1">
        <v>42062</v>
      </c>
      <c r="B820">
        <v>121.120499</v>
      </c>
      <c r="C820" s="1">
        <v>42062</v>
      </c>
      <c r="D820">
        <v>555.34393299999999</v>
      </c>
      <c r="E820" s="1">
        <v>42062</v>
      </c>
      <c r="F820">
        <v>40.562393</v>
      </c>
      <c r="G820" s="1">
        <v>42062</v>
      </c>
      <c r="H820">
        <v>380.16000400000001</v>
      </c>
      <c r="I820" s="1">
        <v>42062</v>
      </c>
      <c r="J820">
        <v>78.970000999999996</v>
      </c>
      <c r="L820">
        <f t="shared" si="60"/>
        <v>4.8921712624338575E-3</v>
      </c>
      <c r="N820">
        <f t="shared" si="61"/>
        <v>2.2908857747731722E-2</v>
      </c>
      <c r="P820">
        <f t="shared" si="62"/>
        <v>6.8394659651503577E-4</v>
      </c>
      <c r="R820">
        <f t="shared" si="63"/>
        <v>1.4363935407178242E-2</v>
      </c>
      <c r="T820">
        <f t="shared" si="64"/>
        <v>9.8286954924278469E-3</v>
      </c>
    </row>
    <row r="821" spans="1:20" x14ac:dyDescent="0.25">
      <c r="A821" s="1">
        <v>42061</v>
      </c>
      <c r="B821">
        <v>122.968491</v>
      </c>
      <c r="C821" s="1">
        <v>42061</v>
      </c>
      <c r="D821">
        <v>552.43988000000002</v>
      </c>
      <c r="E821" s="1">
        <v>42061</v>
      </c>
      <c r="F821">
        <v>40.756659999999997</v>
      </c>
      <c r="G821" s="1">
        <v>42061</v>
      </c>
      <c r="H821">
        <v>384.79998799999998</v>
      </c>
      <c r="I821" s="1">
        <v>42061</v>
      </c>
      <c r="J821">
        <v>80.410004000000001</v>
      </c>
      <c r="L821">
        <f t="shared" si="60"/>
        <v>-1.5142242261622049E-2</v>
      </c>
      <c r="N821">
        <f t="shared" si="61"/>
        <v>5.243007919792252E-3</v>
      </c>
      <c r="P821">
        <f t="shared" si="62"/>
        <v>-4.7779053591927509E-3</v>
      </c>
      <c r="R821">
        <f t="shared" si="63"/>
        <v>-1.2131460350408754E-2</v>
      </c>
      <c r="T821">
        <f t="shared" si="64"/>
        <v>-1.807055013258695E-2</v>
      </c>
    </row>
    <row r="822" spans="1:20" x14ac:dyDescent="0.25">
      <c r="A822" s="1">
        <v>42060</v>
      </c>
      <c r="B822">
        <v>121.431618</v>
      </c>
      <c r="C822" s="1">
        <v>42060</v>
      </c>
      <c r="D822">
        <v>540.89343299999996</v>
      </c>
      <c r="E822" s="1">
        <v>42060</v>
      </c>
      <c r="F822">
        <v>40.691898000000002</v>
      </c>
      <c r="G822" s="1">
        <v>42060</v>
      </c>
      <c r="H822">
        <v>385.36999500000002</v>
      </c>
      <c r="I822" s="1">
        <v>42060</v>
      </c>
      <c r="J822">
        <v>79.559997999999993</v>
      </c>
      <c r="L822">
        <f t="shared" si="60"/>
        <v>1.2576862297304163E-2</v>
      </c>
      <c r="N822">
        <f t="shared" si="61"/>
        <v>2.1122335064181885E-2</v>
      </c>
      <c r="P822">
        <f t="shared" si="62"/>
        <v>1.5902556224045186E-3</v>
      </c>
      <c r="R822">
        <f t="shared" si="63"/>
        <v>-1.4802111654746634E-3</v>
      </c>
      <c r="T822">
        <f t="shared" si="64"/>
        <v>1.0627167457602402E-2</v>
      </c>
    </row>
    <row r="823" spans="1:20" x14ac:dyDescent="0.25">
      <c r="A823" s="1">
        <v>42059</v>
      </c>
      <c r="B823">
        <v>124.6185</v>
      </c>
      <c r="C823" s="1">
        <v>42059</v>
      </c>
      <c r="D823">
        <v>533.15600600000005</v>
      </c>
      <c r="E823" s="1">
        <v>42059</v>
      </c>
      <c r="F823">
        <v>40.784396999999998</v>
      </c>
      <c r="G823" s="1">
        <v>42059</v>
      </c>
      <c r="H823">
        <v>378.58999599999999</v>
      </c>
      <c r="I823" s="1">
        <v>42059</v>
      </c>
      <c r="J823">
        <v>78.449996999999996</v>
      </c>
      <c r="L823">
        <f t="shared" si="60"/>
        <v>-2.5905780926318737E-2</v>
      </c>
      <c r="N823">
        <f t="shared" si="61"/>
        <v>1.440820240423952E-2</v>
      </c>
      <c r="P823">
        <f t="shared" si="62"/>
        <v>-2.270575502726972E-3</v>
      </c>
      <c r="R823">
        <f t="shared" si="63"/>
        <v>1.775008401202146E-2</v>
      </c>
      <c r="T823">
        <f t="shared" si="64"/>
        <v>1.4049987909387676E-2</v>
      </c>
    </row>
    <row r="824" spans="1:20" x14ac:dyDescent="0.25">
      <c r="A824" s="1">
        <v>42058</v>
      </c>
      <c r="B824">
        <v>125.401093</v>
      </c>
      <c r="C824" s="1">
        <v>42058</v>
      </c>
      <c r="D824">
        <v>528.99890100000005</v>
      </c>
      <c r="E824" s="1">
        <v>42058</v>
      </c>
      <c r="F824">
        <v>40.839905000000002</v>
      </c>
      <c r="G824" s="1">
        <v>42058</v>
      </c>
      <c r="H824">
        <v>380.14001500000001</v>
      </c>
      <c r="I824" s="1">
        <v>42058</v>
      </c>
      <c r="J824">
        <v>78.839995999999999</v>
      </c>
      <c r="L824">
        <f t="shared" si="60"/>
        <v>-6.2602738168900341E-3</v>
      </c>
      <c r="N824">
        <f t="shared" si="61"/>
        <v>7.827721171707774E-3</v>
      </c>
      <c r="P824">
        <f t="shared" si="62"/>
        <v>-1.3600853470504316E-3</v>
      </c>
      <c r="R824">
        <f t="shared" si="63"/>
        <v>-4.0858306218645151E-3</v>
      </c>
      <c r="T824">
        <f t="shared" si="64"/>
        <v>-4.9589906107279803E-3</v>
      </c>
    </row>
    <row r="825" spans="1:20" x14ac:dyDescent="0.25">
      <c r="A825" s="1">
        <v>42055</v>
      </c>
      <c r="B825">
        <v>122.101074</v>
      </c>
      <c r="C825" s="1">
        <v>42055</v>
      </c>
      <c r="D825">
        <v>536.00036599999999</v>
      </c>
      <c r="E825" s="1">
        <v>42055</v>
      </c>
      <c r="F825">
        <v>40.571648000000003</v>
      </c>
      <c r="G825" s="1">
        <v>42055</v>
      </c>
      <c r="H825">
        <v>383.66000400000001</v>
      </c>
      <c r="I825" s="1">
        <v>42055</v>
      </c>
      <c r="J825">
        <v>79.900002000000001</v>
      </c>
      <c r="L825">
        <f t="shared" si="60"/>
        <v>2.6668167122518301E-2</v>
      </c>
      <c r="N825">
        <f t="shared" si="61"/>
        <v>-1.3148489554974208E-2</v>
      </c>
      <c r="P825">
        <f t="shared" si="62"/>
        <v>6.5901696009555014E-3</v>
      </c>
      <c r="R825">
        <f t="shared" si="63"/>
        <v>-9.2171087522522951E-3</v>
      </c>
      <c r="T825">
        <f t="shared" si="64"/>
        <v>-1.335544625466676E-2</v>
      </c>
    </row>
    <row r="826" spans="1:20" x14ac:dyDescent="0.25">
      <c r="A826" s="1">
        <v>42054</v>
      </c>
      <c r="B826">
        <v>121.111046</v>
      </c>
      <c r="C826" s="1">
        <v>42054</v>
      </c>
      <c r="D826">
        <v>539.90130599999998</v>
      </c>
      <c r="E826" s="1">
        <v>42054</v>
      </c>
      <c r="F826">
        <v>40.238632000000003</v>
      </c>
      <c r="G826" s="1">
        <v>42054</v>
      </c>
      <c r="H826">
        <v>379</v>
      </c>
      <c r="I826" s="1">
        <v>42054</v>
      </c>
      <c r="J826">
        <v>79.419998000000007</v>
      </c>
      <c r="L826">
        <f t="shared" si="60"/>
        <v>8.141316874623189E-3</v>
      </c>
      <c r="N826">
        <f t="shared" si="61"/>
        <v>-7.2515122814011132E-3</v>
      </c>
      <c r="P826">
        <f t="shared" si="62"/>
        <v>8.241968352222382E-3</v>
      </c>
      <c r="R826">
        <f t="shared" si="63"/>
        <v>1.2220549051663318E-2</v>
      </c>
      <c r="T826">
        <f t="shared" si="64"/>
        <v>6.0256772829863376E-3</v>
      </c>
    </row>
    <row r="827" spans="1:20" x14ac:dyDescent="0.25">
      <c r="A827" s="1">
        <v>42053</v>
      </c>
      <c r="B827">
        <v>121.365623</v>
      </c>
      <c r="C827" s="1">
        <v>42053</v>
      </c>
      <c r="D827">
        <v>536.74627699999996</v>
      </c>
      <c r="E827" s="1">
        <v>42053</v>
      </c>
      <c r="F827">
        <v>40.266396</v>
      </c>
      <c r="G827" s="1">
        <v>42053</v>
      </c>
      <c r="H827">
        <v>373.36999500000002</v>
      </c>
      <c r="I827" s="1">
        <v>42053</v>
      </c>
      <c r="J827">
        <v>76.709998999999996</v>
      </c>
      <c r="L827">
        <f t="shared" si="60"/>
        <v>-2.0998069182469456E-3</v>
      </c>
      <c r="N827">
        <f t="shared" si="61"/>
        <v>5.8608556429886579E-3</v>
      </c>
      <c r="P827">
        <f t="shared" si="62"/>
        <v>-6.8974576595943375E-4</v>
      </c>
      <c r="R827">
        <f t="shared" si="63"/>
        <v>1.496633338993059E-2</v>
      </c>
      <c r="T827">
        <f t="shared" si="64"/>
        <v>3.4718135585436675E-2</v>
      </c>
    </row>
    <row r="828" spans="1:20" x14ac:dyDescent="0.25">
      <c r="A828" s="1">
        <v>42052</v>
      </c>
      <c r="B828">
        <v>120.526489</v>
      </c>
      <c r="C828" s="1">
        <v>42052</v>
      </c>
      <c r="D828">
        <v>539.86908000000005</v>
      </c>
      <c r="E828" s="1">
        <v>42052</v>
      </c>
      <c r="F828">
        <v>40.312640999999999</v>
      </c>
      <c r="G828" s="1">
        <v>42052</v>
      </c>
      <c r="H828">
        <v>375.42999300000002</v>
      </c>
      <c r="I828" s="1">
        <v>42052</v>
      </c>
      <c r="J828">
        <v>75.599997999999999</v>
      </c>
      <c r="L828">
        <f t="shared" si="60"/>
        <v>6.9381126916772942E-3</v>
      </c>
      <c r="N828">
        <f t="shared" si="61"/>
        <v>-5.8011651746680219E-3</v>
      </c>
      <c r="P828">
        <f t="shared" si="62"/>
        <v>-1.1478172685844956E-3</v>
      </c>
      <c r="R828">
        <f t="shared" si="63"/>
        <v>-5.5021453792037352E-3</v>
      </c>
      <c r="T828">
        <f t="shared" si="64"/>
        <v>1.4575808204634305E-2</v>
      </c>
    </row>
    <row r="829" spans="1:20" x14ac:dyDescent="0.25">
      <c r="A829" s="1">
        <v>42048</v>
      </c>
      <c r="B829">
        <v>119.819328</v>
      </c>
      <c r="C829" s="1">
        <v>42048</v>
      </c>
      <c r="D829">
        <v>546.00531000000001</v>
      </c>
      <c r="E829" s="1">
        <v>42048</v>
      </c>
      <c r="F829">
        <v>40.294136000000002</v>
      </c>
      <c r="G829" s="1">
        <v>42048</v>
      </c>
      <c r="H829">
        <v>381.82998700000002</v>
      </c>
      <c r="I829" s="1">
        <v>42048</v>
      </c>
      <c r="J829">
        <v>75.739998</v>
      </c>
      <c r="L829">
        <f t="shared" si="60"/>
        <v>5.8845462712833908E-3</v>
      </c>
      <c r="N829">
        <f t="shared" si="61"/>
        <v>-1.1302035252869864E-2</v>
      </c>
      <c r="P829">
        <f t="shared" si="62"/>
        <v>4.5914254393480979E-4</v>
      </c>
      <c r="R829">
        <f t="shared" si="63"/>
        <v>-1.6903432256761355E-2</v>
      </c>
      <c r="T829">
        <f t="shared" si="64"/>
        <v>-1.850139337061711E-3</v>
      </c>
    </row>
    <row r="830" spans="1:20" x14ac:dyDescent="0.25">
      <c r="A830" s="1">
        <v>42047</v>
      </c>
      <c r="B830">
        <v>119.234741</v>
      </c>
      <c r="C830" s="1">
        <v>42047</v>
      </c>
      <c r="D830">
        <v>539.95855700000004</v>
      </c>
      <c r="E830" s="1">
        <v>42047</v>
      </c>
      <c r="F830">
        <v>39.577713000000003</v>
      </c>
      <c r="G830" s="1">
        <v>42047</v>
      </c>
      <c r="H830">
        <v>377.17001299999998</v>
      </c>
      <c r="I830" s="1">
        <v>42047</v>
      </c>
      <c r="J830">
        <v>76.230002999999996</v>
      </c>
      <c r="L830">
        <f t="shared" si="60"/>
        <v>4.8908447175932757E-3</v>
      </c>
      <c r="N830">
        <f t="shared" si="61"/>
        <v>1.1136310655463926E-2</v>
      </c>
      <c r="P830">
        <f t="shared" si="62"/>
        <v>1.7939792883298816E-2</v>
      </c>
      <c r="R830">
        <f t="shared" si="63"/>
        <v>1.2279400668921013E-2</v>
      </c>
      <c r="T830">
        <f t="shared" si="64"/>
        <v>-6.4487292872441896E-3</v>
      </c>
    </row>
    <row r="831" spans="1:20" x14ac:dyDescent="0.25">
      <c r="A831" s="1">
        <v>42046</v>
      </c>
      <c r="B831">
        <v>117.745018</v>
      </c>
      <c r="C831" s="1">
        <v>42046</v>
      </c>
      <c r="D831">
        <v>533.03668200000004</v>
      </c>
      <c r="E831" s="1">
        <v>42046</v>
      </c>
      <c r="F831">
        <v>38.925590999999997</v>
      </c>
      <c r="G831" s="1">
        <v>42046</v>
      </c>
      <c r="H831">
        <v>375.14001500000001</v>
      </c>
      <c r="I831" s="1">
        <v>42046</v>
      </c>
      <c r="J831">
        <v>76.510002</v>
      </c>
      <c r="L831">
        <f t="shared" si="60"/>
        <v>1.2572741487173227E-2</v>
      </c>
      <c r="N831">
        <f t="shared" si="61"/>
        <v>1.2902146755538198E-2</v>
      </c>
      <c r="P831">
        <f t="shared" si="62"/>
        <v>1.6614256147942621E-2</v>
      </c>
      <c r="R831">
        <f t="shared" si="63"/>
        <v>5.3967190422730101E-3</v>
      </c>
      <c r="T831">
        <f t="shared" si="64"/>
        <v>-3.6663520293675513E-3</v>
      </c>
    </row>
    <row r="832" spans="1:20" x14ac:dyDescent="0.25">
      <c r="A832" s="1">
        <v>42045</v>
      </c>
      <c r="B832">
        <v>115.048439</v>
      </c>
      <c r="C832" s="1">
        <v>42045</v>
      </c>
      <c r="D832">
        <v>534.00134300000002</v>
      </c>
      <c r="E832" s="1">
        <v>42045</v>
      </c>
      <c r="F832">
        <v>39.127651</v>
      </c>
      <c r="G832" s="1">
        <v>42045</v>
      </c>
      <c r="H832">
        <v>373</v>
      </c>
      <c r="I832" s="1">
        <v>42045</v>
      </c>
      <c r="J832">
        <v>75.190002000000007</v>
      </c>
      <c r="L832">
        <f t="shared" si="60"/>
        <v>2.3168173647244703E-2</v>
      </c>
      <c r="N832">
        <f t="shared" si="61"/>
        <v>-1.808110376967831E-3</v>
      </c>
      <c r="P832">
        <f t="shared" si="62"/>
        <v>-5.1775031042844101E-3</v>
      </c>
      <c r="R832">
        <f t="shared" si="63"/>
        <v>5.7209099734510079E-3</v>
      </c>
      <c r="T832">
        <f t="shared" si="64"/>
        <v>1.7403207394916909E-2</v>
      </c>
    </row>
    <row r="833" spans="1:20" x14ac:dyDescent="0.25">
      <c r="A833" s="1">
        <v>42044</v>
      </c>
      <c r="B833">
        <v>112.87983699999999</v>
      </c>
      <c r="C833" s="1">
        <v>42044</v>
      </c>
      <c r="D833">
        <v>524.94122300000004</v>
      </c>
      <c r="E833" s="1">
        <v>42044</v>
      </c>
      <c r="F833">
        <v>38.907210999999997</v>
      </c>
      <c r="G833" s="1">
        <v>42044</v>
      </c>
      <c r="H833">
        <v>370.55999800000001</v>
      </c>
      <c r="I833" s="1">
        <v>42044</v>
      </c>
      <c r="J833">
        <v>74.440002000000007</v>
      </c>
      <c r="L833">
        <f t="shared" si="60"/>
        <v>1.9029384843245008E-2</v>
      </c>
      <c r="N833">
        <f t="shared" si="61"/>
        <v>1.7112053804720143E-2</v>
      </c>
      <c r="P833">
        <f t="shared" si="62"/>
        <v>5.6497975577632876E-3</v>
      </c>
      <c r="R833">
        <f t="shared" si="63"/>
        <v>6.5630500964764344E-3</v>
      </c>
      <c r="T833">
        <f t="shared" si="64"/>
        <v>1.0024811347891665E-2</v>
      </c>
    </row>
    <row r="834" spans="1:20" x14ac:dyDescent="0.25">
      <c r="A834" s="1">
        <v>42041</v>
      </c>
      <c r="B834">
        <v>112.134979</v>
      </c>
      <c r="C834" s="1">
        <v>42041</v>
      </c>
      <c r="D834">
        <v>528.09387200000003</v>
      </c>
      <c r="E834" s="1">
        <v>42041</v>
      </c>
      <c r="F834">
        <v>38.953139999999998</v>
      </c>
      <c r="G834" s="1">
        <v>42041</v>
      </c>
      <c r="H834">
        <v>374.27999899999998</v>
      </c>
      <c r="I834" s="1">
        <v>42041</v>
      </c>
      <c r="J834">
        <v>74.470000999999996</v>
      </c>
      <c r="L834">
        <f t="shared" si="60"/>
        <v>6.6205482282093511E-3</v>
      </c>
      <c r="N834">
        <f t="shared" si="61"/>
        <v>-5.987755649071903E-3</v>
      </c>
      <c r="P834">
        <f t="shared" si="62"/>
        <v>-1.179779046392932E-3</v>
      </c>
      <c r="R834">
        <f t="shared" si="63"/>
        <v>-9.9888081885764774E-3</v>
      </c>
      <c r="T834">
        <f t="shared" si="64"/>
        <v>-4.029145094547536E-4</v>
      </c>
    </row>
    <row r="835" spans="1:20" x14ac:dyDescent="0.25">
      <c r="A835" s="1">
        <v>42040</v>
      </c>
      <c r="B835">
        <v>113.087288</v>
      </c>
      <c r="C835" s="1">
        <v>42040</v>
      </c>
      <c r="D835">
        <v>524.69256600000006</v>
      </c>
      <c r="E835" s="1">
        <v>42040</v>
      </c>
      <c r="F835">
        <v>38.989882999999999</v>
      </c>
      <c r="G835" s="1">
        <v>42040</v>
      </c>
      <c r="H835">
        <v>373.89001500000001</v>
      </c>
      <c r="I835" s="1">
        <v>42040</v>
      </c>
      <c r="J835">
        <v>75.610000999999997</v>
      </c>
      <c r="L835">
        <f t="shared" si="60"/>
        <v>-8.4566653915539927E-3</v>
      </c>
      <c r="N835">
        <f t="shared" si="61"/>
        <v>6.4615532864146178E-3</v>
      </c>
      <c r="P835">
        <f t="shared" si="62"/>
        <v>-9.4281697854467202E-4</v>
      </c>
      <c r="R835">
        <f t="shared" si="63"/>
        <v>1.0425011107697327E-3</v>
      </c>
      <c r="T835">
        <f t="shared" si="64"/>
        <v>-1.5192189645162023E-2</v>
      </c>
    </row>
    <row r="836" spans="1:20" x14ac:dyDescent="0.25">
      <c r="A836" s="1">
        <v>42039</v>
      </c>
      <c r="B836">
        <v>112.28583500000001</v>
      </c>
      <c r="C836" s="1">
        <v>42039</v>
      </c>
      <c r="D836">
        <v>519.89898700000003</v>
      </c>
      <c r="E836" s="1">
        <v>42039</v>
      </c>
      <c r="F836">
        <v>38.429603999999998</v>
      </c>
      <c r="G836" s="1">
        <v>42039</v>
      </c>
      <c r="H836">
        <v>364.75</v>
      </c>
      <c r="I836" s="1">
        <v>42039</v>
      </c>
      <c r="J836">
        <v>75.629997000000003</v>
      </c>
      <c r="L836">
        <f t="shared" si="60"/>
        <v>7.1122622585925921E-3</v>
      </c>
      <c r="N836">
        <f t="shared" si="61"/>
        <v>9.1779655600963076E-3</v>
      </c>
      <c r="P836">
        <f t="shared" si="62"/>
        <v>1.4474102146562966E-2</v>
      </c>
      <c r="R836">
        <f t="shared" si="63"/>
        <v>2.4749489222250953E-2</v>
      </c>
      <c r="T836">
        <f t="shared" si="64"/>
        <v>-2.6442740519629559E-4</v>
      </c>
    </row>
    <row r="837" spans="1:20" x14ac:dyDescent="0.25">
      <c r="A837" s="1">
        <v>42038</v>
      </c>
      <c r="B837">
        <v>111.43119799999999</v>
      </c>
      <c r="C837" s="1">
        <v>42038</v>
      </c>
      <c r="D837">
        <v>526.34350600000005</v>
      </c>
      <c r="E837" s="1">
        <v>42038</v>
      </c>
      <c r="F837">
        <v>38.209170999999998</v>
      </c>
      <c r="G837" s="1">
        <v>42038</v>
      </c>
      <c r="H837">
        <v>363.54998799999998</v>
      </c>
      <c r="I837" s="1">
        <v>42038</v>
      </c>
      <c r="J837">
        <v>75.400002000000001</v>
      </c>
      <c r="L837">
        <f t="shared" ref="L837:L900" si="65">LN(B836/B837)</f>
        <v>7.6403762915432001E-3</v>
      </c>
      <c r="N837">
        <f t="shared" ref="N837:N900" si="66">LN(D836/D837)</f>
        <v>-1.2319515887032914E-2</v>
      </c>
      <c r="P837">
        <f t="shared" ref="P837:P900" si="67">LN(F836/F837)</f>
        <v>5.7525347416913734E-3</v>
      </c>
      <c r="R837">
        <f t="shared" ref="R837:R900" si="68">LN(H836/H837)</f>
        <v>3.2953813146691865E-3</v>
      </c>
      <c r="T837">
        <f t="shared" ref="T837:T900" si="69">LN(J836/J837)</f>
        <v>3.0456886620295934E-3</v>
      </c>
    </row>
    <row r="838" spans="1:20" x14ac:dyDescent="0.25">
      <c r="A838" s="1">
        <v>42037</v>
      </c>
      <c r="B838">
        <v>111.412415</v>
      </c>
      <c r="C838" s="1">
        <v>42037</v>
      </c>
      <c r="D838">
        <v>525.58764599999995</v>
      </c>
      <c r="E838" s="1">
        <v>42037</v>
      </c>
      <c r="F838">
        <v>37.915253</v>
      </c>
      <c r="G838" s="1">
        <v>42037</v>
      </c>
      <c r="H838">
        <v>364.47000100000002</v>
      </c>
      <c r="I838" s="1">
        <v>42037</v>
      </c>
      <c r="J838">
        <v>74.989998</v>
      </c>
      <c r="L838">
        <f t="shared" si="65"/>
        <v>1.6857561939180078E-4</v>
      </c>
      <c r="N838">
        <f t="shared" si="66"/>
        <v>1.4370904952255869E-3</v>
      </c>
      <c r="P838">
        <f t="shared" si="67"/>
        <v>7.7220803809023913E-3</v>
      </c>
      <c r="R838">
        <f t="shared" si="68"/>
        <v>-2.5274401902446219E-3</v>
      </c>
      <c r="T838">
        <f t="shared" si="69"/>
        <v>5.4525568960340325E-3</v>
      </c>
    </row>
    <row r="839" spans="1:20" x14ac:dyDescent="0.25">
      <c r="A839" s="1">
        <v>42034</v>
      </c>
      <c r="B839">
        <v>110.03185999999999</v>
      </c>
      <c r="C839" s="1">
        <v>42034</v>
      </c>
      <c r="D839">
        <v>531.594604</v>
      </c>
      <c r="E839" s="1">
        <v>42034</v>
      </c>
      <c r="F839">
        <v>37.106986999999997</v>
      </c>
      <c r="G839" s="1">
        <v>42034</v>
      </c>
      <c r="H839">
        <v>354.52999899999998</v>
      </c>
      <c r="I839" s="1">
        <v>42034</v>
      </c>
      <c r="J839">
        <v>75.910004000000001</v>
      </c>
      <c r="L839">
        <f t="shared" si="65"/>
        <v>1.2468806306455409E-2</v>
      </c>
      <c r="N839">
        <f t="shared" si="66"/>
        <v>-1.1364213970530179E-2</v>
      </c>
      <c r="P839">
        <f t="shared" si="67"/>
        <v>2.1548204228709275E-2</v>
      </c>
      <c r="R839">
        <f t="shared" si="68"/>
        <v>2.7651280473389387E-2</v>
      </c>
      <c r="T839">
        <f t="shared" si="69"/>
        <v>-1.2193736079580174E-2</v>
      </c>
    </row>
    <row r="840" spans="1:20" x14ac:dyDescent="0.25">
      <c r="A840" s="1">
        <v>42033</v>
      </c>
      <c r="B840">
        <v>111.66598500000001</v>
      </c>
      <c r="C840" s="1">
        <v>42033</v>
      </c>
      <c r="D840">
        <v>507.86520400000001</v>
      </c>
      <c r="E840" s="1">
        <v>42033</v>
      </c>
      <c r="F840">
        <v>38.585746999999998</v>
      </c>
      <c r="G840" s="1">
        <v>42033</v>
      </c>
      <c r="H840">
        <v>311.77999899999998</v>
      </c>
      <c r="I840" s="1">
        <v>42033</v>
      </c>
      <c r="J840">
        <v>78</v>
      </c>
      <c r="L840">
        <f t="shared" si="65"/>
        <v>-1.4742178441174114E-2</v>
      </c>
      <c r="N840">
        <f t="shared" si="66"/>
        <v>4.5665110387294962E-2</v>
      </c>
      <c r="P840">
        <f t="shared" si="67"/>
        <v>-3.9077678854322839E-2</v>
      </c>
      <c r="R840">
        <f t="shared" si="68"/>
        <v>0.12849515812793627</v>
      </c>
      <c r="T840">
        <f t="shared" si="69"/>
        <v>-2.7160345966936509E-2</v>
      </c>
    </row>
    <row r="841" spans="1:20" x14ac:dyDescent="0.25">
      <c r="A841" s="1">
        <v>42032</v>
      </c>
      <c r="B841">
        <v>108.29441799999999</v>
      </c>
      <c r="C841" s="1">
        <v>42032</v>
      </c>
      <c r="D841">
        <v>507.20880099999999</v>
      </c>
      <c r="E841" s="1">
        <v>42032</v>
      </c>
      <c r="F841">
        <v>37.832583999999997</v>
      </c>
      <c r="G841" s="1">
        <v>42032</v>
      </c>
      <c r="H841">
        <v>303.91000400000001</v>
      </c>
      <c r="I841" s="1">
        <v>42032</v>
      </c>
      <c r="J841">
        <v>76.239998</v>
      </c>
      <c r="L841">
        <f t="shared" si="65"/>
        <v>3.0658527995029838E-2</v>
      </c>
      <c r="N841">
        <f t="shared" si="66"/>
        <v>1.2933108093819534E-3</v>
      </c>
      <c r="P841">
        <f t="shared" si="67"/>
        <v>1.9712217687230606E-2</v>
      </c>
      <c r="R841">
        <f t="shared" si="68"/>
        <v>2.5566189572942582E-2</v>
      </c>
      <c r="T841">
        <f t="shared" si="69"/>
        <v>2.282259357659408E-2</v>
      </c>
    </row>
    <row r="842" spans="1:20" x14ac:dyDescent="0.25">
      <c r="A842" s="1">
        <v>42031</v>
      </c>
      <c r="B842">
        <v>102.499809</v>
      </c>
      <c r="C842" s="1">
        <v>42031</v>
      </c>
      <c r="D842">
        <v>515.79156499999999</v>
      </c>
      <c r="E842" s="1">
        <v>42031</v>
      </c>
      <c r="F842">
        <v>39.182766000000001</v>
      </c>
      <c r="G842" s="1">
        <v>42031</v>
      </c>
      <c r="H842">
        <v>306.75</v>
      </c>
      <c r="I842" s="1">
        <v>42031</v>
      </c>
      <c r="J842">
        <v>75.779999000000004</v>
      </c>
      <c r="L842">
        <f t="shared" si="65"/>
        <v>5.499267550359007E-2</v>
      </c>
      <c r="N842">
        <f t="shared" si="66"/>
        <v>-1.6779984974032446E-2</v>
      </c>
      <c r="P842">
        <f t="shared" si="67"/>
        <v>-3.5066265378216187E-2</v>
      </c>
      <c r="R842">
        <f t="shared" si="68"/>
        <v>-9.3014654868183808E-3</v>
      </c>
      <c r="T842">
        <f t="shared" si="69"/>
        <v>6.0518407186370667E-3</v>
      </c>
    </row>
    <row r="843" spans="1:20" x14ac:dyDescent="0.25">
      <c r="A843" s="1">
        <v>42030</v>
      </c>
      <c r="B843">
        <v>106.218864</v>
      </c>
      <c r="C843" s="1">
        <v>42030</v>
      </c>
      <c r="D843">
        <v>532.28082300000005</v>
      </c>
      <c r="E843" s="1">
        <v>42030</v>
      </c>
      <c r="F843">
        <v>43.178192000000003</v>
      </c>
      <c r="G843" s="1">
        <v>42030</v>
      </c>
      <c r="H843">
        <v>309.66000400000001</v>
      </c>
      <c r="I843" s="1">
        <v>42030</v>
      </c>
      <c r="J843">
        <v>77.5</v>
      </c>
      <c r="L843">
        <f t="shared" si="65"/>
        <v>-3.5640784990561135E-2</v>
      </c>
      <c r="N843">
        <f t="shared" si="66"/>
        <v>-3.1468472777209683E-2</v>
      </c>
      <c r="P843">
        <f t="shared" si="67"/>
        <v>-9.7098545705334868E-2</v>
      </c>
      <c r="R843">
        <f t="shared" si="68"/>
        <v>-9.4418507150632307E-3</v>
      </c>
      <c r="T843">
        <f t="shared" si="69"/>
        <v>-2.2443543964940603E-2</v>
      </c>
    </row>
    <row r="844" spans="1:20" x14ac:dyDescent="0.25">
      <c r="A844" s="1">
        <v>42027</v>
      </c>
      <c r="B844">
        <v>106.106171</v>
      </c>
      <c r="C844" s="1">
        <v>42027</v>
      </c>
      <c r="D844">
        <v>536.99487299999998</v>
      </c>
      <c r="E844" s="1">
        <v>42027</v>
      </c>
      <c r="F844">
        <v>43.334342999999997</v>
      </c>
      <c r="G844" s="1">
        <v>42027</v>
      </c>
      <c r="H844">
        <v>312.39001500000001</v>
      </c>
      <c r="I844" s="1">
        <v>42027</v>
      </c>
      <c r="J844">
        <v>77.830001999999993</v>
      </c>
      <c r="L844">
        <f t="shared" si="65"/>
        <v>1.0615141128503243E-3</v>
      </c>
      <c r="N844">
        <f t="shared" si="66"/>
        <v>-8.8173341242041951E-3</v>
      </c>
      <c r="P844">
        <f t="shared" si="67"/>
        <v>-3.609908542678843E-3</v>
      </c>
      <c r="R844">
        <f t="shared" si="68"/>
        <v>-8.7775209207310648E-3</v>
      </c>
      <c r="T844">
        <f t="shared" si="69"/>
        <v>-4.2490503090270703E-3</v>
      </c>
    </row>
    <row r="845" spans="1:20" x14ac:dyDescent="0.25">
      <c r="A845" s="1">
        <v>42026</v>
      </c>
      <c r="B845">
        <v>105.561447</v>
      </c>
      <c r="C845" s="1">
        <v>42026</v>
      </c>
      <c r="D845">
        <v>531.46533199999999</v>
      </c>
      <c r="E845" s="1">
        <v>42026</v>
      </c>
      <c r="F845">
        <v>43.288406000000002</v>
      </c>
      <c r="G845" s="1">
        <v>42026</v>
      </c>
      <c r="H845">
        <v>310.32000699999998</v>
      </c>
      <c r="I845" s="1">
        <v>42026</v>
      </c>
      <c r="J845">
        <v>77.650002000000001</v>
      </c>
      <c r="L845">
        <f t="shared" si="65"/>
        <v>5.1469866547512975E-3</v>
      </c>
      <c r="N845">
        <f t="shared" si="66"/>
        <v>1.0350578039444972E-2</v>
      </c>
      <c r="P845">
        <f t="shared" si="67"/>
        <v>1.0606221768897945E-3</v>
      </c>
      <c r="R845">
        <f t="shared" si="68"/>
        <v>6.6484095377435876E-3</v>
      </c>
      <c r="T845">
        <f t="shared" si="69"/>
        <v>2.3154113170324336E-3</v>
      </c>
    </row>
    <row r="846" spans="1:20" x14ac:dyDescent="0.25">
      <c r="A846" s="1">
        <v>42025</v>
      </c>
      <c r="B846">
        <v>102.884872</v>
      </c>
      <c r="C846" s="1">
        <v>42025</v>
      </c>
      <c r="D846">
        <v>515.20477300000005</v>
      </c>
      <c r="E846" s="1">
        <v>42025</v>
      </c>
      <c r="F846">
        <v>42.177036000000001</v>
      </c>
      <c r="G846" s="1">
        <v>42025</v>
      </c>
      <c r="H846">
        <v>297.25</v>
      </c>
      <c r="I846" s="1">
        <v>42025</v>
      </c>
      <c r="J846">
        <v>76.739998</v>
      </c>
      <c r="L846">
        <f t="shared" si="65"/>
        <v>2.5682603873930201E-2</v>
      </c>
      <c r="N846">
        <f t="shared" si="66"/>
        <v>3.1073529827224687E-2</v>
      </c>
      <c r="P846">
        <f t="shared" si="67"/>
        <v>2.6008937027854818E-2</v>
      </c>
      <c r="R846">
        <f t="shared" si="68"/>
        <v>4.3030510118180265E-2</v>
      </c>
      <c r="T846">
        <f t="shared" si="69"/>
        <v>1.1788516594517422E-2</v>
      </c>
    </row>
    <row r="847" spans="1:20" x14ac:dyDescent="0.25">
      <c r="A847" s="1">
        <v>42024</v>
      </c>
      <c r="B847">
        <v>102.105339</v>
      </c>
      <c r="C847" s="1">
        <v>42024</v>
      </c>
      <c r="D847">
        <v>504.12576300000001</v>
      </c>
      <c r="E847" s="1">
        <v>42024</v>
      </c>
      <c r="F847">
        <v>42.608727000000002</v>
      </c>
      <c r="G847" s="1">
        <v>42024</v>
      </c>
      <c r="H847">
        <v>289.44000199999999</v>
      </c>
      <c r="I847" s="1">
        <v>42024</v>
      </c>
      <c r="J847">
        <v>76.239998</v>
      </c>
      <c r="L847">
        <f t="shared" si="65"/>
        <v>7.605599836959253E-3</v>
      </c>
      <c r="N847">
        <f t="shared" si="66"/>
        <v>2.1738672404683735E-2</v>
      </c>
      <c r="P847">
        <f t="shared" si="67"/>
        <v>-1.0183189138195822E-2</v>
      </c>
      <c r="R847">
        <f t="shared" si="68"/>
        <v>2.6625507014011247E-2</v>
      </c>
      <c r="T847">
        <f t="shared" si="69"/>
        <v>6.5368256437806907E-3</v>
      </c>
    </row>
    <row r="848" spans="1:20" x14ac:dyDescent="0.25">
      <c r="A848" s="1">
        <v>42020</v>
      </c>
      <c r="B848">
        <v>99.541427999999996</v>
      </c>
      <c r="C848" s="1">
        <v>42020</v>
      </c>
      <c r="D848">
        <v>505.29931599999998</v>
      </c>
      <c r="E848" s="1">
        <v>42020</v>
      </c>
      <c r="F848">
        <v>42.470962999999998</v>
      </c>
      <c r="G848" s="1">
        <v>42020</v>
      </c>
      <c r="H848">
        <v>290.73998999999998</v>
      </c>
      <c r="I848" s="1">
        <v>42020</v>
      </c>
      <c r="J848">
        <v>75.180000000000007</v>
      </c>
      <c r="L848">
        <f t="shared" si="65"/>
        <v>2.5431096355096147E-2</v>
      </c>
      <c r="N848">
        <f t="shared" si="66"/>
        <v>-2.3251919397500346E-3</v>
      </c>
      <c r="P848">
        <f t="shared" si="67"/>
        <v>3.2384725520820073E-3</v>
      </c>
      <c r="R848">
        <f t="shared" si="68"/>
        <v>-4.4813340463062011E-3</v>
      </c>
      <c r="T848">
        <f t="shared" si="69"/>
        <v>1.4000994976965742E-2</v>
      </c>
    </row>
    <row r="849" spans="1:20" x14ac:dyDescent="0.25">
      <c r="A849" s="1">
        <v>42019</v>
      </c>
      <c r="B849">
        <v>100.320961</v>
      </c>
      <c r="C849" s="1">
        <v>42019</v>
      </c>
      <c r="D849">
        <v>499.04373199999998</v>
      </c>
      <c r="E849" s="1">
        <v>42019</v>
      </c>
      <c r="F849">
        <v>41.772902999999999</v>
      </c>
      <c r="G849" s="1">
        <v>42019</v>
      </c>
      <c r="H849">
        <v>286.95001200000002</v>
      </c>
      <c r="I849" s="1">
        <v>42019</v>
      </c>
      <c r="J849">
        <v>74.050003000000004</v>
      </c>
      <c r="L849">
        <f t="shared" si="65"/>
        <v>-7.8007368657549156E-3</v>
      </c>
      <c r="N849">
        <f t="shared" si="66"/>
        <v>1.2457227455671823E-2</v>
      </c>
      <c r="P849">
        <f t="shared" si="67"/>
        <v>1.6572743162414555E-2</v>
      </c>
      <c r="R849">
        <f t="shared" si="68"/>
        <v>1.3121336229683032E-2</v>
      </c>
      <c r="T849">
        <f t="shared" si="69"/>
        <v>1.51446569090583E-2</v>
      </c>
    </row>
    <row r="850" spans="1:20" x14ac:dyDescent="0.25">
      <c r="A850" s="1">
        <v>42018</v>
      </c>
      <c r="B850">
        <v>103.119652</v>
      </c>
      <c r="C850" s="1">
        <v>42018</v>
      </c>
      <c r="D850">
        <v>498.128784</v>
      </c>
      <c r="E850" s="1">
        <v>42018</v>
      </c>
      <c r="F850">
        <v>42.213776000000003</v>
      </c>
      <c r="G850" s="1">
        <v>42018</v>
      </c>
      <c r="H850">
        <v>293.26998900000001</v>
      </c>
      <c r="I850" s="1">
        <v>42018</v>
      </c>
      <c r="J850">
        <v>76.279999000000004</v>
      </c>
      <c r="L850">
        <f t="shared" si="65"/>
        <v>-2.7515327731339481E-2</v>
      </c>
      <c r="N850">
        <f t="shared" si="66"/>
        <v>1.8350851875266758E-3</v>
      </c>
      <c r="P850">
        <f t="shared" si="67"/>
        <v>-1.0498737532871892E-2</v>
      </c>
      <c r="R850">
        <f t="shared" si="68"/>
        <v>-2.1785622519908086E-2</v>
      </c>
      <c r="T850">
        <f t="shared" si="69"/>
        <v>-2.9670186395648217E-2</v>
      </c>
    </row>
    <row r="851" spans="1:20" x14ac:dyDescent="0.25">
      <c r="A851" s="1">
        <v>42017</v>
      </c>
      <c r="B851">
        <v>103.514084</v>
      </c>
      <c r="C851" s="1">
        <v>42017</v>
      </c>
      <c r="D851">
        <v>493.46444700000001</v>
      </c>
      <c r="E851" s="1">
        <v>42017</v>
      </c>
      <c r="F851">
        <v>42.581181000000001</v>
      </c>
      <c r="G851" s="1">
        <v>42017</v>
      </c>
      <c r="H851">
        <v>294.73998999999998</v>
      </c>
      <c r="I851" s="1">
        <v>42017</v>
      </c>
      <c r="J851">
        <v>76.449996999999996</v>
      </c>
      <c r="L851">
        <f t="shared" si="65"/>
        <v>-3.8176968262736157E-3</v>
      </c>
      <c r="N851">
        <f t="shared" si="66"/>
        <v>9.4078322772965395E-3</v>
      </c>
      <c r="P851">
        <f t="shared" si="67"/>
        <v>-8.6657818391420935E-3</v>
      </c>
      <c r="R851">
        <f t="shared" si="68"/>
        <v>-4.9999289634972723E-3</v>
      </c>
      <c r="T851">
        <f t="shared" si="69"/>
        <v>-2.2261255111142744E-3</v>
      </c>
    </row>
    <row r="852" spans="1:20" x14ac:dyDescent="0.25">
      <c r="A852" s="1">
        <v>42016</v>
      </c>
      <c r="B852">
        <v>102.603104</v>
      </c>
      <c r="C852" s="1">
        <v>42016</v>
      </c>
      <c r="D852">
        <v>489.854309</v>
      </c>
      <c r="E852" s="1">
        <v>42016</v>
      </c>
      <c r="F852">
        <v>42.801613000000003</v>
      </c>
      <c r="G852" s="1">
        <v>42016</v>
      </c>
      <c r="H852">
        <v>291.41000400000001</v>
      </c>
      <c r="I852" s="1">
        <v>42016</v>
      </c>
      <c r="J852">
        <v>76.720000999999996</v>
      </c>
      <c r="L852">
        <f t="shared" si="65"/>
        <v>8.8394950520845825E-3</v>
      </c>
      <c r="N852">
        <f t="shared" si="66"/>
        <v>7.3427954028149759E-3</v>
      </c>
      <c r="P852">
        <f t="shared" si="67"/>
        <v>-5.1633936865047138E-3</v>
      </c>
      <c r="R852">
        <f t="shared" si="68"/>
        <v>1.136235386834605E-2</v>
      </c>
      <c r="T852">
        <f t="shared" si="69"/>
        <v>-3.5255504758571594E-3</v>
      </c>
    </row>
    <row r="853" spans="1:20" x14ac:dyDescent="0.25">
      <c r="A853" s="1">
        <v>42013</v>
      </c>
      <c r="B853">
        <v>105.19519</v>
      </c>
      <c r="C853" s="1">
        <v>42013</v>
      </c>
      <c r="D853">
        <v>493.454498</v>
      </c>
      <c r="E853" s="1">
        <v>42013</v>
      </c>
      <c r="F853">
        <v>43.343528999999997</v>
      </c>
      <c r="G853" s="1">
        <v>42013</v>
      </c>
      <c r="H853">
        <v>296.92999300000002</v>
      </c>
      <c r="I853" s="1">
        <v>42013</v>
      </c>
      <c r="J853">
        <v>77.739998</v>
      </c>
      <c r="L853">
        <f t="shared" si="65"/>
        <v>-2.4949391134497109E-2</v>
      </c>
      <c r="N853">
        <f t="shared" si="66"/>
        <v>-7.3226336660265068E-3</v>
      </c>
      <c r="P853">
        <f t="shared" si="67"/>
        <v>-1.2581629934268063E-2</v>
      </c>
      <c r="R853">
        <f t="shared" si="68"/>
        <v>-1.8765173224558493E-2</v>
      </c>
      <c r="T853">
        <f t="shared" si="69"/>
        <v>-1.3207456087701696E-2</v>
      </c>
    </row>
    <row r="854" spans="1:20" x14ac:dyDescent="0.25">
      <c r="A854" s="1">
        <v>42012</v>
      </c>
      <c r="B854">
        <v>105.082497</v>
      </c>
      <c r="C854" s="1">
        <v>42012</v>
      </c>
      <c r="D854">
        <v>499.92886399999998</v>
      </c>
      <c r="E854" s="1">
        <v>42012</v>
      </c>
      <c r="F854">
        <v>43.710921999999997</v>
      </c>
      <c r="G854" s="1">
        <v>42012</v>
      </c>
      <c r="H854">
        <v>300.459991</v>
      </c>
      <c r="I854" s="1">
        <v>42012</v>
      </c>
      <c r="J854">
        <v>78.180000000000007</v>
      </c>
      <c r="L854">
        <f t="shared" si="65"/>
        <v>1.0718494424855269E-3</v>
      </c>
      <c r="N854">
        <f t="shared" si="66"/>
        <v>-1.3035164312203801E-2</v>
      </c>
      <c r="P854">
        <f t="shared" si="67"/>
        <v>-8.4405834962488751E-3</v>
      </c>
      <c r="R854">
        <f t="shared" si="68"/>
        <v>-1.181820646708593E-2</v>
      </c>
      <c r="T854">
        <f t="shared" si="69"/>
        <v>-5.6439606675136615E-3</v>
      </c>
    </row>
    <row r="855" spans="1:20" x14ac:dyDescent="0.25">
      <c r="A855" s="1">
        <v>42011</v>
      </c>
      <c r="B855">
        <v>101.19435900000001</v>
      </c>
      <c r="C855" s="1">
        <v>42011</v>
      </c>
      <c r="D855">
        <v>498.35751299999998</v>
      </c>
      <c r="E855" s="1">
        <v>42011</v>
      </c>
      <c r="F855">
        <v>42.461776999999998</v>
      </c>
      <c r="G855" s="1">
        <v>42011</v>
      </c>
      <c r="H855">
        <v>298.42001299999998</v>
      </c>
      <c r="I855" s="1">
        <v>42011</v>
      </c>
      <c r="J855">
        <v>76.150002000000001</v>
      </c>
      <c r="L855">
        <f t="shared" si="65"/>
        <v>3.7702713189308845E-2</v>
      </c>
      <c r="N855">
        <f t="shared" si="66"/>
        <v>3.1480992507685319E-3</v>
      </c>
      <c r="P855">
        <f t="shared" si="67"/>
        <v>2.8993695670619834E-2</v>
      </c>
      <c r="R855">
        <f t="shared" si="68"/>
        <v>6.8126699051683217E-3</v>
      </c>
      <c r="T855">
        <f t="shared" si="69"/>
        <v>2.6308754759685669E-2</v>
      </c>
    </row>
    <row r="856" spans="1:20" x14ac:dyDescent="0.25">
      <c r="A856" s="1">
        <v>42010</v>
      </c>
      <c r="B856">
        <v>99.795021000000006</v>
      </c>
      <c r="C856" s="1">
        <v>42010</v>
      </c>
      <c r="D856">
        <v>499.21279900000002</v>
      </c>
      <c r="E856" s="1">
        <v>42010</v>
      </c>
      <c r="F856">
        <v>41.929049999999997</v>
      </c>
      <c r="G856" s="1">
        <v>42010</v>
      </c>
      <c r="H856">
        <v>295.290009</v>
      </c>
      <c r="I856" s="1">
        <v>42010</v>
      </c>
      <c r="J856">
        <v>76.150002000000001</v>
      </c>
      <c r="L856">
        <f t="shared" si="65"/>
        <v>1.3924721899729757E-2</v>
      </c>
      <c r="N856">
        <f t="shared" si="66"/>
        <v>-1.7147386991775565E-3</v>
      </c>
      <c r="P856">
        <f t="shared" si="67"/>
        <v>1.2625402436367696E-2</v>
      </c>
      <c r="R856">
        <f t="shared" si="68"/>
        <v>1.0543978987296639E-2</v>
      </c>
      <c r="T856">
        <f t="shared" si="69"/>
        <v>0</v>
      </c>
    </row>
    <row r="857" spans="1:20" x14ac:dyDescent="0.25">
      <c r="A857" s="1">
        <v>42009</v>
      </c>
      <c r="B857">
        <v>99.785629</v>
      </c>
      <c r="C857" s="1">
        <v>42009</v>
      </c>
      <c r="D857">
        <v>511.05761699999999</v>
      </c>
      <c r="E857" s="1">
        <v>42009</v>
      </c>
      <c r="F857">
        <v>42.553626999999999</v>
      </c>
      <c r="G857" s="1">
        <v>42009</v>
      </c>
      <c r="H857">
        <v>302.19000199999999</v>
      </c>
      <c r="I857" s="1">
        <v>42009</v>
      </c>
      <c r="J857">
        <v>77.190002000000007</v>
      </c>
      <c r="L857">
        <f t="shared" si="65"/>
        <v>9.4117340603333291E-5</v>
      </c>
      <c r="N857">
        <f t="shared" si="66"/>
        <v>-2.3449881523192644E-2</v>
      </c>
      <c r="P857">
        <f t="shared" si="67"/>
        <v>-1.4786188162617068E-2</v>
      </c>
      <c r="R857">
        <f t="shared" si="68"/>
        <v>-2.3098010453310284E-2</v>
      </c>
      <c r="T857">
        <f t="shared" si="69"/>
        <v>-1.3564835266731039E-2</v>
      </c>
    </row>
    <row r="858" spans="1:20" x14ac:dyDescent="0.25">
      <c r="A858" s="1">
        <v>42006</v>
      </c>
      <c r="B858">
        <v>102.67823</v>
      </c>
      <c r="C858" s="1">
        <v>42006</v>
      </c>
      <c r="D858">
        <v>521.93774399999995</v>
      </c>
      <c r="E858" s="1">
        <v>42006</v>
      </c>
      <c r="F858">
        <v>42.948577999999998</v>
      </c>
      <c r="G858" s="1">
        <v>42006</v>
      </c>
      <c r="H858">
        <v>308.51998900000001</v>
      </c>
      <c r="I858" s="1">
        <v>42006</v>
      </c>
      <c r="J858">
        <v>78.449996999999996</v>
      </c>
      <c r="L858">
        <f t="shared" si="65"/>
        <v>-2.8575942880607559E-2</v>
      </c>
      <c r="N858">
        <f t="shared" si="66"/>
        <v>-2.1065979130089951E-2</v>
      </c>
      <c r="P858">
        <f t="shared" si="67"/>
        <v>-9.2384473370971196E-3</v>
      </c>
      <c r="R858">
        <f t="shared" si="68"/>
        <v>-2.0730670170655243E-2</v>
      </c>
      <c r="T858">
        <f t="shared" si="69"/>
        <v>-1.6191500066268846E-2</v>
      </c>
    </row>
    <row r="859" spans="1:20" x14ac:dyDescent="0.25">
      <c r="A859" s="1">
        <v>42004</v>
      </c>
      <c r="B859">
        <v>103.66435199999999</v>
      </c>
      <c r="C859" s="1">
        <v>42004</v>
      </c>
      <c r="D859">
        <v>523.52142300000003</v>
      </c>
      <c r="E859" s="1">
        <v>42004</v>
      </c>
      <c r="F859">
        <v>42.663837000000001</v>
      </c>
      <c r="G859" s="1">
        <v>42004</v>
      </c>
      <c r="H859">
        <v>310.35000600000001</v>
      </c>
      <c r="I859" s="1">
        <v>42004</v>
      </c>
      <c r="J859">
        <v>78.019997000000004</v>
      </c>
      <c r="L859">
        <f t="shared" si="65"/>
        <v>-9.5581774542478504E-3</v>
      </c>
      <c r="N859">
        <f t="shared" si="66"/>
        <v>-3.0296357071242673E-3</v>
      </c>
      <c r="P859">
        <f t="shared" si="67"/>
        <v>6.6518868770304163E-3</v>
      </c>
      <c r="R859">
        <f t="shared" si="68"/>
        <v>-5.9140767809653053E-3</v>
      </c>
      <c r="T859">
        <f t="shared" si="69"/>
        <v>5.4962753112922846E-3</v>
      </c>
    </row>
    <row r="860" spans="1:20" x14ac:dyDescent="0.25">
      <c r="A860" s="1">
        <v>42003</v>
      </c>
      <c r="B860">
        <v>105.674149</v>
      </c>
      <c r="C860" s="1">
        <v>42003</v>
      </c>
      <c r="D860">
        <v>527.519409</v>
      </c>
      <c r="E860" s="1">
        <v>42003</v>
      </c>
      <c r="F860">
        <v>43.187381999999999</v>
      </c>
      <c r="G860" s="1">
        <v>42003</v>
      </c>
      <c r="H860">
        <v>310.29998799999998</v>
      </c>
      <c r="I860" s="1">
        <v>42003</v>
      </c>
      <c r="J860">
        <v>79.220000999999996</v>
      </c>
      <c r="L860">
        <f t="shared" si="65"/>
        <v>-1.9201998140186985E-2</v>
      </c>
      <c r="N860">
        <f t="shared" si="66"/>
        <v>-7.6077068767370967E-3</v>
      </c>
      <c r="P860">
        <f t="shared" si="67"/>
        <v>-1.2196716512368167E-2</v>
      </c>
      <c r="R860">
        <f t="shared" si="68"/>
        <v>1.611794105916884E-4</v>
      </c>
      <c r="T860">
        <f t="shared" si="69"/>
        <v>-1.5263639190014685E-2</v>
      </c>
    </row>
    <row r="861" spans="1:20" x14ac:dyDescent="0.25">
      <c r="A861" s="1">
        <v>42002</v>
      </c>
      <c r="B861">
        <v>106.979584</v>
      </c>
      <c r="C861" s="1">
        <v>42002</v>
      </c>
      <c r="D861">
        <v>527.42993200000001</v>
      </c>
      <c r="E861" s="1">
        <v>42002</v>
      </c>
      <c r="F861">
        <v>43.582332999999998</v>
      </c>
      <c r="G861" s="1">
        <v>42002</v>
      </c>
      <c r="H861">
        <v>312.040009</v>
      </c>
      <c r="I861" s="1">
        <v>42002</v>
      </c>
      <c r="J861">
        <v>80.019997000000004</v>
      </c>
      <c r="L861">
        <f t="shared" si="65"/>
        <v>-1.2277719090477476E-2</v>
      </c>
      <c r="N861">
        <f t="shared" si="66"/>
        <v>1.6963279038546594E-4</v>
      </c>
      <c r="P861">
        <f t="shared" si="67"/>
        <v>-9.1034925625775188E-3</v>
      </c>
      <c r="R861">
        <f t="shared" si="68"/>
        <v>-5.591880780487034E-3</v>
      </c>
      <c r="T861">
        <f t="shared" si="69"/>
        <v>-1.0047761121615498E-2</v>
      </c>
    </row>
    <row r="862" spans="1:20" x14ac:dyDescent="0.25">
      <c r="A862" s="1">
        <v>41999</v>
      </c>
      <c r="B862">
        <v>107.054726</v>
      </c>
      <c r="C862" s="1">
        <v>41999</v>
      </c>
      <c r="D862">
        <v>531.10968000000003</v>
      </c>
      <c r="E862" s="1">
        <v>41999</v>
      </c>
      <c r="F862">
        <v>43.977283</v>
      </c>
      <c r="G862" s="1">
        <v>41999</v>
      </c>
      <c r="H862">
        <v>309.08999599999999</v>
      </c>
      <c r="I862" s="1">
        <v>41999</v>
      </c>
      <c r="J862">
        <v>80.779999000000004</v>
      </c>
      <c r="L862">
        <f t="shared" si="65"/>
        <v>-7.0214913755808201E-4</v>
      </c>
      <c r="N862">
        <f t="shared" si="66"/>
        <v>-6.9525273892442896E-3</v>
      </c>
      <c r="P862">
        <f t="shared" si="67"/>
        <v>-9.021343322660939E-3</v>
      </c>
      <c r="R862">
        <f t="shared" si="68"/>
        <v>9.4989298786963047E-3</v>
      </c>
      <c r="T862">
        <f t="shared" si="69"/>
        <v>-9.4528318175040038E-3</v>
      </c>
    </row>
    <row r="863" spans="1:20" x14ac:dyDescent="0.25">
      <c r="A863" s="1">
        <v>41997</v>
      </c>
      <c r="B863">
        <v>105.19519</v>
      </c>
      <c r="C863" s="1">
        <v>41997</v>
      </c>
      <c r="D863">
        <v>525.87841800000001</v>
      </c>
      <c r="E863" s="1">
        <v>41997</v>
      </c>
      <c r="F863">
        <v>44.216090999999999</v>
      </c>
      <c r="G863" s="1">
        <v>41997</v>
      </c>
      <c r="H863">
        <v>303.02999899999998</v>
      </c>
      <c r="I863" s="1">
        <v>41997</v>
      </c>
      <c r="J863">
        <v>80.769997000000004</v>
      </c>
      <c r="L863">
        <f t="shared" si="65"/>
        <v>1.7522584830950448E-2</v>
      </c>
      <c r="N863">
        <f t="shared" si="66"/>
        <v>9.8985120519687695E-3</v>
      </c>
      <c r="P863">
        <f t="shared" si="67"/>
        <v>-5.4155674700425479E-3</v>
      </c>
      <c r="R863">
        <f t="shared" si="68"/>
        <v>1.9800676474672547E-2</v>
      </c>
      <c r="T863">
        <f t="shared" si="69"/>
        <v>1.2382544426400226E-4</v>
      </c>
    </row>
    <row r="864" spans="1:20" x14ac:dyDescent="0.25">
      <c r="A864" s="1">
        <v>41996</v>
      </c>
      <c r="B864">
        <v>105.69293999999999</v>
      </c>
      <c r="C864" s="1">
        <v>41996</v>
      </c>
      <c r="D864">
        <v>527.68847700000003</v>
      </c>
      <c r="E864" s="1">
        <v>41996</v>
      </c>
      <c r="F864">
        <v>44.500824000000001</v>
      </c>
      <c r="G864" s="1">
        <v>41996</v>
      </c>
      <c r="H864">
        <v>306.290009</v>
      </c>
      <c r="I864" s="1">
        <v>41996</v>
      </c>
      <c r="J864">
        <v>80.610000999999997</v>
      </c>
      <c r="L864">
        <f t="shared" si="65"/>
        <v>-4.7205210107666273E-3</v>
      </c>
      <c r="N864">
        <f t="shared" si="66"/>
        <v>-3.4360623695853182E-3</v>
      </c>
      <c r="P864">
        <f t="shared" si="67"/>
        <v>-6.4189332473247786E-3</v>
      </c>
      <c r="R864">
        <f t="shared" si="68"/>
        <v>-1.0700587749515747E-2</v>
      </c>
      <c r="T864">
        <f t="shared" si="69"/>
        <v>1.9828486107826182E-3</v>
      </c>
    </row>
    <row r="865" spans="1:20" x14ac:dyDescent="0.25">
      <c r="A865" s="1">
        <v>41995</v>
      </c>
      <c r="B865">
        <v>106.068596</v>
      </c>
      <c r="C865" s="1">
        <v>41995</v>
      </c>
      <c r="D865">
        <v>521.99975600000005</v>
      </c>
      <c r="E865" s="1">
        <v>41995</v>
      </c>
      <c r="F865">
        <v>44.069133999999998</v>
      </c>
      <c r="G865" s="1">
        <v>41995</v>
      </c>
      <c r="H865">
        <v>306.540009</v>
      </c>
      <c r="I865" s="1">
        <v>41995</v>
      </c>
      <c r="J865">
        <v>81.449996999999996</v>
      </c>
      <c r="L865">
        <f t="shared" si="65"/>
        <v>-3.5479190522550771E-3</v>
      </c>
      <c r="N865">
        <f t="shared" si="66"/>
        <v>1.0838983453019747E-2</v>
      </c>
      <c r="P865">
        <f t="shared" si="67"/>
        <v>9.7480777498051181E-3</v>
      </c>
      <c r="R865">
        <f t="shared" si="68"/>
        <v>-8.1588697199928839E-4</v>
      </c>
      <c r="T865">
        <f t="shared" si="69"/>
        <v>-1.036657451472273E-2</v>
      </c>
    </row>
    <row r="866" spans="1:20" x14ac:dyDescent="0.25">
      <c r="A866" s="1">
        <v>41992</v>
      </c>
      <c r="B866">
        <v>104.979164</v>
      </c>
      <c r="C866" s="1">
        <v>41992</v>
      </c>
      <c r="D866">
        <v>513.52636700000005</v>
      </c>
      <c r="E866" s="1">
        <v>41992</v>
      </c>
      <c r="F866">
        <v>43.775222999999997</v>
      </c>
      <c r="G866" s="1">
        <v>41992</v>
      </c>
      <c r="H866">
        <v>299.89999399999999</v>
      </c>
      <c r="I866" s="1">
        <v>41992</v>
      </c>
      <c r="J866">
        <v>79.879997000000003</v>
      </c>
      <c r="L866">
        <f t="shared" si="65"/>
        <v>1.03241245170273E-2</v>
      </c>
      <c r="N866">
        <f t="shared" si="66"/>
        <v>1.6365744784799154E-2</v>
      </c>
      <c r="P866">
        <f t="shared" si="67"/>
        <v>6.6916557140797714E-3</v>
      </c>
      <c r="R866">
        <f t="shared" si="68"/>
        <v>2.189921618241987E-2</v>
      </c>
      <c r="T866">
        <f t="shared" si="69"/>
        <v>1.9463827224361574E-2</v>
      </c>
    </row>
    <row r="867" spans="1:20" x14ac:dyDescent="0.25">
      <c r="A867" s="1">
        <v>41991</v>
      </c>
      <c r="B867">
        <v>105.79624200000001</v>
      </c>
      <c r="C867" s="1">
        <v>41991</v>
      </c>
      <c r="D867">
        <v>508.30505399999998</v>
      </c>
      <c r="E867" s="1">
        <v>41991</v>
      </c>
      <c r="F867">
        <v>43.646628999999997</v>
      </c>
      <c r="G867" s="1">
        <v>41991</v>
      </c>
      <c r="H867">
        <v>297.73001099999999</v>
      </c>
      <c r="I867" s="1">
        <v>41991</v>
      </c>
      <c r="J867">
        <v>78.400002000000001</v>
      </c>
      <c r="L867">
        <f t="shared" si="65"/>
        <v>-7.7531065737417018E-3</v>
      </c>
      <c r="N867">
        <f t="shared" si="66"/>
        <v>1.0219608314275741E-2</v>
      </c>
      <c r="P867">
        <f t="shared" si="67"/>
        <v>2.941921037026997E-3</v>
      </c>
      <c r="R867">
        <f t="shared" si="68"/>
        <v>7.2619932676985834E-3</v>
      </c>
      <c r="T867">
        <f t="shared" si="69"/>
        <v>1.8701518124713375E-2</v>
      </c>
    </row>
    <row r="868" spans="1:20" x14ac:dyDescent="0.25">
      <c r="A868" s="1">
        <v>41990</v>
      </c>
      <c r="B868">
        <v>102.753387</v>
      </c>
      <c r="C868" s="1">
        <v>41990</v>
      </c>
      <c r="D868">
        <v>502.12902800000001</v>
      </c>
      <c r="E868" s="1">
        <v>41990</v>
      </c>
      <c r="F868">
        <v>42.011718999999999</v>
      </c>
      <c r="G868" s="1">
        <v>41990</v>
      </c>
      <c r="H868">
        <v>298.88000499999998</v>
      </c>
      <c r="I868" s="1">
        <v>41990</v>
      </c>
      <c r="J868">
        <v>76.110000999999997</v>
      </c>
      <c r="L868">
        <f t="shared" si="65"/>
        <v>2.9183182607873687E-2</v>
      </c>
      <c r="N868">
        <f t="shared" si="66"/>
        <v>1.2224652796337852E-2</v>
      </c>
      <c r="P868">
        <f t="shared" si="67"/>
        <v>3.8177448180791898E-2</v>
      </c>
      <c r="R868">
        <f t="shared" si="68"/>
        <v>-3.8550992890040228E-3</v>
      </c>
      <c r="T868">
        <f t="shared" si="69"/>
        <v>2.9644277448387994E-2</v>
      </c>
    </row>
    <row r="869" spans="1:20" x14ac:dyDescent="0.25">
      <c r="A869" s="1">
        <v>41989</v>
      </c>
      <c r="B869">
        <v>100.25520299999999</v>
      </c>
      <c r="C869" s="1">
        <v>41989</v>
      </c>
      <c r="D869">
        <v>492.680969</v>
      </c>
      <c r="E869" s="1">
        <v>41989</v>
      </c>
      <c r="F869">
        <v>41.478988999999999</v>
      </c>
      <c r="G869" s="1">
        <v>41989</v>
      </c>
      <c r="H869">
        <v>295.05999800000001</v>
      </c>
      <c r="I869" s="1">
        <v>41989</v>
      </c>
      <c r="J869">
        <v>74.690002000000007</v>
      </c>
      <c r="L869">
        <f t="shared" si="65"/>
        <v>2.4612851247425519E-2</v>
      </c>
      <c r="N869">
        <f t="shared" si="66"/>
        <v>1.8995271688955047E-2</v>
      </c>
      <c r="P869">
        <f t="shared" si="67"/>
        <v>1.2761593300592787E-2</v>
      </c>
      <c r="R869">
        <f t="shared" si="68"/>
        <v>1.2863453058461273E-2</v>
      </c>
      <c r="T869">
        <f t="shared" si="69"/>
        <v>1.8833434271856617E-2</v>
      </c>
    </row>
    <row r="870" spans="1:20" x14ac:dyDescent="0.25">
      <c r="A870" s="1">
        <v>41988</v>
      </c>
      <c r="B870">
        <v>101.64516399999999</v>
      </c>
      <c r="C870" s="1">
        <v>41988</v>
      </c>
      <c r="D870">
        <v>510.990295</v>
      </c>
      <c r="E870" s="1">
        <v>41988</v>
      </c>
      <c r="F870">
        <v>42.865906000000003</v>
      </c>
      <c r="G870" s="1">
        <v>41988</v>
      </c>
      <c r="H870">
        <v>306.07000699999998</v>
      </c>
      <c r="I870" s="1">
        <v>41988</v>
      </c>
      <c r="J870">
        <v>76.989998</v>
      </c>
      <c r="L870">
        <f t="shared" si="65"/>
        <v>-1.3768998841047918E-2</v>
      </c>
      <c r="N870">
        <f t="shared" si="66"/>
        <v>-3.6488754985927921E-2</v>
      </c>
      <c r="P870">
        <f t="shared" si="67"/>
        <v>-3.2889768160002532E-2</v>
      </c>
      <c r="R870">
        <f t="shared" si="68"/>
        <v>-3.6635138120601235E-2</v>
      </c>
      <c r="T870">
        <f t="shared" si="69"/>
        <v>-3.0329276166236777E-2</v>
      </c>
    </row>
    <row r="871" spans="1:20" x14ac:dyDescent="0.25">
      <c r="A871" s="1">
        <v>41985</v>
      </c>
      <c r="B871">
        <v>103.05390199999999</v>
      </c>
      <c r="C871" s="1">
        <v>41985</v>
      </c>
      <c r="D871">
        <v>515.82372999999995</v>
      </c>
      <c r="E871" s="1">
        <v>41985</v>
      </c>
      <c r="F871">
        <v>43.123085000000003</v>
      </c>
      <c r="G871" s="1">
        <v>41985</v>
      </c>
      <c r="H871">
        <v>307.32000699999998</v>
      </c>
      <c r="I871" s="1">
        <v>41985</v>
      </c>
      <c r="J871">
        <v>77.830001999999993</v>
      </c>
      <c r="L871">
        <f t="shared" si="65"/>
        <v>-1.3764207803293295E-2</v>
      </c>
      <c r="N871">
        <f t="shared" si="66"/>
        <v>-9.4145007418068513E-3</v>
      </c>
      <c r="P871">
        <f t="shared" si="67"/>
        <v>-5.9816905360575911E-3</v>
      </c>
      <c r="R871">
        <f t="shared" si="68"/>
        <v>-4.0757159452549522E-3</v>
      </c>
      <c r="T871">
        <f t="shared" si="69"/>
        <v>-1.0851469355770211E-2</v>
      </c>
    </row>
    <row r="872" spans="1:20" x14ac:dyDescent="0.25">
      <c r="A872" s="1">
        <v>41984</v>
      </c>
      <c r="B872">
        <v>104.828918</v>
      </c>
      <c r="C872" s="1">
        <v>41984</v>
      </c>
      <c r="D872">
        <v>525.45080600000006</v>
      </c>
      <c r="E872" s="1">
        <v>41984</v>
      </c>
      <c r="F872">
        <v>43.325156999999997</v>
      </c>
      <c r="G872" s="1">
        <v>41984</v>
      </c>
      <c r="H872">
        <v>307.35998499999999</v>
      </c>
      <c r="I872" s="1">
        <v>41984</v>
      </c>
      <c r="J872">
        <v>77.730002999999996</v>
      </c>
      <c r="L872">
        <f t="shared" si="65"/>
        <v>-1.7077497204728769E-2</v>
      </c>
      <c r="N872">
        <f t="shared" si="66"/>
        <v>-1.8491473640786547E-2</v>
      </c>
      <c r="P872">
        <f t="shared" si="67"/>
        <v>-4.6749908004506966E-3</v>
      </c>
      <c r="R872">
        <f t="shared" si="68"/>
        <v>-1.3007744054368525E-4</v>
      </c>
      <c r="T872">
        <f t="shared" si="69"/>
        <v>1.2856648310638214E-3</v>
      </c>
    </row>
    <row r="873" spans="1:20" x14ac:dyDescent="0.25">
      <c r="A873" s="1">
        <v>41983</v>
      </c>
      <c r="B873">
        <v>105.13884</v>
      </c>
      <c r="C873" s="1">
        <v>41983</v>
      </c>
      <c r="D873">
        <v>523.18322799999999</v>
      </c>
      <c r="E873" s="1">
        <v>41983</v>
      </c>
      <c r="F873">
        <v>43.077159999999999</v>
      </c>
      <c r="G873" s="1">
        <v>41983</v>
      </c>
      <c r="H873">
        <v>305.83999599999999</v>
      </c>
      <c r="I873" s="1">
        <v>41983</v>
      </c>
      <c r="J873">
        <v>76.180000000000007</v>
      </c>
      <c r="L873">
        <f t="shared" si="65"/>
        <v>-2.9520934835823198E-3</v>
      </c>
      <c r="N873">
        <f t="shared" si="66"/>
        <v>4.324829179490502E-3</v>
      </c>
      <c r="P873">
        <f t="shared" si="67"/>
        <v>5.7405331163733848E-3</v>
      </c>
      <c r="R873">
        <f t="shared" si="68"/>
        <v>4.9575739081150795E-3</v>
      </c>
      <c r="T873">
        <f t="shared" si="69"/>
        <v>2.0142360786806535E-2</v>
      </c>
    </row>
    <row r="874" spans="1:20" x14ac:dyDescent="0.25">
      <c r="A874" s="1">
        <v>41982</v>
      </c>
      <c r="B874">
        <v>107.176811</v>
      </c>
      <c r="C874" s="1">
        <v>41982</v>
      </c>
      <c r="D874">
        <v>530.45330799999999</v>
      </c>
      <c r="E874" s="1">
        <v>41982</v>
      </c>
      <c r="F874">
        <v>43.710921999999997</v>
      </c>
      <c r="G874" s="1">
        <v>41982</v>
      </c>
      <c r="H874">
        <v>312.5</v>
      </c>
      <c r="I874" s="1">
        <v>41982</v>
      </c>
      <c r="J874">
        <v>76.839995999999999</v>
      </c>
      <c r="L874">
        <f t="shared" si="65"/>
        <v>-1.9198147516729332E-2</v>
      </c>
      <c r="N874">
        <f t="shared" si="66"/>
        <v>-1.3800196046127847E-2</v>
      </c>
      <c r="P874">
        <f t="shared" si="67"/>
        <v>-1.4605075971488799E-2</v>
      </c>
      <c r="R874">
        <f t="shared" si="68"/>
        <v>-2.154239286703296E-2</v>
      </c>
      <c r="T874">
        <f t="shared" si="69"/>
        <v>-8.6263247936757687E-3</v>
      </c>
    </row>
    <row r="875" spans="1:20" x14ac:dyDescent="0.25">
      <c r="A875" s="1">
        <v>41981</v>
      </c>
      <c r="B875">
        <v>105.561447</v>
      </c>
      <c r="C875" s="1">
        <v>41981</v>
      </c>
      <c r="D875">
        <v>524.098206</v>
      </c>
      <c r="E875" s="1">
        <v>41981</v>
      </c>
      <c r="F875">
        <v>43.811954</v>
      </c>
      <c r="G875" s="1">
        <v>41981</v>
      </c>
      <c r="H875">
        <v>306.64001500000001</v>
      </c>
      <c r="I875" s="1">
        <v>41981</v>
      </c>
      <c r="J875">
        <v>76.519997000000004</v>
      </c>
      <c r="L875">
        <f t="shared" si="65"/>
        <v>1.5186690553613432E-2</v>
      </c>
      <c r="N875">
        <f t="shared" si="66"/>
        <v>1.20528563089839E-2</v>
      </c>
      <c r="P875">
        <f t="shared" si="67"/>
        <v>-2.3087002962714409E-3</v>
      </c>
      <c r="R875">
        <f t="shared" si="68"/>
        <v>1.8929999186860551E-2</v>
      </c>
      <c r="T875">
        <f t="shared" si="69"/>
        <v>4.1731804775187948E-3</v>
      </c>
    </row>
    <row r="876" spans="1:20" x14ac:dyDescent="0.25">
      <c r="A876" s="1">
        <v>41978</v>
      </c>
      <c r="B876">
        <v>108.003265</v>
      </c>
      <c r="C876" s="1">
        <v>41978</v>
      </c>
      <c r="D876">
        <v>522.38763400000005</v>
      </c>
      <c r="E876" s="1">
        <v>41978</v>
      </c>
      <c r="F876">
        <v>44.473263000000003</v>
      </c>
      <c r="G876" s="1">
        <v>41978</v>
      </c>
      <c r="H876">
        <v>312.63000499999998</v>
      </c>
      <c r="I876" s="1">
        <v>41978</v>
      </c>
      <c r="J876">
        <v>76.360000999999997</v>
      </c>
      <c r="L876">
        <f t="shared" si="65"/>
        <v>-2.286823876368714E-2</v>
      </c>
      <c r="N876">
        <f t="shared" si="66"/>
        <v>3.2691766254192116E-3</v>
      </c>
      <c r="P876">
        <f t="shared" si="67"/>
        <v>-1.4981474619672612E-2</v>
      </c>
      <c r="R876">
        <f t="shared" si="68"/>
        <v>-1.9345928676196805E-2</v>
      </c>
      <c r="T876">
        <f t="shared" si="69"/>
        <v>2.0930934132064438E-3</v>
      </c>
    </row>
    <row r="877" spans="1:20" x14ac:dyDescent="0.25">
      <c r="A877" s="1">
        <v>41977</v>
      </c>
      <c r="B877">
        <v>108.463455</v>
      </c>
      <c r="C877" s="1">
        <v>41977</v>
      </c>
      <c r="D877">
        <v>534.37176499999998</v>
      </c>
      <c r="E877" s="1">
        <v>41977</v>
      </c>
      <c r="F877">
        <v>44.859031999999999</v>
      </c>
      <c r="G877" s="1">
        <v>41977</v>
      </c>
      <c r="H877">
        <v>316.92999300000002</v>
      </c>
      <c r="I877" s="1">
        <v>41977</v>
      </c>
      <c r="J877">
        <v>75.239998</v>
      </c>
      <c r="L877">
        <f t="shared" si="65"/>
        <v>-4.2518378185875966E-3</v>
      </c>
      <c r="N877">
        <f t="shared" si="66"/>
        <v>-2.2681879705563675E-2</v>
      </c>
      <c r="P877">
        <f t="shared" si="67"/>
        <v>-8.636773475858622E-3</v>
      </c>
      <c r="R877">
        <f t="shared" si="68"/>
        <v>-1.3660508550949657E-2</v>
      </c>
      <c r="T877">
        <f t="shared" si="69"/>
        <v>1.4776034102184647E-2</v>
      </c>
    </row>
    <row r="878" spans="1:20" x14ac:dyDescent="0.25">
      <c r="A878" s="1">
        <v>41976</v>
      </c>
      <c r="B878">
        <v>108.87668600000001</v>
      </c>
      <c r="C878" s="1">
        <v>41976</v>
      </c>
      <c r="D878">
        <v>528.41449</v>
      </c>
      <c r="E878" s="1">
        <v>41976</v>
      </c>
      <c r="F878">
        <v>44.160980000000002</v>
      </c>
      <c r="G878" s="1">
        <v>41976</v>
      </c>
      <c r="H878">
        <v>316.5</v>
      </c>
      <c r="I878" s="1">
        <v>41976</v>
      </c>
      <c r="J878">
        <v>74.879997000000003</v>
      </c>
      <c r="L878">
        <f t="shared" si="65"/>
        <v>-3.8026247341184623E-3</v>
      </c>
      <c r="N878">
        <f t="shared" si="66"/>
        <v>1.1210791192080625E-2</v>
      </c>
      <c r="P878">
        <f t="shared" si="67"/>
        <v>1.568335686423852E-2</v>
      </c>
      <c r="R878">
        <f t="shared" si="68"/>
        <v>1.3576656325111178E-3</v>
      </c>
      <c r="T878">
        <f t="shared" si="69"/>
        <v>4.7961857459904904E-3</v>
      </c>
    </row>
    <row r="879" spans="1:20" x14ac:dyDescent="0.25">
      <c r="A879" s="1">
        <v>41975</v>
      </c>
      <c r="B879">
        <v>107.65578499999999</v>
      </c>
      <c r="C879" s="1">
        <v>41975</v>
      </c>
      <c r="D879">
        <v>530.83117700000003</v>
      </c>
      <c r="E879" s="1">
        <v>41975</v>
      </c>
      <c r="F879">
        <v>44.510002</v>
      </c>
      <c r="G879" s="1">
        <v>41975</v>
      </c>
      <c r="H879">
        <v>326.30999800000001</v>
      </c>
      <c r="I879" s="1">
        <v>41975</v>
      </c>
      <c r="J879">
        <v>75.459998999999996</v>
      </c>
      <c r="L879">
        <f t="shared" si="65"/>
        <v>1.1276959366079248E-2</v>
      </c>
      <c r="N879">
        <f t="shared" si="66"/>
        <v>-4.5630419241029551E-3</v>
      </c>
      <c r="P879">
        <f t="shared" si="67"/>
        <v>-7.8723342098987077E-3</v>
      </c>
      <c r="R879">
        <f t="shared" si="68"/>
        <v>-3.0524602060496744E-2</v>
      </c>
      <c r="T879">
        <f t="shared" si="69"/>
        <v>-7.7159091788769054E-3</v>
      </c>
    </row>
    <row r="880" spans="1:20" x14ac:dyDescent="0.25">
      <c r="A880" s="1">
        <v>41974</v>
      </c>
      <c r="B880">
        <v>108.069008</v>
      </c>
      <c r="C880" s="1">
        <v>41974</v>
      </c>
      <c r="D880">
        <v>530.88091999999995</v>
      </c>
      <c r="E880" s="1">
        <v>41974</v>
      </c>
      <c r="F880">
        <v>44.656959999999998</v>
      </c>
      <c r="G880" s="1">
        <v>41974</v>
      </c>
      <c r="H880">
        <v>326</v>
      </c>
      <c r="I880" s="1">
        <v>41974</v>
      </c>
      <c r="J880">
        <v>75.099997999999999</v>
      </c>
      <c r="L880">
        <f t="shared" si="65"/>
        <v>-3.8310247018982415E-3</v>
      </c>
      <c r="N880">
        <f t="shared" si="66"/>
        <v>-9.3703368694484279E-5</v>
      </c>
      <c r="P880">
        <f t="shared" si="67"/>
        <v>-3.2962462724956108E-3</v>
      </c>
      <c r="R880">
        <f t="shared" si="68"/>
        <v>9.5046227802006162E-4</v>
      </c>
      <c r="T880">
        <f t="shared" si="69"/>
        <v>4.7821691451799594E-3</v>
      </c>
    </row>
    <row r="881" spans="1:20" x14ac:dyDescent="0.25">
      <c r="A881" s="1">
        <v>41971</v>
      </c>
      <c r="B881">
        <v>111.69416</v>
      </c>
      <c r="C881" s="1">
        <v>41971</v>
      </c>
      <c r="D881">
        <v>538.86700399999995</v>
      </c>
      <c r="E881" s="1">
        <v>41971</v>
      </c>
      <c r="F881">
        <v>43.912990999999998</v>
      </c>
      <c r="G881" s="1">
        <v>41971</v>
      </c>
      <c r="H881">
        <v>338.64001500000001</v>
      </c>
      <c r="I881" s="1">
        <v>41971</v>
      </c>
      <c r="J881">
        <v>77.699996999999996</v>
      </c>
      <c r="L881">
        <f t="shared" si="65"/>
        <v>-3.2994435770465638E-2</v>
      </c>
      <c r="N881">
        <f t="shared" si="66"/>
        <v>-1.4931054664386758E-2</v>
      </c>
      <c r="P881">
        <f t="shared" si="67"/>
        <v>1.6799975378044035E-2</v>
      </c>
      <c r="R881">
        <f t="shared" si="68"/>
        <v>-3.8040259140785994E-2</v>
      </c>
      <c r="T881">
        <f t="shared" si="69"/>
        <v>-3.4034686624632098E-2</v>
      </c>
    </row>
    <row r="882" spans="1:20" x14ac:dyDescent="0.25">
      <c r="A882" s="1">
        <v>41969</v>
      </c>
      <c r="B882">
        <v>111.75990299999999</v>
      </c>
      <c r="C882" s="1">
        <v>41969</v>
      </c>
      <c r="D882">
        <v>537.41497800000002</v>
      </c>
      <c r="E882" s="1">
        <v>41969</v>
      </c>
      <c r="F882">
        <v>43.857883000000001</v>
      </c>
      <c r="G882" s="1">
        <v>41969</v>
      </c>
      <c r="H882">
        <v>333.57000699999998</v>
      </c>
      <c r="I882" s="1">
        <v>41969</v>
      </c>
      <c r="J882">
        <v>77.620002999999997</v>
      </c>
      <c r="L882">
        <f t="shared" si="65"/>
        <v>-5.88425209318544E-4</v>
      </c>
      <c r="N882">
        <f t="shared" si="66"/>
        <v>2.6982276117818852E-3</v>
      </c>
      <c r="P882">
        <f t="shared" si="67"/>
        <v>1.2557242449560478E-3</v>
      </c>
      <c r="R882">
        <f t="shared" si="68"/>
        <v>1.5084881139125813E-2</v>
      </c>
      <c r="T882">
        <f t="shared" si="69"/>
        <v>1.0300541729704076E-3</v>
      </c>
    </row>
    <row r="883" spans="1:20" x14ac:dyDescent="0.25">
      <c r="A883" s="1">
        <v>41968</v>
      </c>
      <c r="B883">
        <v>110.44509100000001</v>
      </c>
      <c r="C883" s="1">
        <v>41968</v>
      </c>
      <c r="D883">
        <v>538.12109399999997</v>
      </c>
      <c r="E883" s="1">
        <v>41968</v>
      </c>
      <c r="F883">
        <v>43.600704</v>
      </c>
      <c r="G883" s="1">
        <v>41968</v>
      </c>
      <c r="H883">
        <v>335.040009</v>
      </c>
      <c r="I883" s="1">
        <v>41968</v>
      </c>
      <c r="J883">
        <v>75.629997000000003</v>
      </c>
      <c r="L883">
        <f t="shared" si="65"/>
        <v>1.1834363589080403E-2</v>
      </c>
      <c r="N883">
        <f t="shared" si="66"/>
        <v>-1.3130495942140746E-3</v>
      </c>
      <c r="P883">
        <f t="shared" si="67"/>
        <v>5.8811775973590013E-3</v>
      </c>
      <c r="R883">
        <f t="shared" si="68"/>
        <v>-4.3971951762680761E-3</v>
      </c>
      <c r="T883">
        <f t="shared" si="69"/>
        <v>2.5972174389453453E-2</v>
      </c>
    </row>
    <row r="884" spans="1:20" x14ac:dyDescent="0.25">
      <c r="A884" s="1">
        <v>41967</v>
      </c>
      <c r="B884">
        <v>111.412415</v>
      </c>
      <c r="C884" s="1">
        <v>41967</v>
      </c>
      <c r="D884">
        <v>536.32104500000003</v>
      </c>
      <c r="E884" s="1">
        <v>41967</v>
      </c>
      <c r="F884">
        <v>43.710921999999997</v>
      </c>
      <c r="G884" s="1">
        <v>41967</v>
      </c>
      <c r="H884">
        <v>335.64001500000001</v>
      </c>
      <c r="I884" s="1">
        <v>41967</v>
      </c>
      <c r="J884">
        <v>74.010002</v>
      </c>
      <c r="L884">
        <f t="shared" si="65"/>
        <v>-8.7202830980259247E-3</v>
      </c>
      <c r="N884">
        <f t="shared" si="66"/>
        <v>3.3506703036973967E-3</v>
      </c>
      <c r="P884">
        <f t="shared" si="67"/>
        <v>-2.5247052104005355E-3</v>
      </c>
      <c r="R884">
        <f t="shared" si="68"/>
        <v>-1.7892471479718688E-3</v>
      </c>
      <c r="T884">
        <f t="shared" si="69"/>
        <v>2.1652743968388701E-2</v>
      </c>
    </row>
    <row r="885" spans="1:20" x14ac:dyDescent="0.25">
      <c r="A885" s="1">
        <v>41964</v>
      </c>
      <c r="B885">
        <v>109.383842</v>
      </c>
      <c r="C885" s="1">
        <v>41964</v>
      </c>
      <c r="D885">
        <v>534.56066899999996</v>
      </c>
      <c r="E885" s="1">
        <v>41964</v>
      </c>
      <c r="F885">
        <v>44.069133999999998</v>
      </c>
      <c r="G885" s="1">
        <v>41964</v>
      </c>
      <c r="H885">
        <v>332.63000499999998</v>
      </c>
      <c r="I885" s="1">
        <v>41964</v>
      </c>
      <c r="J885">
        <v>73.75</v>
      </c>
      <c r="L885">
        <f t="shared" si="65"/>
        <v>1.8375583972827108E-2</v>
      </c>
      <c r="N885">
        <f t="shared" si="66"/>
        <v>3.2877162111480001E-3</v>
      </c>
      <c r="P885">
        <f t="shared" si="67"/>
        <v>-8.1616258808651209E-3</v>
      </c>
      <c r="R885">
        <f t="shared" si="68"/>
        <v>9.0084255331375658E-3</v>
      </c>
      <c r="T885">
        <f t="shared" si="69"/>
        <v>3.5192510128206327E-3</v>
      </c>
    </row>
    <row r="886" spans="1:20" x14ac:dyDescent="0.25">
      <c r="A886" s="1">
        <v>41963</v>
      </c>
      <c r="B886">
        <v>109.233559</v>
      </c>
      <c r="C886" s="1">
        <v>41963</v>
      </c>
      <c r="D886">
        <v>531.90527299999997</v>
      </c>
      <c r="E886" s="1">
        <v>41963</v>
      </c>
      <c r="F886">
        <v>44.730441999999996</v>
      </c>
      <c r="G886" s="1">
        <v>41963</v>
      </c>
      <c r="H886">
        <v>330.540009</v>
      </c>
      <c r="I886" s="1">
        <v>41963</v>
      </c>
      <c r="J886">
        <v>73.599997999999999</v>
      </c>
      <c r="L886">
        <f t="shared" si="65"/>
        <v>1.3748496046956003E-3</v>
      </c>
      <c r="N886">
        <f t="shared" si="66"/>
        <v>4.9798148875093914E-3</v>
      </c>
      <c r="P886">
        <f t="shared" si="67"/>
        <v>-1.4894670802337667E-2</v>
      </c>
      <c r="R886">
        <f t="shared" si="68"/>
        <v>6.3030682186183233E-3</v>
      </c>
      <c r="T886">
        <f t="shared" si="69"/>
        <v>2.0359966590120346E-3</v>
      </c>
    </row>
    <row r="887" spans="1:20" x14ac:dyDescent="0.25">
      <c r="A887" s="1">
        <v>41962</v>
      </c>
      <c r="B887">
        <v>107.693336</v>
      </c>
      <c r="C887" s="1">
        <v>41962</v>
      </c>
      <c r="D887">
        <v>534.05346699999996</v>
      </c>
      <c r="E887" s="1">
        <v>41962</v>
      </c>
      <c r="F887">
        <v>44.289566000000001</v>
      </c>
      <c r="G887" s="1">
        <v>41962</v>
      </c>
      <c r="H887">
        <v>326.540009</v>
      </c>
      <c r="I887" s="1">
        <v>41962</v>
      </c>
      <c r="J887">
        <v>73.330001999999993</v>
      </c>
      <c r="L887">
        <f t="shared" si="65"/>
        <v>1.4200626280816312E-2</v>
      </c>
      <c r="N887">
        <f t="shared" si="66"/>
        <v>-4.0305441994276702E-3</v>
      </c>
      <c r="P887">
        <f t="shared" si="67"/>
        <v>9.905180071833759E-3</v>
      </c>
      <c r="R887">
        <f t="shared" si="68"/>
        <v>1.2175227681126197E-2</v>
      </c>
      <c r="T887">
        <f t="shared" si="69"/>
        <v>3.6751691812423812E-3</v>
      </c>
    </row>
    <row r="888" spans="1:20" x14ac:dyDescent="0.25">
      <c r="A888" s="1">
        <v>41961</v>
      </c>
      <c r="B888">
        <v>108.444672</v>
      </c>
      <c r="C888" s="1">
        <v>41961</v>
      </c>
      <c r="D888">
        <v>532.10418700000002</v>
      </c>
      <c r="E888" s="1">
        <v>41961</v>
      </c>
      <c r="F888">
        <v>44.767181000000001</v>
      </c>
      <c r="G888" s="1">
        <v>41961</v>
      </c>
      <c r="H888">
        <v>324.92999300000002</v>
      </c>
      <c r="I888" s="1">
        <v>41961</v>
      </c>
      <c r="J888">
        <v>74.339995999999999</v>
      </c>
      <c r="L888">
        <f t="shared" si="65"/>
        <v>-6.952400767672764E-3</v>
      </c>
      <c r="N888">
        <f t="shared" si="66"/>
        <v>3.6566490231246633E-3</v>
      </c>
      <c r="P888">
        <f t="shared" si="67"/>
        <v>-1.0726185162966946E-2</v>
      </c>
      <c r="R888">
        <f t="shared" si="68"/>
        <v>4.9427272870717805E-3</v>
      </c>
      <c r="T888">
        <f t="shared" si="69"/>
        <v>-1.3679281682596472E-2</v>
      </c>
    </row>
    <row r="889" spans="1:20" x14ac:dyDescent="0.25">
      <c r="A889" s="1">
        <v>41960</v>
      </c>
      <c r="B889">
        <v>107.054726</v>
      </c>
      <c r="C889" s="1">
        <v>41960</v>
      </c>
      <c r="D889">
        <v>533.57611099999997</v>
      </c>
      <c r="E889" s="1">
        <v>41960</v>
      </c>
      <c r="F889">
        <v>45.143760999999998</v>
      </c>
      <c r="G889" s="1">
        <v>41960</v>
      </c>
      <c r="H889">
        <v>323.04998799999998</v>
      </c>
      <c r="I889" s="1">
        <v>41960</v>
      </c>
      <c r="J889">
        <v>74.239998</v>
      </c>
      <c r="L889">
        <f t="shared" si="65"/>
        <v>1.2899945779529791E-2</v>
      </c>
      <c r="N889">
        <f t="shared" si="66"/>
        <v>-2.7624137159608327E-3</v>
      </c>
      <c r="P889">
        <f t="shared" si="67"/>
        <v>-8.3767824846988394E-3</v>
      </c>
      <c r="R889">
        <f t="shared" si="68"/>
        <v>5.8026801144326883E-3</v>
      </c>
      <c r="T889">
        <f t="shared" si="69"/>
        <v>1.3460495239816515E-3</v>
      </c>
    </row>
    <row r="890" spans="1:20" x14ac:dyDescent="0.25">
      <c r="A890" s="1">
        <v>41957</v>
      </c>
      <c r="B890">
        <v>107.23317</v>
      </c>
      <c r="C890" s="1">
        <v>41957</v>
      </c>
      <c r="D890">
        <v>541.42297399999995</v>
      </c>
      <c r="E890" s="1">
        <v>41957</v>
      </c>
      <c r="F890">
        <v>45.253292000000002</v>
      </c>
      <c r="G890" s="1">
        <v>41957</v>
      </c>
      <c r="H890">
        <v>327.82000699999998</v>
      </c>
      <c r="I890" s="1">
        <v>41957</v>
      </c>
      <c r="J890">
        <v>74.879997000000003</v>
      </c>
      <c r="L890">
        <f t="shared" si="65"/>
        <v>-1.6654607616916203E-3</v>
      </c>
      <c r="N890">
        <f t="shared" si="66"/>
        <v>-1.4599086600167743E-2</v>
      </c>
      <c r="P890">
        <f t="shared" si="67"/>
        <v>-2.4233323978403152E-3</v>
      </c>
      <c r="R890">
        <f t="shared" si="68"/>
        <v>-1.4657625756174308E-2</v>
      </c>
      <c r="T890">
        <f t="shared" si="69"/>
        <v>-8.5837305669437241E-3</v>
      </c>
    </row>
    <row r="891" spans="1:20" x14ac:dyDescent="0.25">
      <c r="A891" s="1">
        <v>41956</v>
      </c>
      <c r="B891">
        <v>105.95590199999999</v>
      </c>
      <c r="C891" s="1">
        <v>41956</v>
      </c>
      <c r="D891">
        <v>542.39758300000005</v>
      </c>
      <c r="E891" s="1">
        <v>41956</v>
      </c>
      <c r="F891">
        <v>45.280670000000001</v>
      </c>
      <c r="G891" s="1">
        <v>41956</v>
      </c>
      <c r="H891">
        <v>316.48001099999999</v>
      </c>
      <c r="I891" s="1">
        <v>41956</v>
      </c>
      <c r="J891">
        <v>74.25</v>
      </c>
      <c r="L891">
        <f t="shared" si="65"/>
        <v>1.1982633733203511E-2</v>
      </c>
      <c r="N891">
        <f t="shared" si="66"/>
        <v>-1.7984697861701772E-3</v>
      </c>
      <c r="P891">
        <f t="shared" si="67"/>
        <v>-6.0481172434638281E-4</v>
      </c>
      <c r="R891">
        <f t="shared" si="68"/>
        <v>3.5204615422717973E-2</v>
      </c>
      <c r="T891">
        <f t="shared" si="69"/>
        <v>8.4490144224243623E-3</v>
      </c>
    </row>
    <row r="892" spans="1:20" x14ac:dyDescent="0.25">
      <c r="A892" s="1">
        <v>41955</v>
      </c>
      <c r="B892">
        <v>104.48142199999999</v>
      </c>
      <c r="C892" s="1">
        <v>41955</v>
      </c>
      <c r="D892">
        <v>544.31707800000004</v>
      </c>
      <c r="E892" s="1">
        <v>41955</v>
      </c>
      <c r="F892">
        <v>44.523108999999998</v>
      </c>
      <c r="G892" s="1">
        <v>41955</v>
      </c>
      <c r="H892">
        <v>311.51001000000002</v>
      </c>
      <c r="I892" s="1">
        <v>41955</v>
      </c>
      <c r="J892">
        <v>74.720000999999996</v>
      </c>
      <c r="L892">
        <f t="shared" si="65"/>
        <v>1.4013712988446355E-2</v>
      </c>
      <c r="N892">
        <f t="shared" si="66"/>
        <v>-3.5326605319901242E-3</v>
      </c>
      <c r="P892">
        <f t="shared" si="67"/>
        <v>1.6871872853595055E-2</v>
      </c>
      <c r="R892">
        <f t="shared" si="68"/>
        <v>1.5828610649021357E-2</v>
      </c>
      <c r="T892">
        <f t="shared" si="69"/>
        <v>-6.3100296210757143E-3</v>
      </c>
    </row>
    <row r="893" spans="1:20" x14ac:dyDescent="0.25">
      <c r="A893" s="1">
        <v>41954</v>
      </c>
      <c r="B893">
        <v>103.025711</v>
      </c>
      <c r="C893" s="1">
        <v>41954</v>
      </c>
      <c r="D893">
        <v>547.28076199999998</v>
      </c>
      <c r="E893" s="1">
        <v>41954</v>
      </c>
      <c r="F893">
        <v>44.605251000000003</v>
      </c>
      <c r="G893" s="1">
        <v>41954</v>
      </c>
      <c r="H893">
        <v>312.01001000000002</v>
      </c>
      <c r="I893" s="1">
        <v>41954</v>
      </c>
      <c r="J893">
        <v>74.610000999999997</v>
      </c>
      <c r="L893">
        <f t="shared" si="65"/>
        <v>1.4030697257207682E-2</v>
      </c>
      <c r="N893">
        <f t="shared" si="66"/>
        <v>-5.430005764770829E-3</v>
      </c>
      <c r="P893">
        <f t="shared" si="67"/>
        <v>-1.843229770107501E-3</v>
      </c>
      <c r="R893">
        <f t="shared" si="68"/>
        <v>-1.6037980855006743E-3</v>
      </c>
      <c r="T893">
        <f t="shared" si="69"/>
        <v>1.4732474174328372E-3</v>
      </c>
    </row>
    <row r="894" spans="1:20" x14ac:dyDescent="0.25">
      <c r="A894" s="1">
        <v>41953</v>
      </c>
      <c r="B894">
        <v>102.20864899999999</v>
      </c>
      <c r="C894" s="1">
        <v>41953</v>
      </c>
      <c r="D894">
        <v>544.49609399999997</v>
      </c>
      <c r="E894" s="1">
        <v>41953</v>
      </c>
      <c r="F894">
        <v>44.623508000000001</v>
      </c>
      <c r="G894" s="1">
        <v>41953</v>
      </c>
      <c r="H894">
        <v>305.10998499999999</v>
      </c>
      <c r="I894" s="1">
        <v>41953</v>
      </c>
      <c r="J894">
        <v>75</v>
      </c>
      <c r="L894">
        <f t="shared" si="65"/>
        <v>7.9622760697505412E-3</v>
      </c>
      <c r="N894">
        <f t="shared" si="66"/>
        <v>5.1011779985083456E-3</v>
      </c>
      <c r="P894">
        <f t="shared" si="67"/>
        <v>-4.0921784544321551E-4</v>
      </c>
      <c r="R894">
        <f t="shared" si="68"/>
        <v>2.2362952466285991E-2</v>
      </c>
      <c r="T894">
        <f t="shared" si="69"/>
        <v>-5.2135536498584458E-3</v>
      </c>
    </row>
    <row r="895" spans="1:20" x14ac:dyDescent="0.25">
      <c r="A895" s="1">
        <v>41950</v>
      </c>
      <c r="B895">
        <v>102.37771600000001</v>
      </c>
      <c r="C895" s="1">
        <v>41950</v>
      </c>
      <c r="D895">
        <v>538.051514</v>
      </c>
      <c r="E895" s="1">
        <v>41950</v>
      </c>
      <c r="F895">
        <v>44.431838999999997</v>
      </c>
      <c r="G895" s="1">
        <v>41950</v>
      </c>
      <c r="H895">
        <v>299.85998499999999</v>
      </c>
      <c r="I895" s="1">
        <v>41950</v>
      </c>
      <c r="J895">
        <v>75.599997999999999</v>
      </c>
      <c r="L895">
        <f t="shared" si="65"/>
        <v>-1.6527693669708128E-3</v>
      </c>
      <c r="N895">
        <f t="shared" si="66"/>
        <v>1.1906462286241253E-2</v>
      </c>
      <c r="P895">
        <f t="shared" si="67"/>
        <v>4.3044983239046543E-3</v>
      </c>
      <c r="R895">
        <f t="shared" si="68"/>
        <v>1.735666911845896E-2</v>
      </c>
      <c r="T895">
        <f t="shared" si="69"/>
        <v>-7.9681431941500975E-3</v>
      </c>
    </row>
    <row r="896" spans="1:20" x14ac:dyDescent="0.25">
      <c r="A896" s="1">
        <v>41949</v>
      </c>
      <c r="B896">
        <v>102.086563</v>
      </c>
      <c r="C896" s="1">
        <v>41949</v>
      </c>
      <c r="D896">
        <v>539.07586700000002</v>
      </c>
      <c r="E896" s="1">
        <v>41949</v>
      </c>
      <c r="F896">
        <v>44.450085000000001</v>
      </c>
      <c r="G896" s="1">
        <v>41949</v>
      </c>
      <c r="H896">
        <v>296.64001500000001</v>
      </c>
      <c r="I896" s="1">
        <v>41949</v>
      </c>
      <c r="J896">
        <v>75.260002</v>
      </c>
      <c r="L896">
        <f t="shared" si="65"/>
        <v>2.8479614944607319E-3</v>
      </c>
      <c r="N896">
        <f t="shared" si="66"/>
        <v>-1.9020095986432884E-3</v>
      </c>
      <c r="P896">
        <f t="shared" si="67"/>
        <v>-4.1056717575796783E-4</v>
      </c>
      <c r="R896">
        <f t="shared" si="68"/>
        <v>1.0796316099579525E-2</v>
      </c>
      <c r="T896">
        <f t="shared" si="69"/>
        <v>4.5074449906279766E-3</v>
      </c>
    </row>
    <row r="897" spans="1:20" x14ac:dyDescent="0.25">
      <c r="A897" s="1">
        <v>41948</v>
      </c>
      <c r="B897">
        <v>101.795433</v>
      </c>
      <c r="C897" s="1">
        <v>41948</v>
      </c>
      <c r="D897">
        <v>542.93463099999997</v>
      </c>
      <c r="E897" s="1">
        <v>41948</v>
      </c>
      <c r="F897">
        <v>43.683391999999998</v>
      </c>
      <c r="G897" s="1">
        <v>41948</v>
      </c>
      <c r="H897">
        <v>296.51998900000001</v>
      </c>
      <c r="I897" s="1">
        <v>41948</v>
      </c>
      <c r="J897">
        <v>74.830001999999993</v>
      </c>
      <c r="L897">
        <f t="shared" si="65"/>
        <v>2.8558696067612797E-3</v>
      </c>
      <c r="N897">
        <f t="shared" si="66"/>
        <v>-7.1326116824129027E-3</v>
      </c>
      <c r="P897">
        <f t="shared" si="67"/>
        <v>1.739889011979347E-2</v>
      </c>
      <c r="R897">
        <f t="shared" si="68"/>
        <v>4.0470025230544501E-4</v>
      </c>
      <c r="T897">
        <f t="shared" si="69"/>
        <v>5.7299109203171848E-3</v>
      </c>
    </row>
    <row r="898" spans="1:20" x14ac:dyDescent="0.25">
      <c r="A898" s="1">
        <v>41947</v>
      </c>
      <c r="B898">
        <v>101.55229199999999</v>
      </c>
      <c r="C898" s="1">
        <v>41947</v>
      </c>
      <c r="D898">
        <v>551.07989499999996</v>
      </c>
      <c r="E898" s="1">
        <v>41947</v>
      </c>
      <c r="F898">
        <v>43.418705000000003</v>
      </c>
      <c r="G898" s="1">
        <v>41947</v>
      </c>
      <c r="H898">
        <v>302.80999800000001</v>
      </c>
      <c r="I898" s="1">
        <v>41947</v>
      </c>
      <c r="J898">
        <v>75.760002</v>
      </c>
      <c r="L898">
        <f t="shared" si="65"/>
        <v>2.3913827004565951E-3</v>
      </c>
      <c r="N898">
        <f t="shared" si="66"/>
        <v>-1.4890870853049522E-2</v>
      </c>
      <c r="P898">
        <f t="shared" si="67"/>
        <v>6.0776450593402007E-3</v>
      </c>
      <c r="R898">
        <f t="shared" si="68"/>
        <v>-2.0990906820724183E-2</v>
      </c>
      <c r="T898">
        <f t="shared" si="69"/>
        <v>-1.2351574457462516E-2</v>
      </c>
    </row>
    <row r="899" spans="1:20" x14ac:dyDescent="0.25">
      <c r="A899" s="1">
        <v>41946</v>
      </c>
      <c r="B899">
        <v>102.300392</v>
      </c>
      <c r="C899" s="1">
        <v>41946</v>
      </c>
      <c r="D899">
        <v>552.18377699999996</v>
      </c>
      <c r="E899" s="1">
        <v>41946</v>
      </c>
      <c r="F899">
        <v>43.300041</v>
      </c>
      <c r="G899" s="1">
        <v>41946</v>
      </c>
      <c r="H899">
        <v>305.72000100000002</v>
      </c>
      <c r="I899" s="1">
        <v>41946</v>
      </c>
      <c r="J899">
        <v>73.879997000000003</v>
      </c>
      <c r="L899">
        <f t="shared" si="65"/>
        <v>-7.3396468831239724E-3</v>
      </c>
      <c r="N899">
        <f t="shared" si="66"/>
        <v>-2.0011215748132892E-3</v>
      </c>
      <c r="P899">
        <f t="shared" si="67"/>
        <v>2.736757149706062E-3</v>
      </c>
      <c r="R899">
        <f t="shared" si="68"/>
        <v>-9.5641141333995885E-3</v>
      </c>
      <c r="T899">
        <f t="shared" si="69"/>
        <v>2.5128360552327957E-2</v>
      </c>
    </row>
    <row r="900" spans="1:20" x14ac:dyDescent="0.25">
      <c r="A900" s="1">
        <v>41943</v>
      </c>
      <c r="B900">
        <v>100.99123400000001</v>
      </c>
      <c r="C900" s="1">
        <v>41943</v>
      </c>
      <c r="D900">
        <v>556.02270499999997</v>
      </c>
      <c r="E900" s="1">
        <v>41943</v>
      </c>
      <c r="F900">
        <v>42.852801999999997</v>
      </c>
      <c r="G900" s="1">
        <v>41943</v>
      </c>
      <c r="H900">
        <v>305.459991</v>
      </c>
      <c r="I900" s="1">
        <v>41943</v>
      </c>
      <c r="J900">
        <v>74.989998</v>
      </c>
      <c r="L900">
        <f t="shared" si="65"/>
        <v>1.2879783821895883E-2</v>
      </c>
      <c r="N900">
        <f t="shared" si="66"/>
        <v>-6.9282095314935222E-3</v>
      </c>
      <c r="P900">
        <f t="shared" si="67"/>
        <v>1.0382548085832737E-2</v>
      </c>
      <c r="R900">
        <f t="shared" si="68"/>
        <v>8.5084596711065938E-4</v>
      </c>
      <c r="T900">
        <f t="shared" si="69"/>
        <v>-1.4912629918425313E-2</v>
      </c>
    </row>
    <row r="901" spans="1:20" x14ac:dyDescent="0.25">
      <c r="A901" s="1">
        <v>41942</v>
      </c>
      <c r="B901">
        <v>100.037453</v>
      </c>
      <c r="C901" s="1">
        <v>41942</v>
      </c>
      <c r="D901">
        <v>547.300659</v>
      </c>
      <c r="E901" s="1">
        <v>41942</v>
      </c>
      <c r="F901">
        <v>42.031342000000002</v>
      </c>
      <c r="G901" s="1">
        <v>41942</v>
      </c>
      <c r="H901">
        <v>299.07000699999998</v>
      </c>
      <c r="I901" s="1">
        <v>41942</v>
      </c>
      <c r="J901">
        <v>74.110000999999997</v>
      </c>
      <c r="L901">
        <f t="shared" ref="L901:L964" si="70">LN(B900/B901)</f>
        <v>9.4890751261629772E-3</v>
      </c>
      <c r="N901">
        <f t="shared" ref="N901:N964" si="71">LN(D900/D901)</f>
        <v>1.5810827505770474E-2</v>
      </c>
      <c r="P901">
        <f t="shared" ref="P901:P964" si="72">LN(F900/F901)</f>
        <v>1.9355455722979056E-2</v>
      </c>
      <c r="R901">
        <f t="shared" ref="R901:R964" si="73">LN(H900/H901)</f>
        <v>2.114112456992618E-2</v>
      </c>
      <c r="T901">
        <f t="shared" ref="T901:T964" si="74">LN(J900/J901)</f>
        <v>1.1804255186351956E-2</v>
      </c>
    </row>
    <row r="902" spans="1:20" x14ac:dyDescent="0.25">
      <c r="A902" s="1">
        <v>41941</v>
      </c>
      <c r="B902">
        <v>100.37406900000001</v>
      </c>
      <c r="C902" s="1">
        <v>41941</v>
      </c>
      <c r="D902">
        <v>546.32598900000005</v>
      </c>
      <c r="E902" s="1">
        <v>41941</v>
      </c>
      <c r="F902">
        <v>42.551600999999998</v>
      </c>
      <c r="G902" s="1">
        <v>41941</v>
      </c>
      <c r="H902">
        <v>294.11999500000002</v>
      </c>
      <c r="I902" s="1">
        <v>41941</v>
      </c>
      <c r="J902">
        <v>75.860000999999997</v>
      </c>
      <c r="L902">
        <f t="shared" si="70"/>
        <v>-3.3592511367398444E-3</v>
      </c>
      <c r="N902">
        <f t="shared" si="71"/>
        <v>1.7824552096242609E-3</v>
      </c>
      <c r="P902">
        <f t="shared" si="72"/>
        <v>-1.2301902552103887E-2</v>
      </c>
      <c r="R902">
        <f t="shared" si="73"/>
        <v>1.6689852780456083E-2</v>
      </c>
      <c r="T902">
        <f t="shared" si="74"/>
        <v>-2.3339059986207378E-2</v>
      </c>
    </row>
    <row r="903" spans="1:20" x14ac:dyDescent="0.25">
      <c r="A903" s="1">
        <v>41940</v>
      </c>
      <c r="B903">
        <v>99.813004000000006</v>
      </c>
      <c r="C903" s="1">
        <v>41940</v>
      </c>
      <c r="D903">
        <v>545.89837599999998</v>
      </c>
      <c r="E903" s="1">
        <v>41940</v>
      </c>
      <c r="F903">
        <v>42.432944999999997</v>
      </c>
      <c r="G903" s="1">
        <v>41940</v>
      </c>
      <c r="H903">
        <v>295.58999599999999</v>
      </c>
      <c r="I903" s="1">
        <v>41940</v>
      </c>
      <c r="J903">
        <v>80.769997000000004</v>
      </c>
      <c r="L903">
        <f t="shared" si="70"/>
        <v>5.6054215757431669E-3</v>
      </c>
      <c r="N903">
        <f t="shared" si="71"/>
        <v>7.8301315288434997E-4</v>
      </c>
      <c r="P903">
        <f t="shared" si="72"/>
        <v>2.7924153904992466E-3</v>
      </c>
      <c r="R903">
        <f t="shared" si="73"/>
        <v>-4.9855151420777743E-3</v>
      </c>
      <c r="T903">
        <f t="shared" si="74"/>
        <v>-6.2716022868770469E-2</v>
      </c>
    </row>
    <row r="904" spans="1:20" x14ac:dyDescent="0.25">
      <c r="A904" s="1">
        <v>41939</v>
      </c>
      <c r="B904">
        <v>98.288780000000003</v>
      </c>
      <c r="C904" s="1">
        <v>41939</v>
      </c>
      <c r="D904">
        <v>537.81280500000003</v>
      </c>
      <c r="E904" s="1">
        <v>41939</v>
      </c>
      <c r="F904">
        <v>41.903561000000003</v>
      </c>
      <c r="G904" s="1">
        <v>41939</v>
      </c>
      <c r="H904">
        <v>289.97000100000002</v>
      </c>
      <c r="I904" s="1">
        <v>41939</v>
      </c>
      <c r="J904">
        <v>80.279999000000004</v>
      </c>
      <c r="L904">
        <f t="shared" si="70"/>
        <v>1.5388595178195267E-2</v>
      </c>
      <c r="N904">
        <f t="shared" si="71"/>
        <v>1.4922280361616429E-2</v>
      </c>
      <c r="P904">
        <f t="shared" si="72"/>
        <v>1.2554253859368912E-2</v>
      </c>
      <c r="R904">
        <f t="shared" si="73"/>
        <v>1.9195872668086818E-2</v>
      </c>
      <c r="T904">
        <f t="shared" si="74"/>
        <v>6.0850608399661589E-3</v>
      </c>
    </row>
    <row r="905" spans="1:20" x14ac:dyDescent="0.25">
      <c r="A905" s="1">
        <v>41936</v>
      </c>
      <c r="B905">
        <v>98.391662999999994</v>
      </c>
      <c r="C905" s="1">
        <v>41936</v>
      </c>
      <c r="D905">
        <v>536.82824700000003</v>
      </c>
      <c r="E905" s="1">
        <v>41936</v>
      </c>
      <c r="F905">
        <v>42.104374</v>
      </c>
      <c r="G905" s="1">
        <v>41936</v>
      </c>
      <c r="H905">
        <v>287.05999800000001</v>
      </c>
      <c r="I905" s="1">
        <v>41936</v>
      </c>
      <c r="J905">
        <v>80.669998000000007</v>
      </c>
      <c r="L905">
        <f t="shared" si="70"/>
        <v>-1.0461946069947766E-3</v>
      </c>
      <c r="N905">
        <f t="shared" si="71"/>
        <v>1.8323481568821619E-3</v>
      </c>
      <c r="P905">
        <f t="shared" si="72"/>
        <v>-4.7808193948724763E-3</v>
      </c>
      <c r="R905">
        <f t="shared" si="73"/>
        <v>1.0086226626098684E-2</v>
      </c>
      <c r="T905">
        <f t="shared" si="74"/>
        <v>-4.8462226847840366E-3</v>
      </c>
    </row>
    <row r="906" spans="1:20" x14ac:dyDescent="0.25">
      <c r="A906" s="1">
        <v>41935</v>
      </c>
      <c r="B906">
        <v>98.026961999999997</v>
      </c>
      <c r="C906" s="1">
        <v>41935</v>
      </c>
      <c r="D906">
        <v>541.00524900000005</v>
      </c>
      <c r="E906" s="1">
        <v>41935</v>
      </c>
      <c r="F906">
        <v>41.091236000000002</v>
      </c>
      <c r="G906" s="1">
        <v>41935</v>
      </c>
      <c r="H906">
        <v>313.17999300000002</v>
      </c>
      <c r="I906" s="1">
        <v>41935</v>
      </c>
      <c r="J906">
        <v>80.040001000000004</v>
      </c>
      <c r="L906">
        <f t="shared" si="70"/>
        <v>3.7135115787236724E-3</v>
      </c>
      <c r="N906">
        <f t="shared" si="71"/>
        <v>-7.7507758414113821E-3</v>
      </c>
      <c r="P906">
        <f t="shared" si="72"/>
        <v>2.4356768024083143E-2</v>
      </c>
      <c r="R906">
        <f t="shared" si="73"/>
        <v>-8.7086836589883546E-2</v>
      </c>
      <c r="T906">
        <f t="shared" si="74"/>
        <v>7.8402119472330452E-3</v>
      </c>
    </row>
    <row r="907" spans="1:20" x14ac:dyDescent="0.25">
      <c r="A907" s="1">
        <v>41934</v>
      </c>
      <c r="B907">
        <v>96.306365999999997</v>
      </c>
      <c r="C907" s="1">
        <v>41934</v>
      </c>
      <c r="D907">
        <v>529.796875</v>
      </c>
      <c r="E907" s="1">
        <v>41934</v>
      </c>
      <c r="F907">
        <v>40.507088000000003</v>
      </c>
      <c r="G907" s="1">
        <v>41934</v>
      </c>
      <c r="H907">
        <v>312.97000100000002</v>
      </c>
      <c r="I907" s="1">
        <v>41934</v>
      </c>
      <c r="J907">
        <v>78.370002999999997</v>
      </c>
      <c r="L907">
        <f t="shared" si="70"/>
        <v>1.7708140742127756E-2</v>
      </c>
      <c r="N907">
        <f t="shared" si="71"/>
        <v>2.0935302834043865E-2</v>
      </c>
      <c r="P907">
        <f t="shared" si="72"/>
        <v>1.4317891609127612E-2</v>
      </c>
      <c r="R907">
        <f t="shared" si="73"/>
        <v>6.7074026953625504E-4</v>
      </c>
      <c r="T907">
        <f t="shared" si="74"/>
        <v>2.1085282864559129E-2</v>
      </c>
    </row>
    <row r="908" spans="1:20" x14ac:dyDescent="0.25">
      <c r="A908" s="1">
        <v>41933</v>
      </c>
      <c r="B908">
        <v>95.820121999999998</v>
      </c>
      <c r="C908" s="1">
        <v>41933</v>
      </c>
      <c r="D908">
        <v>523.66064500000005</v>
      </c>
      <c r="E908" s="1">
        <v>41933</v>
      </c>
      <c r="F908">
        <v>40.963448</v>
      </c>
      <c r="G908" s="1">
        <v>41933</v>
      </c>
      <c r="H908">
        <v>315.32998700000002</v>
      </c>
      <c r="I908" s="1">
        <v>41933</v>
      </c>
      <c r="J908">
        <v>78.690002000000007</v>
      </c>
      <c r="L908">
        <f t="shared" si="70"/>
        <v>5.0617178633954483E-3</v>
      </c>
      <c r="N908">
        <f t="shared" si="71"/>
        <v>1.1649827892124374E-2</v>
      </c>
      <c r="P908">
        <f t="shared" si="72"/>
        <v>-1.1203185730542662E-2</v>
      </c>
      <c r="R908">
        <f t="shared" si="73"/>
        <v>-7.5123257803234476E-3</v>
      </c>
      <c r="T908">
        <f t="shared" si="74"/>
        <v>-4.0748686183553909E-3</v>
      </c>
    </row>
    <row r="909" spans="1:20" x14ac:dyDescent="0.25">
      <c r="A909" s="1">
        <v>41932</v>
      </c>
      <c r="B909">
        <v>93.285972999999998</v>
      </c>
      <c r="C909" s="1">
        <v>41932</v>
      </c>
      <c r="D909">
        <v>517.99182099999996</v>
      </c>
      <c r="E909" s="1">
        <v>41932</v>
      </c>
      <c r="F909">
        <v>40.233265000000003</v>
      </c>
      <c r="G909" s="1">
        <v>41932</v>
      </c>
      <c r="H909">
        <v>306.209991</v>
      </c>
      <c r="I909" s="1">
        <v>41932</v>
      </c>
      <c r="J909">
        <v>76.949996999999996</v>
      </c>
      <c r="L909">
        <f t="shared" si="70"/>
        <v>2.6802951103763555E-2</v>
      </c>
      <c r="N909">
        <f t="shared" si="71"/>
        <v>1.0884397916666179E-2</v>
      </c>
      <c r="P909">
        <f t="shared" si="72"/>
        <v>1.7986015867756614E-2</v>
      </c>
      <c r="R909">
        <f t="shared" si="73"/>
        <v>2.9348556584798284E-2</v>
      </c>
      <c r="T909">
        <f t="shared" si="74"/>
        <v>2.2360286664549287E-2</v>
      </c>
    </row>
    <row r="910" spans="1:20" x14ac:dyDescent="0.25">
      <c r="A910" s="1">
        <v>41929</v>
      </c>
      <c r="B910">
        <v>91.331619000000003</v>
      </c>
      <c r="C910" s="1">
        <v>41929</v>
      </c>
      <c r="D910">
        <v>508.37469499999997</v>
      </c>
      <c r="E910" s="1">
        <v>41929</v>
      </c>
      <c r="F910">
        <v>39.822533</v>
      </c>
      <c r="G910" s="1">
        <v>41929</v>
      </c>
      <c r="H910">
        <v>303.64001500000001</v>
      </c>
      <c r="I910" s="1">
        <v>41929</v>
      </c>
      <c r="J910">
        <v>75.949996999999996</v>
      </c>
      <c r="L910">
        <f t="shared" si="70"/>
        <v>2.1172706100215963E-2</v>
      </c>
      <c r="N910">
        <f t="shared" si="71"/>
        <v>1.8740688283151768E-2</v>
      </c>
      <c r="P910">
        <f t="shared" si="72"/>
        <v>1.0261233144516305E-2</v>
      </c>
      <c r="R910">
        <f t="shared" si="73"/>
        <v>8.4282731427501312E-3</v>
      </c>
      <c r="T910">
        <f t="shared" si="74"/>
        <v>1.3080631756422358E-2</v>
      </c>
    </row>
    <row r="911" spans="1:20" x14ac:dyDescent="0.25">
      <c r="A911" s="1">
        <v>41928</v>
      </c>
      <c r="B911">
        <v>90.013114999999999</v>
      </c>
      <c r="C911" s="1">
        <v>41928</v>
      </c>
      <c r="D911">
        <v>521.64172399999995</v>
      </c>
      <c r="E911" s="1">
        <v>41928</v>
      </c>
      <c r="F911">
        <v>39.010207999999999</v>
      </c>
      <c r="G911" s="1">
        <v>41928</v>
      </c>
      <c r="H911">
        <v>302.85998499999999</v>
      </c>
      <c r="I911" s="1">
        <v>41928</v>
      </c>
      <c r="J911">
        <v>72.629997000000003</v>
      </c>
      <c r="L911">
        <f t="shared" si="70"/>
        <v>1.4541665534772184E-2</v>
      </c>
      <c r="N911">
        <f t="shared" si="71"/>
        <v>-2.5762235468130598E-2</v>
      </c>
      <c r="P911">
        <f t="shared" si="72"/>
        <v>2.0609552393055557E-2</v>
      </c>
      <c r="R911">
        <f t="shared" si="73"/>
        <v>2.5722355484986931E-3</v>
      </c>
      <c r="T911">
        <f t="shared" si="74"/>
        <v>4.4697171229280054E-2</v>
      </c>
    </row>
    <row r="912" spans="1:20" x14ac:dyDescent="0.25">
      <c r="A912" s="1">
        <v>41927</v>
      </c>
      <c r="B912">
        <v>91.210044999999994</v>
      </c>
      <c r="C912" s="1">
        <v>41927</v>
      </c>
      <c r="D912">
        <v>527.131531</v>
      </c>
      <c r="E912" s="1">
        <v>41927</v>
      </c>
      <c r="F912">
        <v>39.448318</v>
      </c>
      <c r="G912" s="1">
        <v>41927</v>
      </c>
      <c r="H912">
        <v>305.97000100000002</v>
      </c>
      <c r="I912" s="1">
        <v>41927</v>
      </c>
      <c r="J912">
        <v>73.209998999999996</v>
      </c>
      <c r="L912">
        <f t="shared" si="70"/>
        <v>-1.3209651622865004E-2</v>
      </c>
      <c r="N912">
        <f t="shared" si="71"/>
        <v>-1.0469102096059538E-2</v>
      </c>
      <c r="P912">
        <f t="shared" si="72"/>
        <v>-1.1168054664004088E-2</v>
      </c>
      <c r="R912">
        <f t="shared" si="73"/>
        <v>-1.0216458198157275E-2</v>
      </c>
      <c r="T912">
        <f t="shared" si="74"/>
        <v>-7.9539916863847586E-3</v>
      </c>
    </row>
    <row r="913" spans="1:20" x14ac:dyDescent="0.25">
      <c r="A913" s="1">
        <v>41926</v>
      </c>
      <c r="B913">
        <v>92.341521999999998</v>
      </c>
      <c r="C913" s="1">
        <v>41926</v>
      </c>
      <c r="D913">
        <v>534.99829099999999</v>
      </c>
      <c r="E913" s="1">
        <v>41926</v>
      </c>
      <c r="F913">
        <v>39.913811000000003</v>
      </c>
      <c r="G913" s="1">
        <v>41926</v>
      </c>
      <c r="H913">
        <v>308.30999800000001</v>
      </c>
      <c r="I913" s="1">
        <v>41926</v>
      </c>
      <c r="J913">
        <v>73.589995999999999</v>
      </c>
      <c r="L913">
        <f t="shared" si="70"/>
        <v>-1.2328865948541984E-2</v>
      </c>
      <c r="N913">
        <f t="shared" si="71"/>
        <v>-1.4813450657806034E-2</v>
      </c>
      <c r="P913">
        <f t="shared" si="72"/>
        <v>-1.1730994219427322E-2</v>
      </c>
      <c r="R913">
        <f t="shared" si="73"/>
        <v>-7.6187026192831705E-3</v>
      </c>
      <c r="T913">
        <f t="shared" si="74"/>
        <v>-5.1770825840798578E-3</v>
      </c>
    </row>
    <row r="914" spans="1:20" x14ac:dyDescent="0.25">
      <c r="A914" s="1">
        <v>41925</v>
      </c>
      <c r="B914">
        <v>93.332733000000005</v>
      </c>
      <c r="C914" s="1">
        <v>41925</v>
      </c>
      <c r="D914">
        <v>530.294128</v>
      </c>
      <c r="E914" s="1">
        <v>41925</v>
      </c>
      <c r="F914">
        <v>39.840789999999998</v>
      </c>
      <c r="G914" s="1">
        <v>41925</v>
      </c>
      <c r="H914">
        <v>306.45001200000002</v>
      </c>
      <c r="I914" s="1">
        <v>41925</v>
      </c>
      <c r="J914">
        <v>72.989998</v>
      </c>
      <c r="L914">
        <f t="shared" si="70"/>
        <v>-1.0676982830153885E-2</v>
      </c>
      <c r="N914">
        <f t="shared" si="71"/>
        <v>8.8317413941626146E-3</v>
      </c>
      <c r="P914">
        <f t="shared" si="72"/>
        <v>1.8311425168760617E-3</v>
      </c>
      <c r="R914">
        <f t="shared" si="73"/>
        <v>6.051114728273241E-3</v>
      </c>
      <c r="T914">
        <f t="shared" si="74"/>
        <v>8.186674520768213E-3</v>
      </c>
    </row>
    <row r="915" spans="1:20" x14ac:dyDescent="0.25">
      <c r="A915" s="1">
        <v>41922</v>
      </c>
      <c r="B915">
        <v>94.193038999999999</v>
      </c>
      <c r="C915" s="1">
        <v>41922</v>
      </c>
      <c r="D915">
        <v>541.51245100000006</v>
      </c>
      <c r="E915" s="1">
        <v>41922</v>
      </c>
      <c r="F915">
        <v>40.187621999999998</v>
      </c>
      <c r="G915" s="1">
        <v>41922</v>
      </c>
      <c r="H915">
        <v>311.39001500000001</v>
      </c>
      <c r="I915" s="1">
        <v>41922</v>
      </c>
      <c r="J915">
        <v>72.910004000000001</v>
      </c>
      <c r="L915">
        <f t="shared" si="70"/>
        <v>-9.1754005482497653E-3</v>
      </c>
      <c r="N915">
        <f t="shared" si="71"/>
        <v>-2.0934248608952266E-2</v>
      </c>
      <c r="P915">
        <f t="shared" si="72"/>
        <v>-8.6677759259908976E-3</v>
      </c>
      <c r="R915">
        <f t="shared" si="73"/>
        <v>-1.5991544927631631E-2</v>
      </c>
      <c r="T915">
        <f t="shared" si="74"/>
        <v>1.096559382030403E-3</v>
      </c>
    </row>
    <row r="916" spans="1:20" x14ac:dyDescent="0.25">
      <c r="A916" s="1">
        <v>41921</v>
      </c>
      <c r="B916">
        <v>94.464211000000006</v>
      </c>
      <c r="C916" s="1">
        <v>41921</v>
      </c>
      <c r="D916">
        <v>557.81286599999999</v>
      </c>
      <c r="E916" s="1">
        <v>41921</v>
      </c>
      <c r="F916">
        <v>41.848801000000002</v>
      </c>
      <c r="G916" s="1">
        <v>41921</v>
      </c>
      <c r="H916">
        <v>315.36999500000002</v>
      </c>
      <c r="I916" s="1">
        <v>41921</v>
      </c>
      <c r="J916">
        <v>75.910004000000001</v>
      </c>
      <c r="L916">
        <f t="shared" si="70"/>
        <v>-2.8747603047608958E-3</v>
      </c>
      <c r="N916">
        <f t="shared" si="71"/>
        <v>-2.9657480829126212E-2</v>
      </c>
      <c r="P916">
        <f t="shared" si="72"/>
        <v>-4.0504108821745058E-2</v>
      </c>
      <c r="R916">
        <f t="shared" si="73"/>
        <v>-1.2700342821783188E-2</v>
      </c>
      <c r="T916">
        <f t="shared" si="74"/>
        <v>-4.032262204215889E-2</v>
      </c>
    </row>
    <row r="917" spans="1:20" x14ac:dyDescent="0.25">
      <c r="A917" s="1">
        <v>41920</v>
      </c>
      <c r="B917">
        <v>94.258506999999994</v>
      </c>
      <c r="C917" s="1">
        <v>41920</v>
      </c>
      <c r="D917">
        <v>569.36932400000001</v>
      </c>
      <c r="E917" s="1">
        <v>41920</v>
      </c>
      <c r="F917">
        <v>42.697642999999999</v>
      </c>
      <c r="G917" s="1">
        <v>41920</v>
      </c>
      <c r="H917">
        <v>322.70001200000002</v>
      </c>
      <c r="I917" s="1">
        <v>41920</v>
      </c>
      <c r="J917">
        <v>77.519997000000004</v>
      </c>
      <c r="L917">
        <f t="shared" si="70"/>
        <v>2.1799609887214375E-3</v>
      </c>
      <c r="N917">
        <f t="shared" si="71"/>
        <v>-2.0505758596770129E-2</v>
      </c>
      <c r="P917">
        <f t="shared" si="72"/>
        <v>-2.0080573063018504E-2</v>
      </c>
      <c r="R917">
        <f t="shared" si="73"/>
        <v>-2.2976599404900943E-2</v>
      </c>
      <c r="T917">
        <f t="shared" si="74"/>
        <v>-2.0987448160164509E-2</v>
      </c>
    </row>
    <row r="918" spans="1:20" x14ac:dyDescent="0.25">
      <c r="A918" s="1">
        <v>41919</v>
      </c>
      <c r="B918">
        <v>92.341521999999998</v>
      </c>
      <c r="C918" s="1">
        <v>41919</v>
      </c>
      <c r="D918">
        <v>560.65722700000003</v>
      </c>
      <c r="E918" s="1">
        <v>41919</v>
      </c>
      <c r="F918">
        <v>41.556725</v>
      </c>
      <c r="G918" s="1">
        <v>41919</v>
      </c>
      <c r="H918">
        <v>316.98001099999999</v>
      </c>
      <c r="I918" s="1">
        <v>41919</v>
      </c>
      <c r="J918">
        <v>76.290001000000004</v>
      </c>
      <c r="L918">
        <f t="shared" si="70"/>
        <v>2.0547182694443191E-2</v>
      </c>
      <c r="N918">
        <f t="shared" si="71"/>
        <v>1.5419583920180802E-2</v>
      </c>
      <c r="P918">
        <f t="shared" si="72"/>
        <v>2.7084358254250724E-2</v>
      </c>
      <c r="R918">
        <f t="shared" si="73"/>
        <v>1.788442113737292E-2</v>
      </c>
      <c r="T918">
        <f t="shared" si="74"/>
        <v>1.5994047672803838E-2</v>
      </c>
    </row>
    <row r="919" spans="1:20" x14ac:dyDescent="0.25">
      <c r="A919" s="1">
        <v>41918</v>
      </c>
      <c r="B919">
        <v>93.155067000000003</v>
      </c>
      <c r="C919" s="1">
        <v>41918</v>
      </c>
      <c r="D919">
        <v>574.19274900000005</v>
      </c>
      <c r="E919" s="1">
        <v>41918</v>
      </c>
      <c r="F919">
        <v>42.067860000000003</v>
      </c>
      <c r="G919" s="1">
        <v>41918</v>
      </c>
      <c r="H919">
        <v>322.20001200000002</v>
      </c>
      <c r="I919" s="1">
        <v>41918</v>
      </c>
      <c r="J919">
        <v>77.559997999999993</v>
      </c>
      <c r="L919">
        <f t="shared" si="70"/>
        <v>-8.7715921960044348E-3</v>
      </c>
      <c r="N919">
        <f t="shared" si="71"/>
        <v>-2.38554243841635E-2</v>
      </c>
      <c r="P919">
        <f t="shared" si="72"/>
        <v>-1.2224667313440902E-2</v>
      </c>
      <c r="R919">
        <f t="shared" si="73"/>
        <v>-1.6333792880037539E-2</v>
      </c>
      <c r="T919">
        <f t="shared" si="74"/>
        <v>-1.6509923377946951E-2</v>
      </c>
    </row>
    <row r="920" spans="1:20" x14ac:dyDescent="0.25">
      <c r="A920" s="1">
        <v>41915</v>
      </c>
      <c r="B920">
        <v>93.155067000000003</v>
      </c>
      <c r="C920" s="1">
        <v>41915</v>
      </c>
      <c r="D920">
        <v>572.134094</v>
      </c>
      <c r="E920" s="1">
        <v>41915</v>
      </c>
      <c r="F920">
        <v>42.067860000000003</v>
      </c>
      <c r="G920" s="1">
        <v>41915</v>
      </c>
      <c r="H920">
        <v>322.73998999999998</v>
      </c>
      <c r="I920" s="1">
        <v>41915</v>
      </c>
      <c r="J920">
        <v>77.440002000000007</v>
      </c>
      <c r="L920">
        <f t="shared" si="70"/>
        <v>0</v>
      </c>
      <c r="N920">
        <f t="shared" si="71"/>
        <v>3.5917456277569939E-3</v>
      </c>
      <c r="P920">
        <f t="shared" si="72"/>
        <v>0</v>
      </c>
      <c r="R920">
        <f t="shared" si="73"/>
        <v>-1.6745065416908862E-3</v>
      </c>
      <c r="T920">
        <f t="shared" si="74"/>
        <v>1.548335793195201E-3</v>
      </c>
    </row>
    <row r="921" spans="1:20" x14ac:dyDescent="0.25">
      <c r="A921" s="1">
        <v>41914</v>
      </c>
      <c r="B921">
        <v>93.416908000000006</v>
      </c>
      <c r="C921" s="1">
        <v>41914</v>
      </c>
      <c r="D921">
        <v>566.96252400000003</v>
      </c>
      <c r="E921" s="1">
        <v>41914</v>
      </c>
      <c r="F921">
        <v>41.766646999999999</v>
      </c>
      <c r="G921" s="1">
        <v>41914</v>
      </c>
      <c r="H921">
        <v>318.41000400000001</v>
      </c>
      <c r="I921" s="1">
        <v>41914</v>
      </c>
      <c r="J921">
        <v>77.080001999999993</v>
      </c>
      <c r="L921">
        <f t="shared" si="70"/>
        <v>-2.8068649850472812E-3</v>
      </c>
      <c r="N921">
        <f t="shared" si="71"/>
        <v>9.0801876700225444E-3</v>
      </c>
      <c r="P921">
        <f t="shared" si="72"/>
        <v>7.1859263431230651E-3</v>
      </c>
      <c r="R921">
        <f t="shared" si="73"/>
        <v>1.3507141453879302E-2</v>
      </c>
      <c r="T921">
        <f t="shared" si="74"/>
        <v>4.6595993015344965E-3</v>
      </c>
    </row>
    <row r="922" spans="1:20" x14ac:dyDescent="0.25">
      <c r="A922" s="1">
        <v>41913</v>
      </c>
      <c r="B922">
        <v>92.743637000000007</v>
      </c>
      <c r="C922" s="1">
        <v>41913</v>
      </c>
      <c r="D922">
        <v>565.16241500000001</v>
      </c>
      <c r="E922" s="1">
        <v>41913</v>
      </c>
      <c r="F922">
        <v>41.894440000000003</v>
      </c>
      <c r="G922" s="1">
        <v>41913</v>
      </c>
      <c r="H922">
        <v>317.459991</v>
      </c>
      <c r="I922" s="1">
        <v>41913</v>
      </c>
      <c r="J922">
        <v>76.550003000000004</v>
      </c>
      <c r="L922">
        <f t="shared" si="70"/>
        <v>7.2332613278811905E-3</v>
      </c>
      <c r="N922">
        <f t="shared" si="71"/>
        <v>3.1800562905988264E-3</v>
      </c>
      <c r="P922">
        <f t="shared" si="72"/>
        <v>-3.0550188618153149E-3</v>
      </c>
      <c r="R922">
        <f t="shared" si="73"/>
        <v>2.9880752805659951E-3</v>
      </c>
      <c r="T922">
        <f t="shared" si="74"/>
        <v>6.8997081994692294E-3</v>
      </c>
    </row>
    <row r="923" spans="1:20" x14ac:dyDescent="0.25">
      <c r="A923" s="1">
        <v>41912</v>
      </c>
      <c r="B923">
        <v>94.211753999999999</v>
      </c>
      <c r="C923" s="1">
        <v>41912</v>
      </c>
      <c r="D923">
        <v>574.20269800000005</v>
      </c>
      <c r="E923" s="1">
        <v>41912</v>
      </c>
      <c r="F923">
        <v>42.314297000000003</v>
      </c>
      <c r="G923" s="1">
        <v>41912</v>
      </c>
      <c r="H923">
        <v>322.44000199999999</v>
      </c>
      <c r="I923" s="1">
        <v>41912</v>
      </c>
      <c r="J923">
        <v>79.040001000000004</v>
      </c>
      <c r="L923">
        <f t="shared" si="70"/>
        <v>-1.5705855507756786E-2</v>
      </c>
      <c r="N923">
        <f t="shared" si="71"/>
        <v>-1.5869316372503571E-2</v>
      </c>
      <c r="P923">
        <f t="shared" si="72"/>
        <v>-9.9718982643256897E-3</v>
      </c>
      <c r="R923">
        <f t="shared" si="73"/>
        <v>-1.5565280824037853E-2</v>
      </c>
      <c r="T923">
        <f t="shared" si="74"/>
        <v>-3.2009904797670366E-2</v>
      </c>
    </row>
    <row r="924" spans="1:20" x14ac:dyDescent="0.25">
      <c r="A924" s="1">
        <v>41911</v>
      </c>
      <c r="B924">
        <v>93.613274000000004</v>
      </c>
      <c r="C924" s="1">
        <v>41911</v>
      </c>
      <c r="D924">
        <v>573.20819100000006</v>
      </c>
      <c r="E924" s="1">
        <v>41911</v>
      </c>
      <c r="F924">
        <v>42.387301999999998</v>
      </c>
      <c r="G924" s="1">
        <v>41911</v>
      </c>
      <c r="H924">
        <v>321.82000699999998</v>
      </c>
      <c r="I924" s="1">
        <v>41911</v>
      </c>
      <c r="J924">
        <v>79</v>
      </c>
      <c r="L924">
        <f t="shared" si="70"/>
        <v>6.3727612004796288E-3</v>
      </c>
      <c r="N924">
        <f t="shared" si="71"/>
        <v>1.7334805841073312E-3</v>
      </c>
      <c r="P924">
        <f t="shared" si="72"/>
        <v>-1.723816762375982E-3</v>
      </c>
      <c r="R924">
        <f t="shared" si="73"/>
        <v>1.9246738358111304E-3</v>
      </c>
      <c r="T924">
        <f t="shared" si="74"/>
        <v>5.0621362441279473E-4</v>
      </c>
    </row>
    <row r="925" spans="1:20" x14ac:dyDescent="0.25">
      <c r="A925" s="1">
        <v>41908</v>
      </c>
      <c r="B925">
        <v>94.211753999999999</v>
      </c>
      <c r="C925" s="1">
        <v>41908</v>
      </c>
      <c r="D925">
        <v>573.94415300000003</v>
      </c>
      <c r="E925" s="1">
        <v>41908</v>
      </c>
      <c r="F925">
        <v>42.359932000000001</v>
      </c>
      <c r="G925" s="1">
        <v>41908</v>
      </c>
      <c r="H925">
        <v>323.209991</v>
      </c>
      <c r="I925" s="1">
        <v>41908</v>
      </c>
      <c r="J925">
        <v>78.790001000000004</v>
      </c>
      <c r="L925">
        <f t="shared" si="70"/>
        <v>-6.3727612004795282E-3</v>
      </c>
      <c r="N925">
        <f t="shared" si="71"/>
        <v>-1.2831113580017821E-3</v>
      </c>
      <c r="P925">
        <f t="shared" si="72"/>
        <v>6.4592080849725365E-4</v>
      </c>
      <c r="R925">
        <f t="shared" si="73"/>
        <v>-4.3098341343826138E-3</v>
      </c>
      <c r="T925">
        <f t="shared" si="74"/>
        <v>2.6617545174588194E-3</v>
      </c>
    </row>
    <row r="926" spans="1:20" x14ac:dyDescent="0.25">
      <c r="A926" s="1">
        <v>41907</v>
      </c>
      <c r="B926">
        <v>91.518660999999994</v>
      </c>
      <c r="C926" s="1">
        <v>41907</v>
      </c>
      <c r="D926">
        <v>571.91528300000004</v>
      </c>
      <c r="E926" s="1">
        <v>41907</v>
      </c>
      <c r="F926">
        <v>42.022224000000001</v>
      </c>
      <c r="G926" s="1">
        <v>41907</v>
      </c>
      <c r="H926">
        <v>321.92999300000002</v>
      </c>
      <c r="I926" s="1">
        <v>41907</v>
      </c>
      <c r="J926">
        <v>77.220000999999996</v>
      </c>
      <c r="L926">
        <f t="shared" si="70"/>
        <v>2.9002054025729918E-2</v>
      </c>
      <c r="N926">
        <f t="shared" si="71"/>
        <v>3.5412233935002866E-3</v>
      </c>
      <c r="P926">
        <f t="shared" si="72"/>
        <v>8.0042942501144156E-3</v>
      </c>
      <c r="R926">
        <f t="shared" si="73"/>
        <v>3.9681300533876643E-3</v>
      </c>
      <c r="T926">
        <f t="shared" si="74"/>
        <v>2.0127594163459609E-2</v>
      </c>
    </row>
    <row r="927" spans="1:20" x14ac:dyDescent="0.25">
      <c r="A927" s="1">
        <v>41906</v>
      </c>
      <c r="B927">
        <v>95.146843000000004</v>
      </c>
      <c r="C927" s="1">
        <v>41906</v>
      </c>
      <c r="D927">
        <v>584.77459699999997</v>
      </c>
      <c r="E927" s="1">
        <v>41906</v>
      </c>
      <c r="F927">
        <v>42.971462000000002</v>
      </c>
      <c r="G927" s="1">
        <v>41906</v>
      </c>
      <c r="H927">
        <v>328.209991</v>
      </c>
      <c r="I927" s="1">
        <v>41906</v>
      </c>
      <c r="J927">
        <v>78.540001000000004</v>
      </c>
      <c r="L927">
        <f t="shared" si="70"/>
        <v>-3.8878517158325479E-2</v>
      </c>
      <c r="N927">
        <f t="shared" si="71"/>
        <v>-2.2235594942018329E-2</v>
      </c>
      <c r="P927">
        <f t="shared" si="72"/>
        <v>-2.2337599751805534E-2</v>
      </c>
      <c r="R927">
        <f t="shared" si="73"/>
        <v>-1.9319511133138161E-2</v>
      </c>
      <c r="T927">
        <f t="shared" si="74"/>
        <v>-1.6949558096126111E-2</v>
      </c>
    </row>
    <row r="928" spans="1:20" x14ac:dyDescent="0.25">
      <c r="A928" s="1">
        <v>41905</v>
      </c>
      <c r="B928">
        <v>95.979088000000004</v>
      </c>
      <c r="C928" s="1">
        <v>41905</v>
      </c>
      <c r="D928">
        <v>577.95208700000001</v>
      </c>
      <c r="E928" s="1">
        <v>41905</v>
      </c>
      <c r="F928">
        <v>42.496841000000003</v>
      </c>
      <c r="G928" s="1">
        <v>41905</v>
      </c>
      <c r="H928">
        <v>323.63000499999998</v>
      </c>
      <c r="I928" s="1">
        <v>41905</v>
      </c>
      <c r="J928">
        <v>78.290001000000004</v>
      </c>
      <c r="L928">
        <f t="shared" si="70"/>
        <v>-8.7089204044107395E-3</v>
      </c>
      <c r="N928">
        <f t="shared" si="71"/>
        <v>1.1735497936814034E-2</v>
      </c>
      <c r="P928">
        <f t="shared" si="72"/>
        <v>1.1106477189561908E-2</v>
      </c>
      <c r="R928">
        <f t="shared" si="73"/>
        <v>1.4052716613645167E-2</v>
      </c>
      <c r="T928">
        <f t="shared" si="74"/>
        <v>3.1881681893830413E-3</v>
      </c>
    </row>
    <row r="929" spans="1:20" x14ac:dyDescent="0.25">
      <c r="A929" s="1">
        <v>41904</v>
      </c>
      <c r="B929">
        <v>94.501625000000004</v>
      </c>
      <c r="C929" s="1">
        <v>41904</v>
      </c>
      <c r="D929">
        <v>584.15795900000001</v>
      </c>
      <c r="E929" s="1">
        <v>41904</v>
      </c>
      <c r="F929">
        <v>42.953204999999997</v>
      </c>
      <c r="G929" s="1">
        <v>41904</v>
      </c>
      <c r="H929">
        <v>324.5</v>
      </c>
      <c r="I929" s="1">
        <v>41904</v>
      </c>
      <c r="J929">
        <v>76.800003000000004</v>
      </c>
      <c r="L929">
        <f t="shared" si="70"/>
        <v>1.551330428632906E-2</v>
      </c>
      <c r="N929">
        <f t="shared" si="71"/>
        <v>-1.0680453222670045E-2</v>
      </c>
      <c r="P929">
        <f t="shared" si="72"/>
        <v>-1.0681523543253357E-2</v>
      </c>
      <c r="R929">
        <f t="shared" si="73"/>
        <v>-2.6846327613633484E-3</v>
      </c>
      <c r="T929">
        <f t="shared" si="74"/>
        <v>1.9215214476720494E-2</v>
      </c>
    </row>
    <row r="930" spans="1:20" x14ac:dyDescent="0.25">
      <c r="A930" s="1">
        <v>41901</v>
      </c>
      <c r="B930">
        <v>94.408112000000003</v>
      </c>
      <c r="C930" s="1">
        <v>41901</v>
      </c>
      <c r="D930">
        <v>592.82037400000002</v>
      </c>
      <c r="E930" s="1">
        <v>41901</v>
      </c>
      <c r="F930">
        <v>43.373066000000001</v>
      </c>
      <c r="G930" s="1">
        <v>41901</v>
      </c>
      <c r="H930">
        <v>331.32000699999998</v>
      </c>
      <c r="I930" s="1">
        <v>41901</v>
      </c>
      <c r="J930">
        <v>77.910004000000001</v>
      </c>
      <c r="L930">
        <f t="shared" si="70"/>
        <v>9.9002845616273606E-4</v>
      </c>
      <c r="N930">
        <f t="shared" si="71"/>
        <v>-1.4720018491645951E-2</v>
      </c>
      <c r="P930">
        <f t="shared" si="72"/>
        <v>-9.727382077407639E-3</v>
      </c>
      <c r="R930">
        <f t="shared" si="73"/>
        <v>-2.0799160713529122E-2</v>
      </c>
      <c r="T930">
        <f t="shared" si="74"/>
        <v>-1.4349686467930904E-2</v>
      </c>
    </row>
    <row r="931" spans="1:20" x14ac:dyDescent="0.25">
      <c r="A931" s="1">
        <v>41900</v>
      </c>
      <c r="B931">
        <v>95.184250000000006</v>
      </c>
      <c r="C931" s="1">
        <v>41900</v>
      </c>
      <c r="D931">
        <v>586.04760699999997</v>
      </c>
      <c r="E931" s="1">
        <v>41900</v>
      </c>
      <c r="F931">
        <v>42.606364999999997</v>
      </c>
      <c r="G931" s="1">
        <v>41900</v>
      </c>
      <c r="H931">
        <v>325</v>
      </c>
      <c r="I931" s="1">
        <v>41900</v>
      </c>
      <c r="J931">
        <v>77</v>
      </c>
      <c r="L931">
        <f t="shared" si="70"/>
        <v>-8.1874852710635323E-3</v>
      </c>
      <c r="N931">
        <f t="shared" si="71"/>
        <v>1.1490415595582795E-2</v>
      </c>
      <c r="P931">
        <f t="shared" si="72"/>
        <v>1.783499411686754E-2</v>
      </c>
      <c r="R931">
        <f t="shared" si="73"/>
        <v>1.9259514527936398E-2</v>
      </c>
      <c r="T931">
        <f t="shared" si="74"/>
        <v>1.1748943830372878E-2</v>
      </c>
    </row>
    <row r="932" spans="1:20" x14ac:dyDescent="0.25">
      <c r="A932" s="1">
        <v>41899</v>
      </c>
      <c r="B932">
        <v>94.987869000000003</v>
      </c>
      <c r="C932" s="1">
        <v>41899</v>
      </c>
      <c r="D932">
        <v>581.57220500000005</v>
      </c>
      <c r="E932" s="1">
        <v>41899</v>
      </c>
      <c r="F932">
        <v>42.460330999999996</v>
      </c>
      <c r="G932" s="1">
        <v>41899</v>
      </c>
      <c r="H932">
        <v>324</v>
      </c>
      <c r="I932" s="1">
        <v>41899</v>
      </c>
      <c r="J932">
        <v>76.430000000000007</v>
      </c>
      <c r="L932">
        <f t="shared" si="70"/>
        <v>2.0652982239164033E-3</v>
      </c>
      <c r="N932">
        <f t="shared" si="71"/>
        <v>7.6658923919199241E-3</v>
      </c>
      <c r="P932">
        <f t="shared" si="72"/>
        <v>3.4334034428042852E-3</v>
      </c>
      <c r="R932">
        <f t="shared" si="73"/>
        <v>3.0816665374081144E-3</v>
      </c>
      <c r="T932">
        <f t="shared" si="74"/>
        <v>7.4301325988911059E-3</v>
      </c>
    </row>
    <row r="933" spans="1:20" x14ac:dyDescent="0.25">
      <c r="A933" s="1">
        <v>41898</v>
      </c>
      <c r="B933">
        <v>94.314598000000004</v>
      </c>
      <c r="C933" s="1">
        <v>41898</v>
      </c>
      <c r="D933">
        <v>576.77856399999996</v>
      </c>
      <c r="E933" s="1">
        <v>41898</v>
      </c>
      <c r="F933">
        <v>42.679389999999998</v>
      </c>
      <c r="G933" s="1">
        <v>41898</v>
      </c>
      <c r="H933">
        <v>327.76001000000002</v>
      </c>
      <c r="I933" s="1">
        <v>41898</v>
      </c>
      <c r="J933">
        <v>76.080001999999993</v>
      </c>
      <c r="L933">
        <f t="shared" si="70"/>
        <v>7.1132072338909837E-3</v>
      </c>
      <c r="N933">
        <f t="shared" si="71"/>
        <v>8.2767128810148256E-3</v>
      </c>
      <c r="P933">
        <f t="shared" si="72"/>
        <v>-5.1458821057647824E-3</v>
      </c>
      <c r="R933">
        <f t="shared" si="73"/>
        <v>-1.153814795641521E-2</v>
      </c>
      <c r="T933">
        <f t="shared" si="74"/>
        <v>4.5898447295405981E-3</v>
      </c>
    </row>
    <row r="934" spans="1:20" x14ac:dyDescent="0.25">
      <c r="A934" s="1">
        <v>41897</v>
      </c>
      <c r="B934">
        <v>95.034615000000002</v>
      </c>
      <c r="C934" s="1">
        <v>41897</v>
      </c>
      <c r="D934">
        <v>569.966003</v>
      </c>
      <c r="E934" s="1">
        <v>41897</v>
      </c>
      <c r="F934">
        <v>42.204768999999999</v>
      </c>
      <c r="G934" s="1">
        <v>41897</v>
      </c>
      <c r="H934">
        <v>323.89001500000001</v>
      </c>
      <c r="I934" s="1">
        <v>41897</v>
      </c>
      <c r="J934">
        <v>74.580001999999993</v>
      </c>
      <c r="L934">
        <f t="shared" si="70"/>
        <v>-7.6052121794003098E-3</v>
      </c>
      <c r="N934">
        <f t="shared" si="71"/>
        <v>1.1881706428391181E-2</v>
      </c>
      <c r="P934">
        <f t="shared" si="72"/>
        <v>1.1182909787243867E-2</v>
      </c>
      <c r="R934">
        <f t="shared" si="73"/>
        <v>1.1877665462504678E-2</v>
      </c>
      <c r="T934">
        <f t="shared" si="74"/>
        <v>1.9913042957736941E-2</v>
      </c>
    </row>
    <row r="935" spans="1:20" x14ac:dyDescent="0.25">
      <c r="A935" s="1">
        <v>41894</v>
      </c>
      <c r="B935">
        <v>95.062691000000001</v>
      </c>
      <c r="C935" s="1">
        <v>41894</v>
      </c>
      <c r="D935">
        <v>572.47222899999997</v>
      </c>
      <c r="E935" s="1">
        <v>41894</v>
      </c>
      <c r="F935">
        <v>42.624622000000002</v>
      </c>
      <c r="G935" s="1">
        <v>41894</v>
      </c>
      <c r="H935">
        <v>331.19000199999999</v>
      </c>
      <c r="I935" s="1">
        <v>41894</v>
      </c>
      <c r="J935">
        <v>77.480002999999996</v>
      </c>
      <c r="L935">
        <f t="shared" si="70"/>
        <v>-2.9538556642294263E-4</v>
      </c>
      <c r="N935">
        <f t="shared" si="71"/>
        <v>-4.3875107647049242E-3</v>
      </c>
      <c r="P935">
        <f t="shared" si="72"/>
        <v>-9.8988433936200021E-3</v>
      </c>
      <c r="R935">
        <f t="shared" si="73"/>
        <v>-2.2288236571154335E-2</v>
      </c>
      <c r="T935">
        <f t="shared" si="74"/>
        <v>-3.8147475690948666E-2</v>
      </c>
    </row>
    <row r="936" spans="1:20" x14ac:dyDescent="0.25">
      <c r="A936" s="1">
        <v>41893</v>
      </c>
      <c r="B936">
        <v>94.847603000000007</v>
      </c>
      <c r="C936" s="1">
        <v>41893</v>
      </c>
      <c r="D936">
        <v>578.17089799999997</v>
      </c>
      <c r="E936" s="1">
        <v>41893</v>
      </c>
      <c r="F936">
        <v>42.898437999999999</v>
      </c>
      <c r="G936" s="1">
        <v>41893</v>
      </c>
      <c r="H936">
        <v>330.51998900000001</v>
      </c>
      <c r="I936" s="1">
        <v>41893</v>
      </c>
      <c r="J936">
        <v>77.919998000000007</v>
      </c>
      <c r="L936">
        <f t="shared" si="70"/>
        <v>2.2651546415562262E-3</v>
      </c>
      <c r="N936">
        <f t="shared" si="71"/>
        <v>-9.9052702956294088E-3</v>
      </c>
      <c r="P936">
        <f t="shared" si="72"/>
        <v>-6.4033474855224965E-3</v>
      </c>
      <c r="R936">
        <f t="shared" si="73"/>
        <v>2.0250963053020233E-3</v>
      </c>
      <c r="T936">
        <f t="shared" si="74"/>
        <v>-5.6627564084644061E-3</v>
      </c>
    </row>
    <row r="937" spans="1:20" x14ac:dyDescent="0.25">
      <c r="A937" s="1">
        <v>41892</v>
      </c>
      <c r="B937">
        <v>94.445526000000001</v>
      </c>
      <c r="C937" s="1">
        <v>41892</v>
      </c>
      <c r="D937">
        <v>579.91131600000006</v>
      </c>
      <c r="E937" s="1">
        <v>41892</v>
      </c>
      <c r="F937">
        <v>42.752403000000001</v>
      </c>
      <c r="G937" s="1">
        <v>41892</v>
      </c>
      <c r="H937">
        <v>331.32998700000002</v>
      </c>
      <c r="I937" s="1">
        <v>41892</v>
      </c>
      <c r="J937">
        <v>77.430000000000007</v>
      </c>
      <c r="L937">
        <f t="shared" si="70"/>
        <v>4.2482007331301102E-3</v>
      </c>
      <c r="N937">
        <f t="shared" si="71"/>
        <v>-3.0056921507499311E-3</v>
      </c>
      <c r="P937">
        <f t="shared" si="72"/>
        <v>3.4100106853589048E-3</v>
      </c>
      <c r="R937">
        <f t="shared" si="73"/>
        <v>-2.447679787785277E-3</v>
      </c>
      <c r="T937">
        <f t="shared" si="74"/>
        <v>6.3083312682959214E-3</v>
      </c>
    </row>
    <row r="938" spans="1:20" x14ac:dyDescent="0.25">
      <c r="A938" s="1">
        <v>41891</v>
      </c>
      <c r="B938">
        <v>91.630852000000004</v>
      </c>
      <c r="C938" s="1">
        <v>41891</v>
      </c>
      <c r="D938">
        <v>577.832764</v>
      </c>
      <c r="E938" s="1">
        <v>41891</v>
      </c>
      <c r="F938">
        <v>42.679389999999998</v>
      </c>
      <c r="G938" s="1">
        <v>41891</v>
      </c>
      <c r="H938">
        <v>329.75</v>
      </c>
      <c r="I938" s="1">
        <v>41891</v>
      </c>
      <c r="J938">
        <v>76.669998000000007</v>
      </c>
      <c r="L938">
        <f t="shared" si="70"/>
        <v>3.0255196648624031E-2</v>
      </c>
      <c r="N938">
        <f t="shared" si="71"/>
        <v>3.5906972346581318E-3</v>
      </c>
      <c r="P938">
        <f t="shared" si="72"/>
        <v>1.7092704065398625E-3</v>
      </c>
      <c r="R938">
        <f t="shared" si="73"/>
        <v>4.7800267424536478E-3</v>
      </c>
      <c r="T938">
        <f t="shared" si="74"/>
        <v>9.8638309136517711E-3</v>
      </c>
    </row>
    <row r="939" spans="1:20" x14ac:dyDescent="0.25">
      <c r="A939" s="1">
        <v>41890</v>
      </c>
      <c r="B939">
        <v>91.976844999999997</v>
      </c>
      <c r="C939" s="1">
        <v>41890</v>
      </c>
      <c r="D939">
        <v>586.49511700000005</v>
      </c>
      <c r="E939" s="1">
        <v>41890</v>
      </c>
      <c r="F939">
        <v>42.414700000000003</v>
      </c>
      <c r="G939" s="1">
        <v>41890</v>
      </c>
      <c r="H939">
        <v>342.33999599999999</v>
      </c>
      <c r="I939" s="1">
        <v>41890</v>
      </c>
      <c r="J939">
        <v>77.889999000000003</v>
      </c>
      <c r="L939">
        <f t="shared" si="70"/>
        <v>-3.7688333898476139E-3</v>
      </c>
      <c r="N939">
        <f t="shared" si="71"/>
        <v>-1.4879851231565601E-2</v>
      </c>
      <c r="P939">
        <f t="shared" si="72"/>
        <v>6.2211336575765368E-3</v>
      </c>
      <c r="R939">
        <f t="shared" si="73"/>
        <v>-3.7469591985803671E-2</v>
      </c>
      <c r="T939">
        <f t="shared" si="74"/>
        <v>-1.5787090608258128E-2</v>
      </c>
    </row>
    <row r="940" spans="1:20" x14ac:dyDescent="0.25">
      <c r="A940" s="1">
        <v>41887</v>
      </c>
      <c r="B940">
        <v>92.547248999999994</v>
      </c>
      <c r="C940" s="1">
        <v>41887</v>
      </c>
      <c r="D940">
        <v>582.87506099999996</v>
      </c>
      <c r="E940" s="1">
        <v>41887</v>
      </c>
      <c r="F940">
        <v>41.903561000000003</v>
      </c>
      <c r="G940" s="1">
        <v>41887</v>
      </c>
      <c r="H940">
        <v>346.38000499999998</v>
      </c>
      <c r="I940" s="1">
        <v>41887</v>
      </c>
      <c r="J940">
        <v>77.260002</v>
      </c>
      <c r="L940">
        <f t="shared" si="70"/>
        <v>-6.1824535159664502E-3</v>
      </c>
      <c r="N940">
        <f t="shared" si="71"/>
        <v>6.191482616036836E-3</v>
      </c>
      <c r="P940">
        <f t="shared" si="72"/>
        <v>1.212418888157943E-2</v>
      </c>
      <c r="R940">
        <f t="shared" si="73"/>
        <v>-1.1732069152682963E-2</v>
      </c>
      <c r="T940">
        <f t="shared" si="74"/>
        <v>8.121178968486983E-3</v>
      </c>
    </row>
    <row r="941" spans="1:20" x14ac:dyDescent="0.25">
      <c r="A941" s="1">
        <v>41886</v>
      </c>
      <c r="B941">
        <v>91.752419000000003</v>
      </c>
      <c r="C941" s="1">
        <v>41886</v>
      </c>
      <c r="D941">
        <v>578.79748500000005</v>
      </c>
      <c r="E941" s="1">
        <v>41886</v>
      </c>
      <c r="F941">
        <v>41.310290999999999</v>
      </c>
      <c r="G941" s="1">
        <v>41886</v>
      </c>
      <c r="H941">
        <v>345.95001200000002</v>
      </c>
      <c r="I941" s="1">
        <v>41886</v>
      </c>
      <c r="J941">
        <v>75.949996999999996</v>
      </c>
      <c r="L941">
        <f t="shared" si="70"/>
        <v>8.6254623947260786E-3</v>
      </c>
      <c r="N941">
        <f t="shared" si="71"/>
        <v>7.0202102312065312E-3</v>
      </c>
      <c r="P941">
        <f t="shared" si="72"/>
        <v>1.4259165700573312E-2</v>
      </c>
      <c r="R941">
        <f t="shared" si="73"/>
        <v>1.2421621039975885E-3</v>
      </c>
      <c r="T941">
        <f t="shared" si="74"/>
        <v>1.7101193582641241E-2</v>
      </c>
    </row>
    <row r="942" spans="1:20" x14ac:dyDescent="0.25">
      <c r="A942" s="1">
        <v>41885</v>
      </c>
      <c r="B942">
        <v>92.519188</v>
      </c>
      <c r="C942" s="1">
        <v>41885</v>
      </c>
      <c r="D942">
        <v>574.77954099999999</v>
      </c>
      <c r="E942" s="1">
        <v>41885</v>
      </c>
      <c r="F942">
        <v>41.036468999999997</v>
      </c>
      <c r="G942" s="1">
        <v>41885</v>
      </c>
      <c r="H942">
        <v>339</v>
      </c>
      <c r="I942" s="1">
        <v>41885</v>
      </c>
      <c r="J942">
        <v>75.830001999999993</v>
      </c>
      <c r="L942">
        <f t="shared" si="70"/>
        <v>-8.3222091342221704E-3</v>
      </c>
      <c r="N942">
        <f t="shared" si="71"/>
        <v>6.966089229340079E-3</v>
      </c>
      <c r="P942">
        <f t="shared" si="72"/>
        <v>6.6504865337273684E-3</v>
      </c>
      <c r="R942">
        <f t="shared" si="73"/>
        <v>2.029418325146283E-2</v>
      </c>
      <c r="T942">
        <f t="shared" si="74"/>
        <v>1.5811704544807933E-3</v>
      </c>
    </row>
    <row r="943" spans="1:20" x14ac:dyDescent="0.25">
      <c r="A943" s="1">
        <v>41884</v>
      </c>
      <c r="B943">
        <v>96.596260000000001</v>
      </c>
      <c r="C943" s="1">
        <v>41884</v>
      </c>
      <c r="D943">
        <v>574.17291299999999</v>
      </c>
      <c r="E943" s="1">
        <v>41884</v>
      </c>
      <c r="F943">
        <v>41.155116999999997</v>
      </c>
      <c r="G943" s="1">
        <v>41884</v>
      </c>
      <c r="H943">
        <v>342.38000499999998</v>
      </c>
      <c r="I943" s="1">
        <v>41884</v>
      </c>
      <c r="J943">
        <v>76.680000000000007</v>
      </c>
      <c r="L943">
        <f t="shared" si="70"/>
        <v>-4.3123963268903269E-2</v>
      </c>
      <c r="N943">
        <f t="shared" si="71"/>
        <v>1.0559672060532375E-3</v>
      </c>
      <c r="P943">
        <f t="shared" si="72"/>
        <v>-2.8871101821764779E-3</v>
      </c>
      <c r="R943">
        <f t="shared" si="73"/>
        <v>-9.9211385698386757E-3</v>
      </c>
      <c r="T943">
        <f t="shared" si="74"/>
        <v>-1.1146899089814375E-2</v>
      </c>
    </row>
    <row r="944" spans="1:20" x14ac:dyDescent="0.25">
      <c r="A944" s="1">
        <v>41880</v>
      </c>
      <c r="B944">
        <v>95.848151999999999</v>
      </c>
      <c r="C944" s="1">
        <v>41880</v>
      </c>
      <c r="D944">
        <v>568.474243</v>
      </c>
      <c r="E944" s="1">
        <v>41880</v>
      </c>
      <c r="F944">
        <v>41.465449999999997</v>
      </c>
      <c r="G944" s="1">
        <v>41880</v>
      </c>
      <c r="H944">
        <v>339.040009</v>
      </c>
      <c r="I944" s="1">
        <v>41880</v>
      </c>
      <c r="J944">
        <v>74.819999999999993</v>
      </c>
      <c r="L944">
        <f t="shared" si="70"/>
        <v>7.7748349322734351E-3</v>
      </c>
      <c r="N944">
        <f t="shared" si="71"/>
        <v>9.9745878994448416E-3</v>
      </c>
      <c r="P944">
        <f t="shared" si="72"/>
        <v>-7.5122810389930536E-3</v>
      </c>
      <c r="R944">
        <f t="shared" si="73"/>
        <v>9.8031248847598989E-3</v>
      </c>
      <c r="T944">
        <f t="shared" si="74"/>
        <v>2.4555689257443891E-2</v>
      </c>
    </row>
    <row r="945" spans="1:20" x14ac:dyDescent="0.25">
      <c r="A945" s="1">
        <v>41879</v>
      </c>
      <c r="B945">
        <v>95.614388000000005</v>
      </c>
      <c r="C945" s="1">
        <v>41879</v>
      </c>
      <c r="D945">
        <v>566.08734100000004</v>
      </c>
      <c r="E945" s="1">
        <v>41879</v>
      </c>
      <c r="F945">
        <v>40.963448</v>
      </c>
      <c r="G945" s="1">
        <v>41879</v>
      </c>
      <c r="H945">
        <v>340.01998900000001</v>
      </c>
      <c r="I945" s="1">
        <v>41879</v>
      </c>
      <c r="J945">
        <v>73.860000999999997</v>
      </c>
      <c r="L945">
        <f t="shared" si="70"/>
        <v>2.4418783554915596E-3</v>
      </c>
      <c r="N945">
        <f t="shared" si="71"/>
        <v>4.2076261970429461E-3</v>
      </c>
      <c r="P945">
        <f t="shared" si="72"/>
        <v>1.2180393494664507E-2</v>
      </c>
      <c r="R945">
        <f t="shared" si="73"/>
        <v>-2.8862859930152357E-3</v>
      </c>
      <c r="T945">
        <f t="shared" si="74"/>
        <v>1.2913805956454876E-2</v>
      </c>
    </row>
    <row r="946" spans="1:20" x14ac:dyDescent="0.25">
      <c r="A946" s="1">
        <v>41878</v>
      </c>
      <c r="B946">
        <v>95.502167</v>
      </c>
      <c r="C946" s="1">
        <v>41878</v>
      </c>
      <c r="D946">
        <v>567.87750200000005</v>
      </c>
      <c r="E946" s="1">
        <v>41878</v>
      </c>
      <c r="F946">
        <v>40.954323000000002</v>
      </c>
      <c r="G946" s="1">
        <v>41878</v>
      </c>
      <c r="H946">
        <v>343.17999300000002</v>
      </c>
      <c r="I946" s="1">
        <v>41878</v>
      </c>
      <c r="J946">
        <v>74.629997000000003</v>
      </c>
      <c r="L946">
        <f t="shared" si="70"/>
        <v>1.1743724963803686E-3</v>
      </c>
      <c r="N946">
        <f t="shared" si="71"/>
        <v>-3.1573509499992019E-3</v>
      </c>
      <c r="P946">
        <f t="shared" si="72"/>
        <v>2.2278438307951452E-4</v>
      </c>
      <c r="R946">
        <f t="shared" si="73"/>
        <v>-9.2506634014716174E-3</v>
      </c>
      <c r="T946">
        <f t="shared" si="74"/>
        <v>-1.0371107981438496E-2</v>
      </c>
    </row>
    <row r="947" spans="1:20" x14ac:dyDescent="0.25">
      <c r="A947" s="1">
        <v>41877</v>
      </c>
      <c r="B947">
        <v>94.342651000000004</v>
      </c>
      <c r="C947" s="1">
        <v>41877</v>
      </c>
      <c r="D947">
        <v>574.70001200000002</v>
      </c>
      <c r="E947" s="1">
        <v>41877</v>
      </c>
      <c r="F947">
        <v>41.082104000000001</v>
      </c>
      <c r="G947" s="1">
        <v>41877</v>
      </c>
      <c r="H947">
        <v>341.82998700000002</v>
      </c>
      <c r="I947" s="1">
        <v>41877</v>
      </c>
      <c r="J947">
        <v>75.959998999999996</v>
      </c>
      <c r="L947">
        <f t="shared" si="70"/>
        <v>1.2215560379819407E-2</v>
      </c>
      <c r="N947">
        <f t="shared" si="71"/>
        <v>-1.1942456425107908E-2</v>
      </c>
      <c r="P947">
        <f t="shared" si="72"/>
        <v>-3.1152283933359973E-3</v>
      </c>
      <c r="R947">
        <f t="shared" si="73"/>
        <v>3.9415710346448214E-3</v>
      </c>
      <c r="T947">
        <f t="shared" si="74"/>
        <v>-1.7664341834277789E-2</v>
      </c>
    </row>
    <row r="948" spans="1:20" x14ac:dyDescent="0.25">
      <c r="A948" s="1">
        <v>41876</v>
      </c>
      <c r="B948">
        <v>94.950469999999996</v>
      </c>
      <c r="C948" s="1">
        <v>41876</v>
      </c>
      <c r="D948">
        <v>577.02722200000005</v>
      </c>
      <c r="E948" s="1">
        <v>41876</v>
      </c>
      <c r="F948">
        <v>41.228133999999997</v>
      </c>
      <c r="G948" s="1">
        <v>41876</v>
      </c>
      <c r="H948">
        <v>334.01998900000001</v>
      </c>
      <c r="I948" s="1">
        <v>41876</v>
      </c>
      <c r="J948">
        <v>75.019997000000004</v>
      </c>
      <c r="L948">
        <f t="shared" si="70"/>
        <v>-6.4220092708117682E-3</v>
      </c>
      <c r="N948">
        <f t="shared" si="71"/>
        <v>-4.0412575106058505E-3</v>
      </c>
      <c r="P948">
        <f t="shared" si="72"/>
        <v>-3.5482865014647802E-3</v>
      </c>
      <c r="R948">
        <f t="shared" si="73"/>
        <v>2.3112660934059722E-2</v>
      </c>
      <c r="T948">
        <f t="shared" si="74"/>
        <v>1.2452168114857099E-2</v>
      </c>
    </row>
    <row r="949" spans="1:20" x14ac:dyDescent="0.25">
      <c r="A949" s="1">
        <v>41873</v>
      </c>
      <c r="B949">
        <v>94.744743</v>
      </c>
      <c r="C949" s="1">
        <v>41873</v>
      </c>
      <c r="D949">
        <v>579.37426800000003</v>
      </c>
      <c r="E949" s="1">
        <v>41873</v>
      </c>
      <c r="F949">
        <v>41.209892000000004</v>
      </c>
      <c r="G949" s="1">
        <v>41873</v>
      </c>
      <c r="H949">
        <v>331.58999599999999</v>
      </c>
      <c r="I949" s="1">
        <v>41873</v>
      </c>
      <c r="J949">
        <v>74.569999999999993</v>
      </c>
      <c r="L949">
        <f t="shared" si="70"/>
        <v>2.1690276460128183E-3</v>
      </c>
      <c r="N949">
        <f t="shared" si="71"/>
        <v>-4.0592289841400011E-3</v>
      </c>
      <c r="P949">
        <f t="shared" si="72"/>
        <v>4.4256276339598615E-4</v>
      </c>
      <c r="R949">
        <f t="shared" si="73"/>
        <v>7.3015845634274825E-3</v>
      </c>
      <c r="T949">
        <f t="shared" si="74"/>
        <v>6.0164231087009466E-3</v>
      </c>
    </row>
    <row r="950" spans="1:20" x14ac:dyDescent="0.25">
      <c r="A950" s="1">
        <v>41872</v>
      </c>
      <c r="B950">
        <v>94.052779999999998</v>
      </c>
      <c r="C950" s="1">
        <v>41872</v>
      </c>
      <c r="D950">
        <v>580.17987100000005</v>
      </c>
      <c r="E950" s="1">
        <v>41872</v>
      </c>
      <c r="F950">
        <v>41.273772999999998</v>
      </c>
      <c r="G950" s="1">
        <v>41872</v>
      </c>
      <c r="H950">
        <v>332.91000400000001</v>
      </c>
      <c r="I950" s="1">
        <v>41872</v>
      </c>
      <c r="J950">
        <v>74.569999999999993</v>
      </c>
      <c r="L950">
        <f t="shared" si="70"/>
        <v>7.3302455181646995E-3</v>
      </c>
      <c r="N950">
        <f t="shared" si="71"/>
        <v>-1.3895049873413766E-3</v>
      </c>
      <c r="P950">
        <f t="shared" si="72"/>
        <v>-1.5489373022396944E-3</v>
      </c>
      <c r="R950">
        <f t="shared" si="73"/>
        <v>-3.9729412679577495E-3</v>
      </c>
      <c r="T950">
        <f t="shared" si="74"/>
        <v>0</v>
      </c>
    </row>
    <row r="951" spans="1:20" x14ac:dyDescent="0.25">
      <c r="A951" s="1">
        <v>41871</v>
      </c>
      <c r="B951">
        <v>94.043434000000005</v>
      </c>
      <c r="C951" s="1">
        <v>41871</v>
      </c>
      <c r="D951">
        <v>581.29376200000002</v>
      </c>
      <c r="E951" s="1">
        <v>41871</v>
      </c>
      <c r="F951">
        <v>41.027343999999999</v>
      </c>
      <c r="G951" s="1">
        <v>41871</v>
      </c>
      <c r="H951">
        <v>335.77999899999998</v>
      </c>
      <c r="I951" s="1">
        <v>41871</v>
      </c>
      <c r="J951">
        <v>74.809997999999993</v>
      </c>
      <c r="L951">
        <f t="shared" si="70"/>
        <v>9.9374674364125957E-5</v>
      </c>
      <c r="N951">
        <f t="shared" si="71"/>
        <v>-1.9180656535801675E-3</v>
      </c>
      <c r="P951">
        <f t="shared" si="72"/>
        <v>5.9884906896962324E-3</v>
      </c>
      <c r="R951">
        <f t="shared" si="73"/>
        <v>-8.5839854342701499E-3</v>
      </c>
      <c r="T951">
        <f t="shared" si="74"/>
        <v>-3.2132575942159522E-3</v>
      </c>
    </row>
    <row r="952" spans="1:20" x14ac:dyDescent="0.25">
      <c r="A952" s="1">
        <v>41870</v>
      </c>
      <c r="B952">
        <v>94.006011999999998</v>
      </c>
      <c r="C952" s="1">
        <v>41870</v>
      </c>
      <c r="D952">
        <v>583.650757</v>
      </c>
      <c r="E952" s="1">
        <v>41870</v>
      </c>
      <c r="F952">
        <v>41.374172000000002</v>
      </c>
      <c r="G952" s="1">
        <v>41870</v>
      </c>
      <c r="H952">
        <v>335.13000499999998</v>
      </c>
      <c r="I952" s="1">
        <v>41870</v>
      </c>
      <c r="J952">
        <v>75.290001000000004</v>
      </c>
      <c r="L952">
        <f t="shared" si="70"/>
        <v>3.9800170955024797E-4</v>
      </c>
      <c r="N952">
        <f t="shared" si="71"/>
        <v>-4.0465415782032993E-3</v>
      </c>
      <c r="P952">
        <f t="shared" si="72"/>
        <v>-8.4180501756804214E-3</v>
      </c>
      <c r="R952">
        <f t="shared" si="73"/>
        <v>1.9376494596615543E-3</v>
      </c>
      <c r="T952">
        <f t="shared" si="74"/>
        <v>-6.3957979940879837E-3</v>
      </c>
    </row>
    <row r="953" spans="1:20" x14ac:dyDescent="0.25">
      <c r="A953" s="1">
        <v>41869</v>
      </c>
      <c r="B953">
        <v>92.724922000000007</v>
      </c>
      <c r="C953" s="1">
        <v>41869</v>
      </c>
      <c r="D953">
        <v>578.97650099999998</v>
      </c>
      <c r="E953" s="1">
        <v>41869</v>
      </c>
      <c r="F953">
        <v>40.917824000000003</v>
      </c>
      <c r="G953" s="1">
        <v>41869</v>
      </c>
      <c r="H953">
        <v>334.52999899999998</v>
      </c>
      <c r="I953" s="1">
        <v>41869</v>
      </c>
      <c r="J953">
        <v>74.589995999999999</v>
      </c>
      <c r="L953">
        <f t="shared" si="70"/>
        <v>1.372145549340946E-2</v>
      </c>
      <c r="N953">
        <f t="shared" si="71"/>
        <v>8.0408938508717345E-3</v>
      </c>
      <c r="P953">
        <f t="shared" si="72"/>
        <v>1.1091058673504035E-2</v>
      </c>
      <c r="R953">
        <f t="shared" si="73"/>
        <v>1.7919725143384811E-3</v>
      </c>
      <c r="T953">
        <f t="shared" si="74"/>
        <v>9.3409408034282916E-3</v>
      </c>
    </row>
    <row r="954" spans="1:20" x14ac:dyDescent="0.25">
      <c r="A954" s="1">
        <v>41866</v>
      </c>
      <c r="B954">
        <v>91.621512999999993</v>
      </c>
      <c r="C954" s="1">
        <v>41866</v>
      </c>
      <c r="D954">
        <v>570.34393299999999</v>
      </c>
      <c r="E954" s="1">
        <v>41866</v>
      </c>
      <c r="F954">
        <v>40.627552000000001</v>
      </c>
      <c r="G954" s="1">
        <v>41866</v>
      </c>
      <c r="H954">
        <v>333.63000499999998</v>
      </c>
      <c r="I954" s="1">
        <v>41866</v>
      </c>
      <c r="J954">
        <v>73.629997000000003</v>
      </c>
      <c r="L954">
        <f t="shared" si="70"/>
        <v>1.1971179994366582E-2</v>
      </c>
      <c r="N954">
        <f t="shared" si="71"/>
        <v>1.5022321167780343E-2</v>
      </c>
      <c r="P954">
        <f t="shared" si="72"/>
        <v>7.1193056004434062E-3</v>
      </c>
      <c r="R954">
        <f t="shared" si="73"/>
        <v>2.6939491705894785E-3</v>
      </c>
      <c r="T954">
        <f t="shared" si="74"/>
        <v>1.2953885704216175E-2</v>
      </c>
    </row>
    <row r="955" spans="1:20" x14ac:dyDescent="0.25">
      <c r="A955" s="1">
        <v>41865</v>
      </c>
      <c r="B955">
        <v>91.172652999999997</v>
      </c>
      <c r="C955" s="1">
        <v>41865</v>
      </c>
      <c r="D955">
        <v>571.50756799999999</v>
      </c>
      <c r="E955" s="1">
        <v>41865</v>
      </c>
      <c r="F955">
        <v>40.155872000000002</v>
      </c>
      <c r="G955" s="1">
        <v>41865</v>
      </c>
      <c r="H955">
        <v>333.209991</v>
      </c>
      <c r="I955" s="1">
        <v>41865</v>
      </c>
      <c r="J955">
        <v>74.300003000000004</v>
      </c>
      <c r="L955">
        <f t="shared" si="70"/>
        <v>4.9111075259368562E-3</v>
      </c>
      <c r="N955">
        <f t="shared" si="71"/>
        <v>-2.038155402519639E-3</v>
      </c>
      <c r="P955">
        <f t="shared" si="72"/>
        <v>1.1677775882726164E-2</v>
      </c>
      <c r="R955">
        <f t="shared" si="73"/>
        <v>1.2597146483778162E-3</v>
      </c>
      <c r="T955">
        <f t="shared" si="74"/>
        <v>-9.058481464200456E-3</v>
      </c>
    </row>
    <row r="956" spans="1:20" x14ac:dyDescent="0.25">
      <c r="A956" s="1">
        <v>41864</v>
      </c>
      <c r="B956">
        <v>90.929512000000003</v>
      </c>
      <c r="C956" s="1">
        <v>41864</v>
      </c>
      <c r="D956">
        <v>571.636841</v>
      </c>
      <c r="E956" s="1">
        <v>41864</v>
      </c>
      <c r="F956">
        <v>39.983536000000001</v>
      </c>
      <c r="G956" s="1">
        <v>41864</v>
      </c>
      <c r="H956">
        <v>326.27999899999998</v>
      </c>
      <c r="I956" s="1">
        <v>41864</v>
      </c>
      <c r="J956">
        <v>73.769997000000004</v>
      </c>
      <c r="L956">
        <f t="shared" si="70"/>
        <v>2.6703817001326857E-3</v>
      </c>
      <c r="N956">
        <f t="shared" si="71"/>
        <v>-2.2617090112731893E-4</v>
      </c>
      <c r="P956">
        <f t="shared" si="72"/>
        <v>4.3009118723115599E-3</v>
      </c>
      <c r="R956">
        <f t="shared" si="73"/>
        <v>2.1016989469617046E-2</v>
      </c>
      <c r="T956">
        <f t="shared" si="74"/>
        <v>7.158887871290898E-3</v>
      </c>
    </row>
    <row r="957" spans="1:20" x14ac:dyDescent="0.25">
      <c r="A957" s="1">
        <v>41863</v>
      </c>
      <c r="B957">
        <v>89.741943000000006</v>
      </c>
      <c r="C957" s="1">
        <v>41863</v>
      </c>
      <c r="D957">
        <v>559.65270999999996</v>
      </c>
      <c r="E957" s="1">
        <v>41863</v>
      </c>
      <c r="F957">
        <v>39.475582000000003</v>
      </c>
      <c r="G957" s="1">
        <v>41863</v>
      </c>
      <c r="H957">
        <v>319.32000699999998</v>
      </c>
      <c r="I957" s="1">
        <v>41863</v>
      </c>
      <c r="J957">
        <v>72.830001999999993</v>
      </c>
      <c r="L957">
        <f t="shared" si="70"/>
        <v>1.3146361206842084E-2</v>
      </c>
      <c r="N957">
        <f t="shared" si="71"/>
        <v>2.1187465757308534E-2</v>
      </c>
      <c r="P957">
        <f t="shared" si="72"/>
        <v>1.2785465841834372E-2</v>
      </c>
      <c r="R957">
        <f t="shared" si="73"/>
        <v>2.1562148668346021E-2</v>
      </c>
      <c r="T957">
        <f t="shared" si="74"/>
        <v>1.2824118538237944E-2</v>
      </c>
    </row>
    <row r="958" spans="1:20" x14ac:dyDescent="0.25">
      <c r="A958" s="1">
        <v>41862</v>
      </c>
      <c r="B958">
        <v>89.760643000000002</v>
      </c>
      <c r="C958" s="1">
        <v>41862</v>
      </c>
      <c r="D958">
        <v>564.77453600000001</v>
      </c>
      <c r="E958" s="1">
        <v>41862</v>
      </c>
      <c r="F958">
        <v>39.185321999999999</v>
      </c>
      <c r="G958" s="1">
        <v>41862</v>
      </c>
      <c r="H958">
        <v>318.32998700000002</v>
      </c>
      <c r="I958" s="1">
        <v>41862</v>
      </c>
      <c r="J958">
        <v>73.440002000000007</v>
      </c>
      <c r="L958">
        <f t="shared" si="70"/>
        <v>-2.0835354503073191E-4</v>
      </c>
      <c r="N958">
        <f t="shared" si="71"/>
        <v>-9.1101695411262614E-3</v>
      </c>
      <c r="P958">
        <f t="shared" si="72"/>
        <v>7.3800656403670345E-3</v>
      </c>
      <c r="R958">
        <f t="shared" si="73"/>
        <v>3.1052169836972279E-3</v>
      </c>
      <c r="T958">
        <f t="shared" si="74"/>
        <v>-8.3407878543158322E-3</v>
      </c>
    </row>
    <row r="959" spans="1:20" x14ac:dyDescent="0.25">
      <c r="A959" s="1">
        <v>41859</v>
      </c>
      <c r="B959">
        <v>88.591758999999996</v>
      </c>
      <c r="C959" s="1">
        <v>41859</v>
      </c>
      <c r="D959">
        <v>565.65972899999997</v>
      </c>
      <c r="E959" s="1">
        <v>41859</v>
      </c>
      <c r="F959">
        <v>39.185321999999999</v>
      </c>
      <c r="G959" s="1">
        <v>41859</v>
      </c>
      <c r="H959">
        <v>316.79998799999998</v>
      </c>
      <c r="I959" s="1">
        <v>41859</v>
      </c>
      <c r="J959">
        <v>73.059997999999993</v>
      </c>
      <c r="L959">
        <f t="shared" si="70"/>
        <v>1.3107765554976053E-2</v>
      </c>
      <c r="N959">
        <f t="shared" si="71"/>
        <v>-1.5661117295068261E-3</v>
      </c>
      <c r="P959">
        <f t="shared" si="72"/>
        <v>0</v>
      </c>
      <c r="R959">
        <f t="shared" si="73"/>
        <v>4.8179176540016815E-3</v>
      </c>
      <c r="T959">
        <f t="shared" si="74"/>
        <v>5.187779552974699E-3</v>
      </c>
    </row>
    <row r="960" spans="1:20" x14ac:dyDescent="0.25">
      <c r="A960" s="1">
        <v>41858</v>
      </c>
      <c r="B960">
        <v>88.348633000000007</v>
      </c>
      <c r="C960" s="1">
        <v>41858</v>
      </c>
      <c r="D960">
        <v>560.27929700000004</v>
      </c>
      <c r="E960" s="1">
        <v>41858</v>
      </c>
      <c r="F960">
        <v>39.212524000000002</v>
      </c>
      <c r="G960" s="1">
        <v>41858</v>
      </c>
      <c r="H960">
        <v>311.45001200000002</v>
      </c>
      <c r="I960" s="1">
        <v>41858</v>
      </c>
      <c r="J960">
        <v>73.169998000000007</v>
      </c>
      <c r="L960">
        <f t="shared" si="70"/>
        <v>2.7481136473335539E-3</v>
      </c>
      <c r="N960">
        <f t="shared" si="71"/>
        <v>9.557307866064034E-3</v>
      </c>
      <c r="P960">
        <f t="shared" si="72"/>
        <v>-6.9394766513417613E-4</v>
      </c>
      <c r="R960">
        <f t="shared" si="73"/>
        <v>1.703177183186937E-2</v>
      </c>
      <c r="T960">
        <f t="shared" si="74"/>
        <v>-1.5044795699561417E-3</v>
      </c>
    </row>
    <row r="961" spans="1:20" x14ac:dyDescent="0.25">
      <c r="A961" s="1">
        <v>41857</v>
      </c>
      <c r="B961">
        <v>88.357979</v>
      </c>
      <c r="C961" s="1">
        <v>41857</v>
      </c>
      <c r="D961">
        <v>563.276794</v>
      </c>
      <c r="E961" s="1">
        <v>41857</v>
      </c>
      <c r="F961">
        <v>38.768065999999997</v>
      </c>
      <c r="G961" s="1">
        <v>41857</v>
      </c>
      <c r="H961">
        <v>313.89001500000001</v>
      </c>
      <c r="I961" s="1">
        <v>41857</v>
      </c>
      <c r="J961">
        <v>72.470000999999996</v>
      </c>
      <c r="L961">
        <f t="shared" si="70"/>
        <v>-1.0577985625923136E-4</v>
      </c>
      <c r="N961">
        <f t="shared" si="71"/>
        <v>-5.3357444912832761E-3</v>
      </c>
      <c r="P961">
        <f t="shared" si="72"/>
        <v>1.1399319058619722E-2</v>
      </c>
      <c r="R961">
        <f t="shared" si="73"/>
        <v>-7.8038036188931058E-3</v>
      </c>
      <c r="T961">
        <f t="shared" si="74"/>
        <v>9.6127766423283467E-3</v>
      </c>
    </row>
    <row r="962" spans="1:20" x14ac:dyDescent="0.25">
      <c r="A962" s="1">
        <v>41856</v>
      </c>
      <c r="B962">
        <v>88.506859000000006</v>
      </c>
      <c r="C962" s="1">
        <v>41856</v>
      </c>
      <c r="D962">
        <v>561.979919</v>
      </c>
      <c r="E962" s="1">
        <v>41856</v>
      </c>
      <c r="F962">
        <v>39.076461999999999</v>
      </c>
      <c r="G962" s="1">
        <v>41856</v>
      </c>
      <c r="H962">
        <v>312.32000699999998</v>
      </c>
      <c r="I962" s="1">
        <v>41856</v>
      </c>
      <c r="J962">
        <v>72.690002000000007</v>
      </c>
      <c r="L962">
        <f t="shared" si="70"/>
        <v>-1.6835458856389732E-3</v>
      </c>
      <c r="N962">
        <f t="shared" si="71"/>
        <v>2.3050305929777975E-3</v>
      </c>
      <c r="P962">
        <f t="shared" si="72"/>
        <v>-7.9234243270167558E-3</v>
      </c>
      <c r="R962">
        <f t="shared" si="73"/>
        <v>5.0143282108688157E-3</v>
      </c>
      <c r="T962">
        <f t="shared" si="74"/>
        <v>-3.031154090641541E-3</v>
      </c>
    </row>
    <row r="963" spans="1:20" x14ac:dyDescent="0.25">
      <c r="A963" s="1">
        <v>41855</v>
      </c>
      <c r="B963">
        <v>88.944182999999995</v>
      </c>
      <c r="C963" s="1">
        <v>41855</v>
      </c>
      <c r="D963">
        <v>570.01574700000003</v>
      </c>
      <c r="E963" s="1">
        <v>41855</v>
      </c>
      <c r="F963">
        <v>39.33952</v>
      </c>
      <c r="G963" s="1">
        <v>41855</v>
      </c>
      <c r="H963">
        <v>313.64999399999999</v>
      </c>
      <c r="I963" s="1">
        <v>41855</v>
      </c>
      <c r="J963">
        <v>73.510002</v>
      </c>
      <c r="L963">
        <f t="shared" si="70"/>
        <v>-4.9289638478089955E-3</v>
      </c>
      <c r="N963">
        <f t="shared" si="71"/>
        <v>-1.4197868824199331E-2</v>
      </c>
      <c r="P963">
        <f t="shared" si="72"/>
        <v>-6.7093207299309138E-3</v>
      </c>
      <c r="R963">
        <f t="shared" si="73"/>
        <v>-4.2493697755118494E-3</v>
      </c>
      <c r="T963">
        <f t="shared" si="74"/>
        <v>-1.1217627582533828E-2</v>
      </c>
    </row>
    <row r="964" spans="1:20" x14ac:dyDescent="0.25">
      <c r="A964" s="1">
        <v>41852</v>
      </c>
      <c r="B964">
        <v>89.446640000000002</v>
      </c>
      <c r="C964" s="1">
        <v>41852</v>
      </c>
      <c r="D964">
        <v>562.97448699999995</v>
      </c>
      <c r="E964" s="1">
        <v>41852</v>
      </c>
      <c r="F964">
        <v>38.876914999999997</v>
      </c>
      <c r="G964" s="1">
        <v>41852</v>
      </c>
      <c r="H964">
        <v>307.05999800000001</v>
      </c>
      <c r="I964" s="1">
        <v>41852</v>
      </c>
      <c r="J964">
        <v>72.360000999999997</v>
      </c>
      <c r="L964">
        <f t="shared" si="70"/>
        <v>-5.6332306815695598E-3</v>
      </c>
      <c r="N964">
        <f t="shared" si="71"/>
        <v>1.2429675813314084E-2</v>
      </c>
      <c r="P964">
        <f t="shared" si="72"/>
        <v>1.1828981828363561E-2</v>
      </c>
      <c r="R964">
        <f t="shared" si="73"/>
        <v>2.1234533695781103E-2</v>
      </c>
      <c r="T964">
        <f t="shared" si="74"/>
        <v>1.5767804246294429E-2</v>
      </c>
    </row>
    <row r="965" spans="1:20" x14ac:dyDescent="0.25">
      <c r="A965" s="1">
        <v>41851</v>
      </c>
      <c r="B965">
        <v>88.953498999999994</v>
      </c>
      <c r="C965" s="1">
        <v>41851</v>
      </c>
      <c r="D965">
        <v>568.474243</v>
      </c>
      <c r="E965" s="1">
        <v>41851</v>
      </c>
      <c r="F965">
        <v>39.149036000000002</v>
      </c>
      <c r="G965" s="1">
        <v>41851</v>
      </c>
      <c r="H965">
        <v>312.98998999999998</v>
      </c>
      <c r="I965" s="1">
        <v>41851</v>
      </c>
      <c r="J965">
        <v>72.650002000000001</v>
      </c>
      <c r="L965">
        <f t="shared" ref="L965:L1028" si="75">LN(B964/B965)</f>
        <v>5.5284963207417022E-3</v>
      </c>
      <c r="N965">
        <f t="shared" ref="N965:N1028" si="76">LN(D964/D965)</f>
        <v>-9.7216942666192643E-3</v>
      </c>
      <c r="P965">
        <f t="shared" ref="P965:P1028" si="77">LN(F964/F965)</f>
        <v>-6.9751691534187862E-3</v>
      </c>
      <c r="R965">
        <f t="shared" ref="R965:R1028" si="78">LN(H964/H965)</f>
        <v>-1.9128047480716562E-2</v>
      </c>
      <c r="T965">
        <f t="shared" ref="T965:T1028" si="79">LN(J964/J965)</f>
        <v>-3.9997431986571524E-3</v>
      </c>
    </row>
    <row r="966" spans="1:20" x14ac:dyDescent="0.25">
      <c r="A966" s="1">
        <v>41850</v>
      </c>
      <c r="B966">
        <v>91.326194999999998</v>
      </c>
      <c r="C966" s="1">
        <v>41850</v>
      </c>
      <c r="D966">
        <v>584.20770300000004</v>
      </c>
      <c r="E966" s="1">
        <v>41850</v>
      </c>
      <c r="F966">
        <v>39.529995</v>
      </c>
      <c r="G966" s="1">
        <v>41850</v>
      </c>
      <c r="H966">
        <v>322.51001000000002</v>
      </c>
      <c r="I966" s="1">
        <v>41850</v>
      </c>
      <c r="J966">
        <v>74.680000000000007</v>
      </c>
      <c r="L966">
        <f t="shared" si="75"/>
        <v>-2.6323907687050833E-2</v>
      </c>
      <c r="N966">
        <f t="shared" si="76"/>
        <v>-2.7300570203513942E-2</v>
      </c>
      <c r="P966">
        <f t="shared" si="77"/>
        <v>-9.6839519326515806E-3</v>
      </c>
      <c r="R966">
        <f t="shared" si="78"/>
        <v>-2.9962965315740334E-2</v>
      </c>
      <c r="T966">
        <f t="shared" si="79"/>
        <v>-2.755890112798063E-2</v>
      </c>
    </row>
    <row r="967" spans="1:20" x14ac:dyDescent="0.25">
      <c r="A967" s="1">
        <v>41849</v>
      </c>
      <c r="B967">
        <v>91.540215000000003</v>
      </c>
      <c r="C967" s="1">
        <v>41849</v>
      </c>
      <c r="D967">
        <v>582.40759300000002</v>
      </c>
      <c r="E967" s="1">
        <v>41849</v>
      </c>
      <c r="F967">
        <v>39.811191999999998</v>
      </c>
      <c r="G967" s="1">
        <v>41849</v>
      </c>
      <c r="H967">
        <v>320</v>
      </c>
      <c r="I967" s="1">
        <v>41849</v>
      </c>
      <c r="J967">
        <v>73.709998999999996</v>
      </c>
      <c r="L967">
        <f t="shared" si="75"/>
        <v>-2.3407261915180779E-3</v>
      </c>
      <c r="N967">
        <f t="shared" si="76"/>
        <v>3.0860411907965065E-3</v>
      </c>
      <c r="P967">
        <f t="shared" si="77"/>
        <v>-7.0883279671646879E-3</v>
      </c>
      <c r="R967">
        <f t="shared" si="78"/>
        <v>7.8131787200526066E-3</v>
      </c>
      <c r="T967">
        <f t="shared" si="79"/>
        <v>1.3073857039004995E-2</v>
      </c>
    </row>
    <row r="968" spans="1:20" x14ac:dyDescent="0.25">
      <c r="A968" s="1">
        <v>41848</v>
      </c>
      <c r="B968">
        <v>92.135718999999995</v>
      </c>
      <c r="C968" s="1">
        <v>41848</v>
      </c>
      <c r="D968">
        <v>587.37030000000004</v>
      </c>
      <c r="E968" s="1">
        <v>41848</v>
      </c>
      <c r="F968">
        <v>39.883755000000001</v>
      </c>
      <c r="G968" s="1">
        <v>41848</v>
      </c>
      <c r="H968">
        <v>320.41000400000001</v>
      </c>
      <c r="I968" s="1">
        <v>41848</v>
      </c>
      <c r="J968">
        <v>74.919998000000007</v>
      </c>
      <c r="L968">
        <f t="shared" si="75"/>
        <v>-6.4843125998278687E-3</v>
      </c>
      <c r="N968">
        <f t="shared" si="76"/>
        <v>-8.4849214596677824E-3</v>
      </c>
      <c r="P968">
        <f t="shared" si="77"/>
        <v>-1.821019343980479E-3</v>
      </c>
      <c r="R968">
        <f t="shared" si="78"/>
        <v>-1.2804423836512155E-3</v>
      </c>
      <c r="T968">
        <f t="shared" si="79"/>
        <v>-1.62823892462289E-2</v>
      </c>
    </row>
    <row r="969" spans="1:20" x14ac:dyDescent="0.25">
      <c r="A969" s="1">
        <v>41845</v>
      </c>
      <c r="B969">
        <v>90.879570000000001</v>
      </c>
      <c r="C969" s="1">
        <v>41845</v>
      </c>
      <c r="D969">
        <v>585.79894999999999</v>
      </c>
      <c r="E969" s="1">
        <v>41845</v>
      </c>
      <c r="F969">
        <v>40.364502000000002</v>
      </c>
      <c r="G969" s="1">
        <v>41845</v>
      </c>
      <c r="H969">
        <v>324.01001000000002</v>
      </c>
      <c r="I969" s="1">
        <v>41845</v>
      </c>
      <c r="J969">
        <v>75.190002000000007</v>
      </c>
      <c r="L969">
        <f t="shared" si="75"/>
        <v>1.3727473075024527E-2</v>
      </c>
      <c r="N969">
        <f t="shared" si="76"/>
        <v>2.6788137170709538E-3</v>
      </c>
      <c r="P969">
        <f t="shared" si="77"/>
        <v>-1.1981637216320937E-2</v>
      </c>
      <c r="R969">
        <f t="shared" si="78"/>
        <v>-1.1172972199391847E-2</v>
      </c>
      <c r="T969">
        <f t="shared" si="79"/>
        <v>-3.5974191084710803E-3</v>
      </c>
    </row>
    <row r="970" spans="1:20" x14ac:dyDescent="0.25">
      <c r="A970" s="1">
        <v>41844</v>
      </c>
      <c r="B970">
        <v>90.284064999999998</v>
      </c>
      <c r="C970" s="1">
        <v>41844</v>
      </c>
      <c r="D970">
        <v>590.10528599999998</v>
      </c>
      <c r="E970" s="1">
        <v>41844</v>
      </c>
      <c r="F970">
        <v>40.273800000000001</v>
      </c>
      <c r="G970" s="1">
        <v>41844</v>
      </c>
      <c r="H970">
        <v>358.60998499999999</v>
      </c>
      <c r="I970" s="1">
        <v>41844</v>
      </c>
      <c r="J970">
        <v>74.980002999999996</v>
      </c>
      <c r="L970">
        <f t="shared" si="75"/>
        <v>6.5742459279333311E-3</v>
      </c>
      <c r="N970">
        <f t="shared" si="76"/>
        <v>-7.3243298553589565E-3</v>
      </c>
      <c r="P970">
        <f t="shared" si="77"/>
        <v>2.249601888972377E-3</v>
      </c>
      <c r="R970">
        <f t="shared" si="78"/>
        <v>-0.10146099480143825</v>
      </c>
      <c r="T970">
        <f t="shared" si="79"/>
        <v>2.7968186707825159E-3</v>
      </c>
    </row>
    <row r="971" spans="1:20" x14ac:dyDescent="0.25">
      <c r="A971" s="1">
        <v>41843</v>
      </c>
      <c r="B971">
        <v>90.432945000000004</v>
      </c>
      <c r="C971" s="1">
        <v>41843</v>
      </c>
      <c r="D971">
        <v>592.72088599999995</v>
      </c>
      <c r="E971" s="1">
        <v>41843</v>
      </c>
      <c r="F971">
        <v>40.700114999999997</v>
      </c>
      <c r="G971" s="1">
        <v>41843</v>
      </c>
      <c r="H971">
        <v>358.14001500000001</v>
      </c>
      <c r="I971" s="1">
        <v>41843</v>
      </c>
      <c r="J971">
        <v>71.290001000000004</v>
      </c>
      <c r="L971">
        <f t="shared" si="75"/>
        <v>-1.6476593285976642E-3</v>
      </c>
      <c r="N971">
        <f t="shared" si="76"/>
        <v>-4.4226350841371819E-3</v>
      </c>
      <c r="P971">
        <f t="shared" si="77"/>
        <v>-1.0529784536516132E-2</v>
      </c>
      <c r="R971">
        <f t="shared" si="78"/>
        <v>1.3113918865783351E-3</v>
      </c>
      <c r="T971">
        <f t="shared" si="79"/>
        <v>5.0465372161684743E-2</v>
      </c>
    </row>
    <row r="972" spans="1:20" x14ac:dyDescent="0.25">
      <c r="A972" s="1">
        <v>41842</v>
      </c>
      <c r="B972">
        <v>88.134674000000004</v>
      </c>
      <c r="C972" s="1">
        <v>41842</v>
      </c>
      <c r="D972">
        <v>591.48767099999998</v>
      </c>
      <c r="E972" s="1">
        <v>41842</v>
      </c>
      <c r="F972">
        <v>40.663837000000001</v>
      </c>
      <c r="G972" s="1">
        <v>41842</v>
      </c>
      <c r="H972">
        <v>360.83999599999999</v>
      </c>
      <c r="I972" s="1">
        <v>41842</v>
      </c>
      <c r="J972">
        <v>69.269997000000004</v>
      </c>
      <c r="L972">
        <f t="shared" si="75"/>
        <v>2.5742605854201607E-2</v>
      </c>
      <c r="N972">
        <f t="shared" si="76"/>
        <v>2.0827673276116853E-3</v>
      </c>
      <c r="P972">
        <f t="shared" si="77"/>
        <v>8.9174632038642638E-4</v>
      </c>
      <c r="R972">
        <f t="shared" si="78"/>
        <v>-7.5106224115172966E-3</v>
      </c>
      <c r="T972">
        <f t="shared" si="79"/>
        <v>2.8744210431028712E-2</v>
      </c>
    </row>
    <row r="973" spans="1:20" x14ac:dyDescent="0.25">
      <c r="A973" s="1">
        <v>41841</v>
      </c>
      <c r="B973">
        <v>87.408912999999998</v>
      </c>
      <c r="C973" s="1">
        <v>41841</v>
      </c>
      <c r="D973">
        <v>586.24652100000003</v>
      </c>
      <c r="E973" s="1">
        <v>41841</v>
      </c>
      <c r="F973">
        <v>40.672901000000003</v>
      </c>
      <c r="G973" s="1">
        <v>41841</v>
      </c>
      <c r="H973">
        <v>359.76001000000002</v>
      </c>
      <c r="I973" s="1">
        <v>41841</v>
      </c>
      <c r="J973">
        <v>69.400002000000001</v>
      </c>
      <c r="L973">
        <f t="shared" si="75"/>
        <v>8.2687741270477694E-3</v>
      </c>
      <c r="N973">
        <f t="shared" si="76"/>
        <v>8.9004541687669469E-3</v>
      </c>
      <c r="P973">
        <f t="shared" si="77"/>
        <v>-2.2287591709231895E-4</v>
      </c>
      <c r="R973">
        <f t="shared" si="78"/>
        <v>2.9974654444321416E-3</v>
      </c>
      <c r="T973">
        <f t="shared" si="79"/>
        <v>-1.8750276054810722E-3</v>
      </c>
    </row>
    <row r="974" spans="1:20" x14ac:dyDescent="0.25">
      <c r="A974" s="1">
        <v>41838</v>
      </c>
      <c r="B974">
        <v>87.864822000000004</v>
      </c>
      <c r="C974" s="1">
        <v>41838</v>
      </c>
      <c r="D974">
        <v>591.82580600000006</v>
      </c>
      <c r="E974" s="1">
        <v>41838</v>
      </c>
      <c r="F974">
        <v>40.536842</v>
      </c>
      <c r="G974" s="1">
        <v>41838</v>
      </c>
      <c r="H974">
        <v>358.66000400000001</v>
      </c>
      <c r="I974" s="1">
        <v>41838</v>
      </c>
      <c r="J974">
        <v>68.419998000000007</v>
      </c>
      <c r="L974">
        <f t="shared" si="75"/>
        <v>-5.2022629426915863E-3</v>
      </c>
      <c r="N974">
        <f t="shared" si="76"/>
        <v>-9.4719595488303322E-3</v>
      </c>
      <c r="P974">
        <f t="shared" si="77"/>
        <v>3.3508079764486623E-3</v>
      </c>
      <c r="R974">
        <f t="shared" si="78"/>
        <v>3.0622945858585692E-3</v>
      </c>
      <c r="T974">
        <f t="shared" si="79"/>
        <v>1.4221746012962975E-2</v>
      </c>
    </row>
    <row r="975" spans="1:20" x14ac:dyDescent="0.25">
      <c r="A975" s="1">
        <v>41837</v>
      </c>
      <c r="B975">
        <v>86.618010999999996</v>
      </c>
      <c r="C975" s="1">
        <v>41837</v>
      </c>
      <c r="D975">
        <v>570.59258999999997</v>
      </c>
      <c r="E975" s="1">
        <v>41837</v>
      </c>
      <c r="F975">
        <v>40.391716000000002</v>
      </c>
      <c r="G975" s="1">
        <v>41837</v>
      </c>
      <c r="H975">
        <v>352.45001200000002</v>
      </c>
      <c r="I975" s="1">
        <v>41837</v>
      </c>
      <c r="J975">
        <v>66.410004000000001</v>
      </c>
      <c r="L975">
        <f t="shared" si="75"/>
        <v>1.4291746651178215E-2</v>
      </c>
      <c r="N975">
        <f t="shared" si="76"/>
        <v>3.6536892598455245E-2</v>
      </c>
      <c r="P975">
        <f t="shared" si="77"/>
        <v>3.5865251810099064E-3</v>
      </c>
      <c r="R975">
        <f t="shared" si="78"/>
        <v>1.7466073405634993E-2</v>
      </c>
      <c r="T975">
        <f t="shared" si="79"/>
        <v>2.981744253372608E-2</v>
      </c>
    </row>
    <row r="976" spans="1:20" x14ac:dyDescent="0.25">
      <c r="A976" s="1">
        <v>41836</v>
      </c>
      <c r="B976">
        <v>88.190490999999994</v>
      </c>
      <c r="C976" s="1">
        <v>41836</v>
      </c>
      <c r="D976">
        <v>579.47375499999998</v>
      </c>
      <c r="E976" s="1">
        <v>41836</v>
      </c>
      <c r="F976">
        <v>39.983536000000001</v>
      </c>
      <c r="G976" s="1">
        <v>41836</v>
      </c>
      <c r="H976">
        <v>355.89999399999999</v>
      </c>
      <c r="I976" s="1">
        <v>41836</v>
      </c>
      <c r="J976">
        <v>67.660004000000001</v>
      </c>
      <c r="L976">
        <f t="shared" si="75"/>
        <v>-1.7991372250762045E-2</v>
      </c>
      <c r="N976">
        <f t="shared" si="76"/>
        <v>-1.5444920347051232E-2</v>
      </c>
      <c r="P976">
        <f t="shared" si="77"/>
        <v>1.0156945053224486E-2</v>
      </c>
      <c r="R976">
        <f t="shared" si="78"/>
        <v>-9.7409733902119929E-3</v>
      </c>
      <c r="T976">
        <f t="shared" si="79"/>
        <v>-1.8647514687172479E-2</v>
      </c>
    </row>
    <row r="977" spans="1:20" x14ac:dyDescent="0.25">
      <c r="A977" s="1">
        <v>41835</v>
      </c>
      <c r="B977">
        <v>88.692963000000006</v>
      </c>
      <c r="C977" s="1">
        <v>41835</v>
      </c>
      <c r="D977">
        <v>581.58215299999995</v>
      </c>
      <c r="E977" s="1">
        <v>41835</v>
      </c>
      <c r="F977">
        <v>38.505012999999998</v>
      </c>
      <c r="G977" s="1">
        <v>41835</v>
      </c>
      <c r="H977">
        <v>354.44000199999999</v>
      </c>
      <c r="I977" s="1">
        <v>41835</v>
      </c>
      <c r="J977">
        <v>67.169998000000007</v>
      </c>
      <c r="L977">
        <f t="shared" si="75"/>
        <v>-5.6814059225782573E-3</v>
      </c>
      <c r="N977">
        <f t="shared" si="76"/>
        <v>-3.6318669980201172E-3</v>
      </c>
      <c r="P977">
        <f t="shared" si="77"/>
        <v>3.7679328773758049E-2</v>
      </c>
      <c r="R977">
        <f t="shared" si="78"/>
        <v>4.1106908356730622E-3</v>
      </c>
      <c r="T977">
        <f t="shared" si="79"/>
        <v>7.2685329681100933E-3</v>
      </c>
    </row>
    <row r="978" spans="1:20" x14ac:dyDescent="0.25">
      <c r="A978" s="1">
        <v>41834</v>
      </c>
      <c r="B978">
        <v>89.744392000000005</v>
      </c>
      <c r="C978" s="1">
        <v>41834</v>
      </c>
      <c r="D978">
        <v>581.67163100000005</v>
      </c>
      <c r="E978" s="1">
        <v>41834</v>
      </c>
      <c r="F978">
        <v>38.223815999999999</v>
      </c>
      <c r="G978" s="1">
        <v>41834</v>
      </c>
      <c r="H978">
        <v>355.32000699999998</v>
      </c>
      <c r="I978" s="1">
        <v>41834</v>
      </c>
      <c r="J978">
        <v>67.900002000000001</v>
      </c>
      <c r="L978">
        <f t="shared" si="75"/>
        <v>-1.1784989404641946E-2</v>
      </c>
      <c r="N978">
        <f t="shared" si="76"/>
        <v>-1.5384089251600037E-4</v>
      </c>
      <c r="P978">
        <f t="shared" si="77"/>
        <v>7.3296637673738677E-3</v>
      </c>
      <c r="R978">
        <f t="shared" si="78"/>
        <v>-2.4797267802460009E-3</v>
      </c>
      <c r="T978">
        <f t="shared" si="79"/>
        <v>-1.0809374516155523E-2</v>
      </c>
    </row>
    <row r="979" spans="1:20" x14ac:dyDescent="0.25">
      <c r="A979" s="1">
        <v>41831</v>
      </c>
      <c r="B979">
        <v>88.599914999999996</v>
      </c>
      <c r="C979" s="1">
        <v>41831</v>
      </c>
      <c r="D979">
        <v>576.01275599999997</v>
      </c>
      <c r="E979" s="1">
        <v>41831</v>
      </c>
      <c r="F979">
        <v>38.178466999999998</v>
      </c>
      <c r="G979" s="1">
        <v>41831</v>
      </c>
      <c r="H979">
        <v>346.20001200000002</v>
      </c>
      <c r="I979" s="1">
        <v>41831</v>
      </c>
      <c r="J979">
        <v>66.339995999999999</v>
      </c>
      <c r="L979">
        <f t="shared" si="75"/>
        <v>1.28346424938444E-2</v>
      </c>
      <c r="N979">
        <f t="shared" si="76"/>
        <v>9.7762743184756744E-3</v>
      </c>
      <c r="P979">
        <f t="shared" si="77"/>
        <v>1.1871112627775085E-3</v>
      </c>
      <c r="R979">
        <f t="shared" si="78"/>
        <v>2.600213419789809E-2</v>
      </c>
      <c r="T979">
        <f t="shared" si="79"/>
        <v>2.32430907962741E-2</v>
      </c>
    </row>
    <row r="980" spans="1:20" x14ac:dyDescent="0.25">
      <c r="A980" s="1">
        <v>41830</v>
      </c>
      <c r="B980">
        <v>88.432434000000001</v>
      </c>
      <c r="C980" s="1">
        <v>41830</v>
      </c>
      <c r="D980">
        <v>567.97692900000004</v>
      </c>
      <c r="E980" s="1">
        <v>41830</v>
      </c>
      <c r="F980">
        <v>37.815638999999997</v>
      </c>
      <c r="G980" s="1">
        <v>41830</v>
      </c>
      <c r="H980">
        <v>327.92001299999998</v>
      </c>
      <c r="I980" s="1">
        <v>41830</v>
      </c>
      <c r="J980">
        <v>64.870002999999997</v>
      </c>
      <c r="L980">
        <f t="shared" si="75"/>
        <v>1.8920954380547857E-3</v>
      </c>
      <c r="N980">
        <f t="shared" si="76"/>
        <v>1.4049006345535901E-2</v>
      </c>
      <c r="P980">
        <f t="shared" si="77"/>
        <v>9.5489183579470713E-3</v>
      </c>
      <c r="R980">
        <f t="shared" si="78"/>
        <v>5.4246961564256575E-2</v>
      </c>
      <c r="T980">
        <f t="shared" si="79"/>
        <v>2.2407659752155192E-2</v>
      </c>
    </row>
    <row r="981" spans="1:20" x14ac:dyDescent="0.25">
      <c r="A981" s="1">
        <v>41829</v>
      </c>
      <c r="B981">
        <v>88.758087000000003</v>
      </c>
      <c r="C981" s="1">
        <v>41829</v>
      </c>
      <c r="D981">
        <v>572.92974900000002</v>
      </c>
      <c r="E981" s="1">
        <v>41829</v>
      </c>
      <c r="F981">
        <v>37.797497</v>
      </c>
      <c r="G981" s="1">
        <v>41829</v>
      </c>
      <c r="H981">
        <v>329.97000100000002</v>
      </c>
      <c r="I981" s="1">
        <v>41829</v>
      </c>
      <c r="J981">
        <v>64.970000999999996</v>
      </c>
      <c r="L981">
        <f t="shared" si="75"/>
        <v>-3.6757425264336493E-3</v>
      </c>
      <c r="N981">
        <f t="shared" si="76"/>
        <v>-8.6823071657742643E-3</v>
      </c>
      <c r="P981">
        <f t="shared" si="77"/>
        <v>4.7986371966179703E-4</v>
      </c>
      <c r="R981">
        <f t="shared" si="78"/>
        <v>-6.2320284278166802E-3</v>
      </c>
      <c r="T981">
        <f t="shared" si="79"/>
        <v>-1.5403268128568975E-3</v>
      </c>
    </row>
    <row r="982" spans="1:20" x14ac:dyDescent="0.25">
      <c r="A982" s="1">
        <v>41828</v>
      </c>
      <c r="B982">
        <v>88.720862999999994</v>
      </c>
      <c r="C982" s="1">
        <v>41828</v>
      </c>
      <c r="D982">
        <v>567.96704099999999</v>
      </c>
      <c r="E982" s="1">
        <v>41828</v>
      </c>
      <c r="F982">
        <v>37.897281999999997</v>
      </c>
      <c r="G982" s="1">
        <v>41828</v>
      </c>
      <c r="H982">
        <v>323.80999800000001</v>
      </c>
      <c r="I982" s="1">
        <v>41828</v>
      </c>
      <c r="J982">
        <v>62.759998000000003</v>
      </c>
      <c r="L982">
        <f t="shared" si="75"/>
        <v>4.1947510446539645E-4</v>
      </c>
      <c r="N982">
        <f t="shared" si="76"/>
        <v>8.6997164751441911E-3</v>
      </c>
      <c r="P982">
        <f t="shared" si="77"/>
        <v>-2.6365109752690074E-3</v>
      </c>
      <c r="R982">
        <f t="shared" si="78"/>
        <v>1.8844826416245949E-2</v>
      </c>
      <c r="T982">
        <f t="shared" si="79"/>
        <v>3.4607744286758793E-2</v>
      </c>
    </row>
    <row r="983" spans="1:20" x14ac:dyDescent="0.25">
      <c r="A983" s="1">
        <v>41827</v>
      </c>
      <c r="B983">
        <v>89.297775000000001</v>
      </c>
      <c r="C983" s="1">
        <v>41827</v>
      </c>
      <c r="D983">
        <v>579.06597899999997</v>
      </c>
      <c r="E983" s="1">
        <v>41827</v>
      </c>
      <c r="F983">
        <v>38.087769000000002</v>
      </c>
      <c r="G983" s="1">
        <v>41827</v>
      </c>
      <c r="H983">
        <v>333.54998799999998</v>
      </c>
      <c r="I983" s="1">
        <v>41827</v>
      </c>
      <c r="J983">
        <v>65.290001000000004</v>
      </c>
      <c r="L983">
        <f t="shared" si="75"/>
        <v>-6.4815013320638527E-3</v>
      </c>
      <c r="N983">
        <f t="shared" si="76"/>
        <v>-1.9353033819575566E-2</v>
      </c>
      <c r="P983">
        <f t="shared" si="77"/>
        <v>-5.0138124943383509E-3</v>
      </c>
      <c r="R983">
        <f t="shared" si="78"/>
        <v>-2.9635825327440954E-2</v>
      </c>
      <c r="T983">
        <f t="shared" si="79"/>
        <v>-3.9521004517423311E-2</v>
      </c>
    </row>
    <row r="984" spans="1:20" x14ac:dyDescent="0.25">
      <c r="A984" s="1">
        <v>41823</v>
      </c>
      <c r="B984">
        <v>87.492630000000005</v>
      </c>
      <c r="C984" s="1">
        <v>41823</v>
      </c>
      <c r="D984">
        <v>581.53241000000003</v>
      </c>
      <c r="E984" s="1">
        <v>41823</v>
      </c>
      <c r="F984">
        <v>37.915424000000002</v>
      </c>
      <c r="G984" s="1">
        <v>41823</v>
      </c>
      <c r="H984">
        <v>337.48998999999998</v>
      </c>
      <c r="I984" s="1">
        <v>41823</v>
      </c>
      <c r="J984">
        <v>66.290001000000004</v>
      </c>
      <c r="L984">
        <f t="shared" si="75"/>
        <v>2.0422010313891632E-2</v>
      </c>
      <c r="N984">
        <f t="shared" si="76"/>
        <v>-4.2502811245631765E-3</v>
      </c>
      <c r="P984">
        <f t="shared" si="77"/>
        <v>4.5352119719850549E-3</v>
      </c>
      <c r="R984">
        <f t="shared" si="78"/>
        <v>-1.1743107434572101E-2</v>
      </c>
      <c r="T984">
        <f t="shared" si="79"/>
        <v>-1.5200170823708458E-2</v>
      </c>
    </row>
    <row r="985" spans="1:20" x14ac:dyDescent="0.25">
      <c r="A985" s="1">
        <v>41822</v>
      </c>
      <c r="B985">
        <v>86.980873000000003</v>
      </c>
      <c r="C985" s="1">
        <v>41822</v>
      </c>
      <c r="D985">
        <v>579.15051300000005</v>
      </c>
      <c r="E985" s="1">
        <v>41822</v>
      </c>
      <c r="F985">
        <v>38.006129999999999</v>
      </c>
      <c r="G985" s="1">
        <v>41822</v>
      </c>
      <c r="H985">
        <v>332.85000600000001</v>
      </c>
      <c r="I985" s="1">
        <v>41822</v>
      </c>
      <c r="J985">
        <v>66.449996999999996</v>
      </c>
      <c r="L985">
        <f t="shared" si="75"/>
        <v>5.8663173355242015E-3</v>
      </c>
      <c r="N985">
        <f t="shared" si="76"/>
        <v>4.1043084143935551E-3</v>
      </c>
      <c r="P985">
        <f t="shared" si="77"/>
        <v>-2.38946750635714E-3</v>
      </c>
      <c r="R985">
        <f t="shared" si="78"/>
        <v>1.3843894540630262E-2</v>
      </c>
      <c r="T985">
        <f t="shared" si="79"/>
        <v>-2.4106686739947449E-3</v>
      </c>
    </row>
    <row r="986" spans="1:20" x14ac:dyDescent="0.25">
      <c r="A986" s="1">
        <v>41821</v>
      </c>
      <c r="B986">
        <v>87.018105000000006</v>
      </c>
      <c r="C986" s="1">
        <v>41821</v>
      </c>
      <c r="D986">
        <v>579.48370399999999</v>
      </c>
      <c r="E986" s="1">
        <v>41821</v>
      </c>
      <c r="F986">
        <v>37.978915999999998</v>
      </c>
      <c r="G986" s="1">
        <v>41821</v>
      </c>
      <c r="H986">
        <v>332.39001500000001</v>
      </c>
      <c r="I986" s="1">
        <v>41821</v>
      </c>
      <c r="J986">
        <v>68.059997999999993</v>
      </c>
      <c r="L986">
        <f t="shared" si="75"/>
        <v>-4.2795654314988656E-4</v>
      </c>
      <c r="N986">
        <f t="shared" si="76"/>
        <v>-5.7514443177307095E-4</v>
      </c>
      <c r="P986">
        <f t="shared" si="77"/>
        <v>7.1629886658455691E-4</v>
      </c>
      <c r="R986">
        <f t="shared" si="78"/>
        <v>1.3829326522469415E-3</v>
      </c>
      <c r="T986">
        <f t="shared" si="79"/>
        <v>-2.3939899674396754E-2</v>
      </c>
    </row>
    <row r="987" spans="1:20" x14ac:dyDescent="0.25">
      <c r="A987" s="1">
        <v>41820</v>
      </c>
      <c r="B987">
        <v>86.469116</v>
      </c>
      <c r="C987" s="1">
        <v>41820</v>
      </c>
      <c r="D987">
        <v>572.134094</v>
      </c>
      <c r="E987" s="1">
        <v>41820</v>
      </c>
      <c r="F987">
        <v>37.824714999999998</v>
      </c>
      <c r="G987" s="1">
        <v>41820</v>
      </c>
      <c r="H987">
        <v>324.77999899999998</v>
      </c>
      <c r="I987" s="1">
        <v>41820</v>
      </c>
      <c r="J987">
        <v>67.290001000000004</v>
      </c>
      <c r="L987">
        <f t="shared" si="75"/>
        <v>6.3288907310564239E-3</v>
      </c>
      <c r="N987">
        <f t="shared" si="76"/>
        <v>1.2764147615328767E-2</v>
      </c>
      <c r="P987">
        <f t="shared" si="77"/>
        <v>4.0684386925214696E-3</v>
      </c>
      <c r="R987">
        <f t="shared" si="78"/>
        <v>2.316099646266935E-2</v>
      </c>
      <c r="T987">
        <f t="shared" si="79"/>
        <v>1.1377987625647278E-2</v>
      </c>
    </row>
    <row r="988" spans="1:20" x14ac:dyDescent="0.25">
      <c r="A988" s="1">
        <v>41817</v>
      </c>
      <c r="B988">
        <v>85.585166999999998</v>
      </c>
      <c r="C988" s="1">
        <v>41817</v>
      </c>
      <c r="D988">
        <v>574.08337400000005</v>
      </c>
      <c r="E988" s="1">
        <v>41817</v>
      </c>
      <c r="F988">
        <v>38.323600999999996</v>
      </c>
      <c r="G988" s="1">
        <v>41817</v>
      </c>
      <c r="H988">
        <v>324.57000699999998</v>
      </c>
      <c r="I988" s="1">
        <v>41817</v>
      </c>
      <c r="J988">
        <v>67.599997999999999</v>
      </c>
      <c r="L988">
        <f t="shared" si="75"/>
        <v>1.0275324299051713E-2</v>
      </c>
      <c r="N988">
        <f t="shared" si="76"/>
        <v>-3.4012426674673163E-3</v>
      </c>
      <c r="P988">
        <f t="shared" si="77"/>
        <v>-1.3103195557108477E-2</v>
      </c>
      <c r="R988">
        <f t="shared" si="78"/>
        <v>6.4677602334643953E-4</v>
      </c>
      <c r="T988">
        <f t="shared" si="79"/>
        <v>-4.59630140184333E-3</v>
      </c>
    </row>
    <row r="989" spans="1:20" x14ac:dyDescent="0.25">
      <c r="A989" s="1">
        <v>41816</v>
      </c>
      <c r="B989">
        <v>84.580269000000001</v>
      </c>
      <c r="C989" s="1">
        <v>41816</v>
      </c>
      <c r="D989">
        <v>572.85015899999996</v>
      </c>
      <c r="E989" s="1">
        <v>41816</v>
      </c>
      <c r="F989">
        <v>37.842857000000002</v>
      </c>
      <c r="G989" s="1">
        <v>41816</v>
      </c>
      <c r="H989">
        <v>325.69000199999999</v>
      </c>
      <c r="I989" s="1">
        <v>41816</v>
      </c>
      <c r="J989">
        <v>67.129997000000003</v>
      </c>
      <c r="L989">
        <f t="shared" si="75"/>
        <v>1.1810972962044272E-2</v>
      </c>
      <c r="N989">
        <f t="shared" si="76"/>
        <v>2.1504567435934323E-3</v>
      </c>
      <c r="P989">
        <f t="shared" si="77"/>
        <v>1.2623677056167812E-2</v>
      </c>
      <c r="R989">
        <f t="shared" si="78"/>
        <v>-3.4447639160457085E-3</v>
      </c>
      <c r="T989">
        <f t="shared" si="79"/>
        <v>6.9769602018685227E-3</v>
      </c>
    </row>
    <row r="990" spans="1:20" x14ac:dyDescent="0.25">
      <c r="A990" s="1">
        <v>41815</v>
      </c>
      <c r="B990">
        <v>84.077788999999996</v>
      </c>
      <c r="C990" s="1">
        <v>41815</v>
      </c>
      <c r="D990">
        <v>575.48565699999995</v>
      </c>
      <c r="E990" s="1">
        <v>41815</v>
      </c>
      <c r="F990">
        <v>38.124043</v>
      </c>
      <c r="G990" s="1">
        <v>41815</v>
      </c>
      <c r="H990">
        <v>327.44000199999999</v>
      </c>
      <c r="I990" s="1">
        <v>41815</v>
      </c>
      <c r="J990">
        <v>67.440002000000007</v>
      </c>
      <c r="L990">
        <f t="shared" si="75"/>
        <v>5.9585826216443476E-3</v>
      </c>
      <c r="N990">
        <f t="shared" si="76"/>
        <v>-4.5901252762612981E-3</v>
      </c>
      <c r="P990">
        <f t="shared" si="77"/>
        <v>-7.4028895254787119E-3</v>
      </c>
      <c r="R990">
        <f t="shared" si="78"/>
        <v>-5.3588234415033152E-3</v>
      </c>
      <c r="T990">
        <f t="shared" si="79"/>
        <v>-4.6073500883396044E-3</v>
      </c>
    </row>
    <row r="991" spans="1:20" x14ac:dyDescent="0.25">
      <c r="A991" s="1">
        <v>41814</v>
      </c>
      <c r="B991">
        <v>84.003365000000002</v>
      </c>
      <c r="C991" s="1">
        <v>41814</v>
      </c>
      <c r="D991">
        <v>561.53241000000003</v>
      </c>
      <c r="E991" s="1">
        <v>41814</v>
      </c>
      <c r="F991">
        <v>37.870071000000003</v>
      </c>
      <c r="G991" s="1">
        <v>41814</v>
      </c>
      <c r="H991">
        <v>324.16000400000001</v>
      </c>
      <c r="I991" s="1">
        <v>41814</v>
      </c>
      <c r="J991">
        <v>65.720000999999996</v>
      </c>
      <c r="L991">
        <f t="shared" si="75"/>
        <v>8.8557227378199355E-4</v>
      </c>
      <c r="N991">
        <f t="shared" si="76"/>
        <v>2.4544812270880349E-2</v>
      </c>
      <c r="P991">
        <f t="shared" si="77"/>
        <v>6.6840162262723768E-3</v>
      </c>
      <c r="R991">
        <f t="shared" si="78"/>
        <v>1.0067604892232926E-2</v>
      </c>
      <c r="T991">
        <f t="shared" si="79"/>
        <v>2.5835034964454929E-2</v>
      </c>
    </row>
    <row r="992" spans="1:20" x14ac:dyDescent="0.25">
      <c r="A992" s="1">
        <v>41813</v>
      </c>
      <c r="B992">
        <v>84.515113999999997</v>
      </c>
      <c r="C992" s="1">
        <v>41813</v>
      </c>
      <c r="D992">
        <v>561.86059599999999</v>
      </c>
      <c r="E992" s="1">
        <v>41813</v>
      </c>
      <c r="F992">
        <v>38.087769000000002</v>
      </c>
      <c r="G992" s="1">
        <v>41813</v>
      </c>
      <c r="H992">
        <v>327.23998999999998</v>
      </c>
      <c r="I992" s="1">
        <v>41813</v>
      </c>
      <c r="J992">
        <v>65.370002999999997</v>
      </c>
      <c r="L992">
        <f t="shared" si="75"/>
        <v>-6.0735247094505871E-3</v>
      </c>
      <c r="N992">
        <f t="shared" si="76"/>
        <v>-5.8427639763364888E-4</v>
      </c>
      <c r="P992">
        <f t="shared" si="77"/>
        <v>-5.7320902245869155E-3</v>
      </c>
      <c r="R992">
        <f t="shared" si="78"/>
        <v>-9.4565826869815947E-3</v>
      </c>
      <c r="T992">
        <f t="shared" si="79"/>
        <v>5.3398248678870434E-3</v>
      </c>
    </row>
    <row r="993" spans="1:20" x14ac:dyDescent="0.25">
      <c r="A993" s="1">
        <v>41810</v>
      </c>
      <c r="B993">
        <v>84.589568999999997</v>
      </c>
      <c r="C993" s="1">
        <v>41810</v>
      </c>
      <c r="D993">
        <v>553.31756600000006</v>
      </c>
      <c r="E993" s="1">
        <v>41810</v>
      </c>
      <c r="F993">
        <v>37.806572000000003</v>
      </c>
      <c r="G993" s="1">
        <v>41810</v>
      </c>
      <c r="H993">
        <v>324.20001200000002</v>
      </c>
      <c r="I993" s="1">
        <v>41810</v>
      </c>
      <c r="J993">
        <v>64.5</v>
      </c>
      <c r="L993">
        <f t="shared" si="75"/>
        <v>-8.8057886381720757E-4</v>
      </c>
      <c r="N993">
        <f t="shared" si="76"/>
        <v>1.5321672206420401E-2</v>
      </c>
      <c r="P993">
        <f t="shared" si="77"/>
        <v>7.4102570244114017E-3</v>
      </c>
      <c r="R993">
        <f t="shared" si="78"/>
        <v>9.333169771121759E-3</v>
      </c>
      <c r="T993">
        <f t="shared" si="79"/>
        <v>1.3398259715521577E-2</v>
      </c>
    </row>
    <row r="994" spans="1:20" x14ac:dyDescent="0.25">
      <c r="A994" s="1">
        <v>41809</v>
      </c>
      <c r="B994">
        <v>85.473502999999994</v>
      </c>
      <c r="C994" s="1">
        <v>41809</v>
      </c>
      <c r="D994">
        <v>551.86554000000001</v>
      </c>
      <c r="E994" s="1">
        <v>41809</v>
      </c>
      <c r="F994">
        <v>37.652366999999998</v>
      </c>
      <c r="G994" s="1">
        <v>41809</v>
      </c>
      <c r="H994">
        <v>327</v>
      </c>
      <c r="I994" s="1">
        <v>41809</v>
      </c>
      <c r="J994">
        <v>64.339995999999999</v>
      </c>
      <c r="L994">
        <f t="shared" si="75"/>
        <v>-1.0395460341014106E-2</v>
      </c>
      <c r="N994">
        <f t="shared" si="76"/>
        <v>2.6276674473087419E-3</v>
      </c>
      <c r="P994">
        <f t="shared" si="77"/>
        <v>4.0871291514271183E-3</v>
      </c>
      <c r="R994">
        <f t="shared" si="78"/>
        <v>-8.5995245814895604E-3</v>
      </c>
      <c r="T994">
        <f t="shared" si="79"/>
        <v>2.4837641605718877E-3</v>
      </c>
    </row>
    <row r="995" spans="1:20" x14ac:dyDescent="0.25">
      <c r="A995" s="1">
        <v>41808</v>
      </c>
      <c r="B995">
        <v>85.771263000000005</v>
      </c>
      <c r="C995" s="1">
        <v>41808</v>
      </c>
      <c r="D995">
        <v>550.34393299999999</v>
      </c>
      <c r="E995" s="1">
        <v>41808</v>
      </c>
      <c r="F995">
        <v>37.779369000000003</v>
      </c>
      <c r="G995" s="1">
        <v>41808</v>
      </c>
      <c r="H995">
        <v>334.38000499999998</v>
      </c>
      <c r="I995" s="1">
        <v>41808</v>
      </c>
      <c r="J995">
        <v>65.599997999999999</v>
      </c>
      <c r="L995">
        <f t="shared" si="75"/>
        <v>-3.4775988433399184E-3</v>
      </c>
      <c r="N995">
        <f t="shared" si="76"/>
        <v>2.7610141337008616E-3</v>
      </c>
      <c r="P995">
        <f t="shared" si="77"/>
        <v>-3.3673391795200152E-3</v>
      </c>
      <c r="R995">
        <f t="shared" si="78"/>
        <v>-2.2317914865293838E-2</v>
      </c>
      <c r="T995">
        <f t="shared" si="79"/>
        <v>-1.9394205821082949E-2</v>
      </c>
    </row>
    <row r="996" spans="1:20" x14ac:dyDescent="0.25">
      <c r="A996" s="1">
        <v>41807</v>
      </c>
      <c r="B996">
        <v>85.678207</v>
      </c>
      <c r="C996" s="1">
        <v>41807</v>
      </c>
      <c r="D996">
        <v>540.04058799999996</v>
      </c>
      <c r="E996" s="1">
        <v>41807</v>
      </c>
      <c r="F996">
        <v>37.806572000000003</v>
      </c>
      <c r="G996" s="1">
        <v>41807</v>
      </c>
      <c r="H996">
        <v>325.61999500000002</v>
      </c>
      <c r="I996" s="1">
        <v>41807</v>
      </c>
      <c r="J996">
        <v>64.400002000000001</v>
      </c>
      <c r="L996">
        <f t="shared" si="75"/>
        <v>1.0855211058716579E-3</v>
      </c>
      <c r="N996">
        <f t="shared" si="76"/>
        <v>1.8899115818062369E-2</v>
      </c>
      <c r="P996">
        <f t="shared" si="77"/>
        <v>-7.1978997190723132E-4</v>
      </c>
      <c r="R996">
        <f t="shared" si="78"/>
        <v>2.6547043814501091E-2</v>
      </c>
      <c r="T996">
        <f t="shared" si="79"/>
        <v>1.8462001296029956E-2</v>
      </c>
    </row>
    <row r="997" spans="1:20" x14ac:dyDescent="0.25">
      <c r="A997" s="1">
        <v>41806</v>
      </c>
      <c r="B997">
        <v>85.789871000000005</v>
      </c>
      <c r="C997" s="1">
        <v>41806</v>
      </c>
      <c r="D997">
        <v>541.30364999999995</v>
      </c>
      <c r="E997" s="1">
        <v>41806</v>
      </c>
      <c r="F997">
        <v>37.643303000000003</v>
      </c>
      <c r="G997" s="1">
        <v>41806</v>
      </c>
      <c r="H997">
        <v>327.61999500000002</v>
      </c>
      <c r="I997" s="1">
        <v>41806</v>
      </c>
      <c r="J997">
        <v>64.190002000000007</v>
      </c>
      <c r="L997">
        <f t="shared" si="75"/>
        <v>-1.3024466954749125E-3</v>
      </c>
      <c r="N997">
        <f t="shared" si="76"/>
        <v>-2.3360971095573945E-3</v>
      </c>
      <c r="P997">
        <f t="shared" si="77"/>
        <v>4.3278866888466234E-3</v>
      </c>
      <c r="R997">
        <f t="shared" si="78"/>
        <v>-6.1233429668554806E-3</v>
      </c>
      <c r="T997">
        <f t="shared" si="79"/>
        <v>3.2661976850205856E-3</v>
      </c>
    </row>
    <row r="998" spans="1:20" x14ac:dyDescent="0.25">
      <c r="A998" s="1">
        <v>41803</v>
      </c>
      <c r="B998">
        <v>84.933846000000003</v>
      </c>
      <c r="C998" s="1">
        <v>41803</v>
      </c>
      <c r="D998">
        <v>548.74273700000003</v>
      </c>
      <c r="E998" s="1">
        <v>41803</v>
      </c>
      <c r="F998">
        <v>37.398387999999997</v>
      </c>
      <c r="G998" s="1">
        <v>41803</v>
      </c>
      <c r="H998">
        <v>326.26998900000001</v>
      </c>
      <c r="I998" s="1">
        <v>41803</v>
      </c>
      <c r="J998">
        <v>64.5</v>
      </c>
      <c r="L998">
        <f t="shared" si="75"/>
        <v>1.0028274793554955E-2</v>
      </c>
      <c r="N998">
        <f t="shared" si="76"/>
        <v>-1.36493319602368E-2</v>
      </c>
      <c r="P998">
        <f t="shared" si="77"/>
        <v>6.5274613709291208E-3</v>
      </c>
      <c r="R998">
        <f t="shared" si="78"/>
        <v>4.1291591893475909E-3</v>
      </c>
      <c r="T998">
        <f t="shared" si="79"/>
        <v>-4.8177573205392225E-3</v>
      </c>
    </row>
    <row r="999" spans="1:20" x14ac:dyDescent="0.25">
      <c r="A999" s="1">
        <v>41802</v>
      </c>
      <c r="B999">
        <v>85.873610999999997</v>
      </c>
      <c r="C999" s="1">
        <v>41802</v>
      </c>
      <c r="D999">
        <v>548.33496100000002</v>
      </c>
      <c r="E999" s="1">
        <v>41802</v>
      </c>
      <c r="F999">
        <v>36.808799999999998</v>
      </c>
      <c r="G999" s="1">
        <v>41802</v>
      </c>
      <c r="H999">
        <v>325.91000400000001</v>
      </c>
      <c r="I999" s="1">
        <v>41802</v>
      </c>
      <c r="J999">
        <v>64.290001000000004</v>
      </c>
      <c r="L999">
        <f t="shared" si="75"/>
        <v>-1.1003904620781109E-2</v>
      </c>
      <c r="N999">
        <f t="shared" si="76"/>
        <v>7.4338585046858038E-4</v>
      </c>
      <c r="P999">
        <f t="shared" si="77"/>
        <v>1.5890654864764649E-2</v>
      </c>
      <c r="R999">
        <f t="shared" si="78"/>
        <v>1.1039438204882306E-3</v>
      </c>
      <c r="T999">
        <f t="shared" si="79"/>
        <v>3.2611100936130169E-3</v>
      </c>
    </row>
    <row r="1000" spans="1:20" x14ac:dyDescent="0.25">
      <c r="A1000" s="1">
        <v>41801</v>
      </c>
      <c r="B1000">
        <v>87.334457</v>
      </c>
      <c r="C1000" s="1">
        <v>41801</v>
      </c>
      <c r="D1000">
        <v>555.783997</v>
      </c>
      <c r="E1000" s="1">
        <v>41801</v>
      </c>
      <c r="F1000">
        <v>37.062775000000002</v>
      </c>
      <c r="G1000" s="1">
        <v>41801</v>
      </c>
      <c r="H1000">
        <v>335.20001200000002</v>
      </c>
      <c r="I1000" s="1">
        <v>41801</v>
      </c>
      <c r="J1000">
        <v>65.779999000000004</v>
      </c>
      <c r="L1000">
        <f t="shared" si="75"/>
        <v>-1.6868505683216437E-2</v>
      </c>
      <c r="N1000">
        <f t="shared" si="76"/>
        <v>-1.3493381246671734E-2</v>
      </c>
      <c r="P1000">
        <f t="shared" si="77"/>
        <v>-6.8761496066938261E-3</v>
      </c>
      <c r="R1000">
        <f t="shared" si="78"/>
        <v>-2.8106122502384329E-2</v>
      </c>
      <c r="T1000">
        <f t="shared" si="79"/>
        <v>-2.2911711850607839E-2</v>
      </c>
    </row>
    <row r="1001" spans="1:20" x14ac:dyDescent="0.25">
      <c r="A1001" s="1">
        <v>41800</v>
      </c>
      <c r="B1001">
        <v>87.697365000000005</v>
      </c>
      <c r="C1001" s="1">
        <v>41800</v>
      </c>
      <c r="D1001">
        <v>557.48461899999995</v>
      </c>
      <c r="E1001" s="1">
        <v>41800</v>
      </c>
      <c r="F1001">
        <v>37.289543000000002</v>
      </c>
      <c r="G1001" s="1">
        <v>41800</v>
      </c>
      <c r="H1001">
        <v>332.41000400000001</v>
      </c>
      <c r="I1001" s="1">
        <v>41800</v>
      </c>
      <c r="J1001">
        <v>65.769997000000004</v>
      </c>
      <c r="L1001">
        <f t="shared" si="75"/>
        <v>-4.1467718942955175E-3</v>
      </c>
      <c r="N1001">
        <f t="shared" si="76"/>
        <v>-3.0551895533291046E-3</v>
      </c>
      <c r="P1001">
        <f t="shared" si="77"/>
        <v>-6.0998421900701448E-3</v>
      </c>
      <c r="R1001">
        <f t="shared" si="78"/>
        <v>8.3582456094857746E-3</v>
      </c>
      <c r="T1001">
        <f t="shared" si="79"/>
        <v>1.5206385896472676E-4</v>
      </c>
    </row>
    <row r="1002" spans="1:20" x14ac:dyDescent="0.25">
      <c r="A1002" s="1">
        <v>41799</v>
      </c>
      <c r="B1002">
        <v>87.185576999999995</v>
      </c>
      <c r="C1002" s="1">
        <v>41799</v>
      </c>
      <c r="D1002">
        <v>559.04608199999996</v>
      </c>
      <c r="E1002" s="1">
        <v>41799</v>
      </c>
      <c r="F1002">
        <v>37.434677000000001</v>
      </c>
      <c r="G1002" s="1">
        <v>41799</v>
      </c>
      <c r="H1002">
        <v>327.5</v>
      </c>
      <c r="I1002" s="1">
        <v>41799</v>
      </c>
      <c r="J1002">
        <v>62.880001</v>
      </c>
      <c r="L1002">
        <f t="shared" si="75"/>
        <v>5.8529374582537751E-3</v>
      </c>
      <c r="N1002">
        <f t="shared" si="76"/>
        <v>-2.7969925351212874E-3</v>
      </c>
      <c r="P1002">
        <f t="shared" si="77"/>
        <v>-3.8845285370836952E-3</v>
      </c>
      <c r="R1002">
        <f t="shared" si="78"/>
        <v>1.4881103722657697E-2</v>
      </c>
      <c r="T1002">
        <f t="shared" si="79"/>
        <v>4.4935597675498255E-2</v>
      </c>
    </row>
    <row r="1003" spans="1:20" x14ac:dyDescent="0.25">
      <c r="A1003" s="1">
        <v>41796</v>
      </c>
      <c r="B1003">
        <v>85.812477000000001</v>
      </c>
      <c r="C1003" s="1">
        <v>41796</v>
      </c>
      <c r="D1003">
        <v>553.28772000000004</v>
      </c>
      <c r="E1003" s="1">
        <v>41796</v>
      </c>
      <c r="F1003">
        <v>37.625155999999997</v>
      </c>
      <c r="G1003" s="1">
        <v>41796</v>
      </c>
      <c r="H1003">
        <v>329.67001299999998</v>
      </c>
      <c r="I1003" s="1">
        <v>41796</v>
      </c>
      <c r="J1003">
        <v>62.5</v>
      </c>
      <c r="L1003">
        <f t="shared" si="75"/>
        <v>1.5874500356537067E-2</v>
      </c>
      <c r="N1003">
        <f t="shared" si="76"/>
        <v>1.0353750701444396E-2</v>
      </c>
      <c r="P1003">
        <f t="shared" si="77"/>
        <v>-5.0754018834560525E-3</v>
      </c>
      <c r="R1003">
        <f t="shared" si="78"/>
        <v>-6.6041384850077196E-3</v>
      </c>
      <c r="T1003">
        <f t="shared" si="79"/>
        <v>6.0616072819031286E-3</v>
      </c>
    </row>
    <row r="1004" spans="1:20" x14ac:dyDescent="0.25">
      <c r="A1004" s="1">
        <v>41795</v>
      </c>
      <c r="B1004">
        <v>86.049087999999998</v>
      </c>
      <c r="C1004" s="1">
        <v>41795</v>
      </c>
      <c r="D1004">
        <v>550.87103300000001</v>
      </c>
      <c r="E1004" s="1">
        <v>41795</v>
      </c>
      <c r="F1004">
        <v>37.380253000000003</v>
      </c>
      <c r="G1004" s="1">
        <v>41795</v>
      </c>
      <c r="H1004">
        <v>323.57000699999998</v>
      </c>
      <c r="I1004" s="1">
        <v>41795</v>
      </c>
      <c r="J1004">
        <v>63.189999</v>
      </c>
      <c r="L1004">
        <f t="shared" si="75"/>
        <v>-2.7535086101996061E-3</v>
      </c>
      <c r="N1004">
        <f t="shared" si="76"/>
        <v>4.3774336841763952E-3</v>
      </c>
      <c r="P1004">
        <f t="shared" si="77"/>
        <v>6.5302989100268537E-3</v>
      </c>
      <c r="R1004">
        <f t="shared" si="78"/>
        <v>1.8676698085627653E-2</v>
      </c>
      <c r="T1004">
        <f t="shared" si="79"/>
        <v>-1.0979488217719128E-2</v>
      </c>
    </row>
    <row r="1005" spans="1:20" x14ac:dyDescent="0.25">
      <c r="A1005" s="1">
        <v>41794</v>
      </c>
      <c r="B1005">
        <v>85.712768999999994</v>
      </c>
      <c r="C1005" s="1">
        <v>41794</v>
      </c>
      <c r="D1005">
        <v>541.68151899999998</v>
      </c>
      <c r="E1005" s="1">
        <v>41794</v>
      </c>
      <c r="F1005">
        <v>36.572960000000002</v>
      </c>
      <c r="G1005" s="1">
        <v>41794</v>
      </c>
      <c r="H1005">
        <v>306.77999899999998</v>
      </c>
      <c r="I1005" s="1">
        <v>41794</v>
      </c>
      <c r="J1005">
        <v>63.34</v>
      </c>
      <c r="L1005">
        <f t="shared" si="75"/>
        <v>3.9161131078589723E-3</v>
      </c>
      <c r="N1005">
        <f t="shared" si="76"/>
        <v>1.682249645339317E-2</v>
      </c>
      <c r="P1005">
        <f t="shared" si="77"/>
        <v>2.1833400782303513E-2</v>
      </c>
      <c r="R1005">
        <f t="shared" si="78"/>
        <v>5.3284620414388847E-2</v>
      </c>
      <c r="T1005">
        <f t="shared" si="79"/>
        <v>-2.3709961504188039E-3</v>
      </c>
    </row>
    <row r="1006" spans="1:20" x14ac:dyDescent="0.25">
      <c r="A1006" s="1">
        <v>41793</v>
      </c>
      <c r="B1006">
        <v>84.745070999999996</v>
      </c>
      <c r="C1006" s="1">
        <v>41793</v>
      </c>
      <c r="D1006">
        <v>541.96002199999998</v>
      </c>
      <c r="E1006" s="1">
        <v>41793</v>
      </c>
      <c r="F1006">
        <v>36.545749999999998</v>
      </c>
      <c r="G1006" s="1">
        <v>41793</v>
      </c>
      <c r="H1006">
        <v>307.19000199999999</v>
      </c>
      <c r="I1006" s="1">
        <v>41793</v>
      </c>
      <c r="J1006">
        <v>62.869999</v>
      </c>
      <c r="L1006">
        <f t="shared" si="75"/>
        <v>1.1354225727067601E-2</v>
      </c>
      <c r="N1006">
        <f t="shared" si="76"/>
        <v>-5.1401315950827487E-4</v>
      </c>
      <c r="P1006">
        <f t="shared" si="77"/>
        <v>7.4426918243111024E-4</v>
      </c>
      <c r="R1006">
        <f t="shared" si="78"/>
        <v>-1.3355801106839085E-3</v>
      </c>
      <c r="T1006">
        <f t="shared" si="79"/>
        <v>7.4479546213617352E-3</v>
      </c>
    </row>
    <row r="1007" spans="1:20" x14ac:dyDescent="0.25">
      <c r="A1007" s="1">
        <v>41792</v>
      </c>
      <c r="B1007">
        <v>83.563377000000003</v>
      </c>
      <c r="C1007" s="1">
        <v>41792</v>
      </c>
      <c r="D1007">
        <v>550.90087900000003</v>
      </c>
      <c r="E1007" s="1">
        <v>41792</v>
      </c>
      <c r="F1007">
        <v>36.999279000000001</v>
      </c>
      <c r="G1007" s="1">
        <v>41792</v>
      </c>
      <c r="H1007">
        <v>308.83999599999999</v>
      </c>
      <c r="I1007" s="1">
        <v>41792</v>
      </c>
      <c r="J1007">
        <v>63.080002</v>
      </c>
      <c r="L1007">
        <f t="shared" si="75"/>
        <v>1.404223533174917E-2</v>
      </c>
      <c r="N1007">
        <f t="shared" si="76"/>
        <v>-1.6362661476650792E-2</v>
      </c>
      <c r="P1007">
        <f t="shared" si="77"/>
        <v>-1.2333525602789122E-2</v>
      </c>
      <c r="R1007">
        <f t="shared" si="78"/>
        <v>-5.3568753179429746E-3</v>
      </c>
      <c r="T1007">
        <f t="shared" si="79"/>
        <v>-3.3347073114754705E-3</v>
      </c>
    </row>
    <row r="1008" spans="1:20" x14ac:dyDescent="0.25">
      <c r="A1008" s="1">
        <v>41789</v>
      </c>
      <c r="B1008">
        <v>84.141616999999997</v>
      </c>
      <c r="C1008" s="1">
        <v>41789</v>
      </c>
      <c r="D1008">
        <v>556.82824700000003</v>
      </c>
      <c r="E1008" s="1">
        <v>41789</v>
      </c>
      <c r="F1008">
        <v>37.135348999999998</v>
      </c>
      <c r="G1008" s="1">
        <v>41789</v>
      </c>
      <c r="H1008">
        <v>312.54998799999998</v>
      </c>
      <c r="I1008" s="1">
        <v>41789</v>
      </c>
      <c r="J1008">
        <v>63.299999</v>
      </c>
      <c r="L1008">
        <f t="shared" si="75"/>
        <v>-6.8959460023040129E-3</v>
      </c>
      <c r="N1008">
        <f t="shared" si="76"/>
        <v>-1.0701938647799916E-2</v>
      </c>
      <c r="P1008">
        <f t="shared" si="77"/>
        <v>-3.670893251138172E-3</v>
      </c>
      <c r="R1008">
        <f t="shared" si="78"/>
        <v>-1.1941087495038881E-2</v>
      </c>
      <c r="T1008">
        <f t="shared" si="79"/>
        <v>-3.481519551734437E-3</v>
      </c>
    </row>
    <row r="1009" spans="1:20" x14ac:dyDescent="0.25">
      <c r="A1009" s="1">
        <v>41788</v>
      </c>
      <c r="B1009">
        <v>84.457961999999995</v>
      </c>
      <c r="C1009" s="1">
        <v>41788</v>
      </c>
      <c r="D1009">
        <v>557.01721199999997</v>
      </c>
      <c r="E1009" s="1">
        <v>41788</v>
      </c>
      <c r="F1009">
        <v>36.591099</v>
      </c>
      <c r="G1009" s="1">
        <v>41788</v>
      </c>
      <c r="H1009">
        <v>313.77999899999998</v>
      </c>
      <c r="I1009" s="1">
        <v>41788</v>
      </c>
      <c r="J1009">
        <v>63.830002</v>
      </c>
      <c r="L1009">
        <f t="shared" si="75"/>
        <v>-3.7526235013386343E-3</v>
      </c>
      <c r="N1009">
        <f t="shared" si="76"/>
        <v>-3.3930201050059875E-4</v>
      </c>
      <c r="P1009">
        <f t="shared" si="77"/>
        <v>1.4764305110121136E-2</v>
      </c>
      <c r="R1009">
        <f t="shared" si="78"/>
        <v>-3.9276822338995612E-3</v>
      </c>
      <c r="T1009">
        <f t="shared" si="79"/>
        <v>-8.3380172488522874E-3</v>
      </c>
    </row>
    <row r="1010" spans="1:20" x14ac:dyDescent="0.25">
      <c r="A1010" s="1">
        <v>41787</v>
      </c>
      <c r="B1010">
        <v>82.946617000000003</v>
      </c>
      <c r="C1010" s="1">
        <v>41787</v>
      </c>
      <c r="D1010">
        <v>558.60845900000004</v>
      </c>
      <c r="E1010" s="1">
        <v>41787</v>
      </c>
      <c r="F1010">
        <v>36.291767</v>
      </c>
      <c r="G1010" s="1">
        <v>41787</v>
      </c>
      <c r="H1010">
        <v>310.16000400000001</v>
      </c>
      <c r="I1010" s="1">
        <v>41787</v>
      </c>
      <c r="J1010">
        <v>63.509998000000003</v>
      </c>
      <c r="L1010">
        <f t="shared" si="75"/>
        <v>1.8056687248901825E-2</v>
      </c>
      <c r="N1010">
        <f t="shared" si="76"/>
        <v>-2.8526559050174212E-3</v>
      </c>
      <c r="P1010">
        <f t="shared" si="77"/>
        <v>8.2141029698087828E-3</v>
      </c>
      <c r="R1010">
        <f t="shared" si="78"/>
        <v>1.1603793958619914E-2</v>
      </c>
      <c r="T1010">
        <f t="shared" si="79"/>
        <v>5.0259882774151589E-3</v>
      </c>
    </row>
    <row r="1011" spans="1:20" x14ac:dyDescent="0.25">
      <c r="A1011" s="1">
        <v>41786</v>
      </c>
      <c r="B1011">
        <v>83.161941999999996</v>
      </c>
      <c r="C1011" s="1">
        <v>41786</v>
      </c>
      <c r="D1011">
        <v>562.85510299999999</v>
      </c>
      <c r="E1011" s="1">
        <v>41786</v>
      </c>
      <c r="F1011">
        <v>36.455032000000003</v>
      </c>
      <c r="G1011" s="1">
        <v>41786</v>
      </c>
      <c r="H1011">
        <v>310.82000699999998</v>
      </c>
      <c r="I1011" s="1">
        <v>41786</v>
      </c>
      <c r="J1011">
        <v>63.48</v>
      </c>
      <c r="L1011">
        <f t="shared" si="75"/>
        <v>-2.5925830902990082E-3</v>
      </c>
      <c r="N1011">
        <f t="shared" si="76"/>
        <v>-7.5734325068239679E-3</v>
      </c>
      <c r="P1011">
        <f t="shared" si="77"/>
        <v>-4.4885899134673333E-3</v>
      </c>
      <c r="R1011">
        <f t="shared" si="78"/>
        <v>-2.1256827492956592E-3</v>
      </c>
      <c r="T1011">
        <f t="shared" si="79"/>
        <v>4.7244666557105184E-4</v>
      </c>
    </row>
    <row r="1012" spans="1:20" x14ac:dyDescent="0.25">
      <c r="A1012" s="1">
        <v>41782</v>
      </c>
      <c r="B1012">
        <v>81.633315999999994</v>
      </c>
      <c r="C1012" s="1">
        <v>41782</v>
      </c>
      <c r="D1012">
        <v>549.67755099999999</v>
      </c>
      <c r="E1012" s="1">
        <v>41782</v>
      </c>
      <c r="F1012">
        <v>36.391537</v>
      </c>
      <c r="G1012" s="1">
        <v>41782</v>
      </c>
      <c r="H1012">
        <v>312.23998999999998</v>
      </c>
      <c r="I1012" s="1">
        <v>41782</v>
      </c>
      <c r="J1012">
        <v>61.349997999999999</v>
      </c>
      <c r="L1012">
        <f t="shared" si="75"/>
        <v>1.8552352332071687E-2</v>
      </c>
      <c r="N1012">
        <f t="shared" si="76"/>
        <v>2.3690393724986963E-2</v>
      </c>
      <c r="P1012">
        <f t="shared" si="77"/>
        <v>1.7432534421698209E-3</v>
      </c>
      <c r="R1012">
        <f t="shared" si="78"/>
        <v>-4.5581018371739553E-3</v>
      </c>
      <c r="T1012">
        <f t="shared" si="79"/>
        <v>3.4129757101125376E-2</v>
      </c>
    </row>
    <row r="1013" spans="1:20" x14ac:dyDescent="0.25">
      <c r="A1013" s="1">
        <v>41781</v>
      </c>
      <c r="B1013">
        <v>80.721428000000003</v>
      </c>
      <c r="C1013" s="1">
        <v>41781</v>
      </c>
      <c r="D1013">
        <v>542.07934599999999</v>
      </c>
      <c r="E1013" s="1">
        <v>41781</v>
      </c>
      <c r="F1013">
        <v>36.373393999999998</v>
      </c>
      <c r="G1013" s="1">
        <v>41781</v>
      </c>
      <c r="H1013">
        <v>304.91000400000001</v>
      </c>
      <c r="I1013" s="1">
        <v>41781</v>
      </c>
      <c r="J1013">
        <v>60.52</v>
      </c>
      <c r="L1013">
        <f t="shared" si="75"/>
        <v>1.1233396286598866E-2</v>
      </c>
      <c r="N1013">
        <f t="shared" si="76"/>
        <v>1.3919449834520366E-2</v>
      </c>
      <c r="P1013">
        <f t="shared" si="77"/>
        <v>4.9867429616555535E-4</v>
      </c>
      <c r="R1013">
        <f t="shared" si="78"/>
        <v>2.3755426632139399E-2</v>
      </c>
      <c r="T1013">
        <f t="shared" si="79"/>
        <v>1.3621249636927787E-2</v>
      </c>
    </row>
    <row r="1014" spans="1:20" x14ac:dyDescent="0.25">
      <c r="A1014" s="1">
        <v>41780</v>
      </c>
      <c r="B1014">
        <v>80.593834000000001</v>
      </c>
      <c r="C1014" s="1">
        <v>41780</v>
      </c>
      <c r="D1014">
        <v>535.99279799999999</v>
      </c>
      <c r="E1014" s="1">
        <v>41780</v>
      </c>
      <c r="F1014">
        <v>36.600169999999999</v>
      </c>
      <c r="G1014" s="1">
        <v>41780</v>
      </c>
      <c r="H1014">
        <v>305.01001000000002</v>
      </c>
      <c r="I1014" s="1">
        <v>41780</v>
      </c>
      <c r="J1014">
        <v>60.490001999999997</v>
      </c>
      <c r="L1014">
        <f t="shared" si="75"/>
        <v>1.5819213263083363E-3</v>
      </c>
      <c r="N1014">
        <f t="shared" si="76"/>
        <v>1.1291661145550204E-2</v>
      </c>
      <c r="P1014">
        <f t="shared" si="77"/>
        <v>-6.2153118910622702E-3</v>
      </c>
      <c r="R1014">
        <f t="shared" si="78"/>
        <v>-3.2793152741567125E-4</v>
      </c>
      <c r="T1014">
        <f t="shared" si="79"/>
        <v>4.9579373801677303E-4</v>
      </c>
    </row>
    <row r="1015" spans="1:20" x14ac:dyDescent="0.25">
      <c r="A1015" s="1">
        <v>41779</v>
      </c>
      <c r="B1015">
        <v>80.381148999999994</v>
      </c>
      <c r="C1015" s="1">
        <v>41779</v>
      </c>
      <c r="D1015">
        <v>526.87298599999997</v>
      </c>
      <c r="E1015" s="1">
        <v>41779</v>
      </c>
      <c r="F1015">
        <v>35.992443000000002</v>
      </c>
      <c r="G1015" s="1">
        <v>41779</v>
      </c>
      <c r="H1015">
        <v>301.19000199999999</v>
      </c>
      <c r="I1015" s="1">
        <v>41779</v>
      </c>
      <c r="J1015">
        <v>58.560001</v>
      </c>
      <c r="L1015">
        <f t="shared" si="75"/>
        <v>2.6424618259836691E-3</v>
      </c>
      <c r="N1015">
        <f t="shared" si="76"/>
        <v>1.7161218203105285E-2</v>
      </c>
      <c r="P1015">
        <f t="shared" si="77"/>
        <v>1.6743885451420613E-2</v>
      </c>
      <c r="R1015">
        <f t="shared" si="78"/>
        <v>1.2603294257282462E-2</v>
      </c>
      <c r="T1015">
        <f t="shared" si="79"/>
        <v>3.2426208452579916E-2</v>
      </c>
    </row>
    <row r="1016" spans="1:20" x14ac:dyDescent="0.25">
      <c r="A1016" s="1">
        <v>41778</v>
      </c>
      <c r="B1016">
        <v>80.365195999999997</v>
      </c>
      <c r="C1016" s="1">
        <v>41778</v>
      </c>
      <c r="D1016">
        <v>525.96795699999996</v>
      </c>
      <c r="E1016" s="1">
        <v>41778</v>
      </c>
      <c r="F1016">
        <v>36.055923</v>
      </c>
      <c r="G1016" s="1">
        <v>41778</v>
      </c>
      <c r="H1016">
        <v>296.76001000000002</v>
      </c>
      <c r="I1016" s="1">
        <v>41778</v>
      </c>
      <c r="J1016">
        <v>59.209999000000003</v>
      </c>
      <c r="L1016">
        <f t="shared" si="75"/>
        <v>1.9848662876120626E-4</v>
      </c>
      <c r="N1016">
        <f t="shared" si="76"/>
        <v>1.7192135790940475E-3</v>
      </c>
      <c r="P1016">
        <f t="shared" si="77"/>
        <v>-1.7621500653148181E-3</v>
      </c>
      <c r="R1016">
        <f t="shared" si="78"/>
        <v>1.4817536465118422E-2</v>
      </c>
      <c r="T1016">
        <f t="shared" si="79"/>
        <v>-1.1038542925086938E-2</v>
      </c>
    </row>
    <row r="1017" spans="1:20" x14ac:dyDescent="0.25">
      <c r="A1017" s="1">
        <v>41775</v>
      </c>
      <c r="B1017">
        <v>79.424071999999995</v>
      </c>
      <c r="C1017" s="1">
        <v>41775</v>
      </c>
      <c r="D1017">
        <v>517.78295900000001</v>
      </c>
      <c r="E1017" s="1">
        <v>41775</v>
      </c>
      <c r="F1017">
        <v>36.128489999999999</v>
      </c>
      <c r="G1017" s="1">
        <v>41775</v>
      </c>
      <c r="H1017">
        <v>297.70001200000002</v>
      </c>
      <c r="I1017" s="1">
        <v>41775</v>
      </c>
      <c r="J1017">
        <v>58.02</v>
      </c>
      <c r="L1017">
        <f t="shared" si="75"/>
        <v>1.1779700782048434E-2</v>
      </c>
      <c r="N1017">
        <f t="shared" si="76"/>
        <v>1.5684136245400732E-2</v>
      </c>
      <c r="P1017">
        <f t="shared" si="77"/>
        <v>-2.0106009436165954E-3</v>
      </c>
      <c r="R1017">
        <f t="shared" si="78"/>
        <v>-3.1625433121774413E-3</v>
      </c>
      <c r="T1017">
        <f t="shared" si="79"/>
        <v>2.0302650961387676E-2</v>
      </c>
    </row>
    <row r="1018" spans="1:20" x14ac:dyDescent="0.25">
      <c r="A1018" s="1">
        <v>41774</v>
      </c>
      <c r="B1018">
        <v>78.268967000000004</v>
      </c>
      <c r="C1018" s="1">
        <v>41774</v>
      </c>
      <c r="D1018">
        <v>517.13653599999998</v>
      </c>
      <c r="E1018" s="1">
        <v>41774</v>
      </c>
      <c r="F1018">
        <v>35.919860999999997</v>
      </c>
      <c r="G1018" s="1">
        <v>41774</v>
      </c>
      <c r="H1018">
        <v>295.19000199999999</v>
      </c>
      <c r="I1018" s="1">
        <v>41774</v>
      </c>
      <c r="J1018">
        <v>57.919998</v>
      </c>
      <c r="L1018">
        <f t="shared" si="75"/>
        <v>1.4650306283760559E-2</v>
      </c>
      <c r="N1018">
        <f t="shared" si="76"/>
        <v>1.2492239003868534E-3</v>
      </c>
      <c r="P1018">
        <f t="shared" si="77"/>
        <v>5.7913770467436839E-3</v>
      </c>
      <c r="R1018">
        <f t="shared" si="78"/>
        <v>8.4670847416867621E-3</v>
      </c>
      <c r="T1018">
        <f t="shared" si="79"/>
        <v>1.7250651461844025E-3</v>
      </c>
    </row>
    <row r="1019" spans="1:20" x14ac:dyDescent="0.25">
      <c r="A1019" s="1">
        <v>41773</v>
      </c>
      <c r="B1019">
        <v>78.940239000000005</v>
      </c>
      <c r="C1019" s="1">
        <v>41773</v>
      </c>
      <c r="D1019">
        <v>523.77002000000005</v>
      </c>
      <c r="E1019" s="1">
        <v>41773</v>
      </c>
      <c r="F1019">
        <v>36.500397</v>
      </c>
      <c r="G1019" s="1">
        <v>41773</v>
      </c>
      <c r="H1019">
        <v>297.61999500000002</v>
      </c>
      <c r="I1019" s="1">
        <v>41773</v>
      </c>
      <c r="J1019">
        <v>59.23</v>
      </c>
      <c r="L1019">
        <f t="shared" si="75"/>
        <v>-8.5399080210638995E-3</v>
      </c>
      <c r="N1019">
        <f t="shared" si="76"/>
        <v>-1.2745762364111882E-2</v>
      </c>
      <c r="P1019">
        <f t="shared" si="77"/>
        <v>-1.6032763525579859E-2</v>
      </c>
      <c r="R1019">
        <f t="shared" si="78"/>
        <v>-8.1982646128788798E-3</v>
      </c>
      <c r="T1019">
        <f t="shared" si="79"/>
        <v>-2.2365456741800186E-2</v>
      </c>
    </row>
    <row r="1020" spans="1:20" x14ac:dyDescent="0.25">
      <c r="A1020" s="1">
        <v>41772</v>
      </c>
      <c r="B1020">
        <v>78.925612999999998</v>
      </c>
      <c r="C1020" s="1">
        <v>41772</v>
      </c>
      <c r="D1020">
        <v>530.17480499999999</v>
      </c>
      <c r="E1020" s="1">
        <v>41772</v>
      </c>
      <c r="F1020">
        <v>36.663670000000003</v>
      </c>
      <c r="G1020" s="1">
        <v>41772</v>
      </c>
      <c r="H1020">
        <v>304.64001500000001</v>
      </c>
      <c r="I1020" s="1">
        <v>41772</v>
      </c>
      <c r="J1020">
        <v>59.830002</v>
      </c>
      <c r="L1020">
        <f t="shared" si="75"/>
        <v>1.8529656485632179E-4</v>
      </c>
      <c r="N1020">
        <f t="shared" si="76"/>
        <v>-1.215407807248454E-2</v>
      </c>
      <c r="P1020">
        <f t="shared" si="77"/>
        <v>-4.4632092701002712E-3</v>
      </c>
      <c r="R1020">
        <f t="shared" si="78"/>
        <v>-2.3313312639486838E-2</v>
      </c>
      <c r="T1020">
        <f t="shared" si="79"/>
        <v>-1.0079070541112229E-2</v>
      </c>
    </row>
    <row r="1021" spans="1:20" x14ac:dyDescent="0.25">
      <c r="A1021" s="1">
        <v>41771</v>
      </c>
      <c r="B1021">
        <v>78.801993999999993</v>
      </c>
      <c r="C1021" s="1">
        <v>41771</v>
      </c>
      <c r="D1021">
        <v>527.022156</v>
      </c>
      <c r="E1021" s="1">
        <v>41771</v>
      </c>
      <c r="F1021">
        <v>36.001506999999997</v>
      </c>
      <c r="G1021" s="1">
        <v>41771</v>
      </c>
      <c r="H1021">
        <v>302.85998499999999</v>
      </c>
      <c r="I1021" s="1">
        <v>41771</v>
      </c>
      <c r="J1021">
        <v>59.830002</v>
      </c>
      <c r="L1021">
        <f t="shared" si="75"/>
        <v>1.5675001689662744E-3</v>
      </c>
      <c r="N1021">
        <f t="shared" si="76"/>
        <v>5.9641835186123836E-3</v>
      </c>
      <c r="P1021">
        <f t="shared" si="77"/>
        <v>1.8225547820654588E-2</v>
      </c>
      <c r="R1021">
        <f t="shared" si="78"/>
        <v>5.8601978407711438E-3</v>
      </c>
      <c r="T1021">
        <f t="shared" si="79"/>
        <v>0</v>
      </c>
    </row>
    <row r="1022" spans="1:20" x14ac:dyDescent="0.25">
      <c r="A1022" s="1">
        <v>41768</v>
      </c>
      <c r="B1022">
        <v>77.832993000000002</v>
      </c>
      <c r="C1022" s="1">
        <v>41768</v>
      </c>
      <c r="D1022">
        <v>515.89331100000004</v>
      </c>
      <c r="E1022" s="1">
        <v>41768</v>
      </c>
      <c r="F1022">
        <v>35.614201000000001</v>
      </c>
      <c r="G1022" s="1">
        <v>41768</v>
      </c>
      <c r="H1022">
        <v>292.23998999999998</v>
      </c>
      <c r="I1022" s="1">
        <v>41768</v>
      </c>
      <c r="J1022">
        <v>57.240001999999997</v>
      </c>
      <c r="L1022">
        <f t="shared" si="75"/>
        <v>1.2372885271929918E-2</v>
      </c>
      <c r="N1022">
        <f t="shared" si="76"/>
        <v>2.1342606927839732E-2</v>
      </c>
      <c r="P1022">
        <f t="shared" si="77"/>
        <v>1.0816335879947962E-2</v>
      </c>
      <c r="R1022">
        <f t="shared" si="78"/>
        <v>3.5695254732097677E-2</v>
      </c>
      <c r="T1022">
        <f t="shared" si="79"/>
        <v>4.4254251201135589E-2</v>
      </c>
    </row>
    <row r="1023" spans="1:20" x14ac:dyDescent="0.25">
      <c r="A1023" s="1">
        <v>41767</v>
      </c>
      <c r="B1023">
        <v>78.158630000000002</v>
      </c>
      <c r="C1023" s="1">
        <v>41767</v>
      </c>
      <c r="D1023">
        <v>508.20562699999999</v>
      </c>
      <c r="E1023" s="1">
        <v>41767</v>
      </c>
      <c r="F1023">
        <v>35.704265999999997</v>
      </c>
      <c r="G1023" s="1">
        <v>41767</v>
      </c>
      <c r="H1023">
        <v>288.32000699999998</v>
      </c>
      <c r="I1023" s="1">
        <v>41767</v>
      </c>
      <c r="J1023">
        <v>56.759998000000003</v>
      </c>
      <c r="L1023">
        <f t="shared" si="75"/>
        <v>-4.1750635932414704E-3</v>
      </c>
      <c r="N1023">
        <f t="shared" si="76"/>
        <v>1.5013839238322554E-2</v>
      </c>
      <c r="P1023">
        <f t="shared" si="77"/>
        <v>-2.5257146337372416E-3</v>
      </c>
      <c r="R1023">
        <f t="shared" si="78"/>
        <v>1.3504349570023692E-2</v>
      </c>
      <c r="T1023">
        <f t="shared" si="79"/>
        <v>8.4211725730908432E-3</v>
      </c>
    </row>
    <row r="1024" spans="1:20" x14ac:dyDescent="0.25">
      <c r="A1024" s="1">
        <v>41766</v>
      </c>
      <c r="B1024">
        <v>75.674262999999996</v>
      </c>
      <c r="C1024" s="1">
        <v>41766</v>
      </c>
      <c r="D1024">
        <v>507.17129499999999</v>
      </c>
      <c r="E1024" s="1">
        <v>41766</v>
      </c>
      <c r="F1024">
        <v>35.506107</v>
      </c>
      <c r="G1024" s="1">
        <v>41766</v>
      </c>
      <c r="H1024">
        <v>292.709991</v>
      </c>
      <c r="I1024" s="1">
        <v>41766</v>
      </c>
      <c r="J1024">
        <v>57.389999000000003</v>
      </c>
      <c r="L1024">
        <f t="shared" si="75"/>
        <v>3.2302363588686822E-2</v>
      </c>
      <c r="N1024">
        <f t="shared" si="76"/>
        <v>2.0373367472898514E-3</v>
      </c>
      <c r="P1024">
        <f t="shared" si="77"/>
        <v>5.5654675896230207E-3</v>
      </c>
      <c r="R1024">
        <f t="shared" si="78"/>
        <v>-1.5111328342259974E-2</v>
      </c>
      <c r="T1024">
        <f t="shared" si="79"/>
        <v>-1.1038237639873029E-2</v>
      </c>
    </row>
    <row r="1025" spans="1:20" x14ac:dyDescent="0.25">
      <c r="A1025" s="1">
        <v>41765</v>
      </c>
      <c r="B1025">
        <v>75.940017999999995</v>
      </c>
      <c r="C1025" s="1">
        <v>41765</v>
      </c>
      <c r="D1025">
        <v>512.32299799999998</v>
      </c>
      <c r="E1025" s="1">
        <v>41765</v>
      </c>
      <c r="F1025">
        <v>35.181862000000002</v>
      </c>
      <c r="G1025" s="1">
        <v>41765</v>
      </c>
      <c r="H1025">
        <v>297.38000499999998</v>
      </c>
      <c r="I1025" s="1">
        <v>41765</v>
      </c>
      <c r="J1025">
        <v>58.529998999999997</v>
      </c>
      <c r="L1025">
        <f t="shared" si="75"/>
        <v>-3.5056759880308826E-3</v>
      </c>
      <c r="N1025">
        <f t="shared" si="76"/>
        <v>-1.0106475112684823E-2</v>
      </c>
      <c r="P1025">
        <f t="shared" si="77"/>
        <v>9.1740441465636268E-3</v>
      </c>
      <c r="R1025">
        <f t="shared" si="78"/>
        <v>-1.5828472041769574E-2</v>
      </c>
      <c r="T1025">
        <f t="shared" si="79"/>
        <v>-1.9669371522241207E-2</v>
      </c>
    </row>
    <row r="1026" spans="1:20" x14ac:dyDescent="0.25">
      <c r="A1026" s="1">
        <v>41764</v>
      </c>
      <c r="B1026">
        <v>76.776825000000002</v>
      </c>
      <c r="C1026" s="1">
        <v>41764</v>
      </c>
      <c r="D1026">
        <v>524.92370600000004</v>
      </c>
      <c r="E1026" s="1">
        <v>41764</v>
      </c>
      <c r="F1026">
        <v>35.515124999999998</v>
      </c>
      <c r="G1026" s="1">
        <v>41764</v>
      </c>
      <c r="H1026">
        <v>310.04998799999998</v>
      </c>
      <c r="I1026" s="1">
        <v>41764</v>
      </c>
      <c r="J1026">
        <v>61.220001000000003</v>
      </c>
      <c r="L1026">
        <f t="shared" si="75"/>
        <v>-1.0959044970214854E-2</v>
      </c>
      <c r="N1026">
        <f t="shared" si="76"/>
        <v>-2.4297648524014902E-2</v>
      </c>
      <c r="P1026">
        <f t="shared" si="77"/>
        <v>-9.4279963744962891E-3</v>
      </c>
      <c r="R1026">
        <f t="shared" si="78"/>
        <v>-4.1722737009869656E-2</v>
      </c>
      <c r="T1026">
        <f t="shared" si="79"/>
        <v>-4.4934523633923647E-2</v>
      </c>
    </row>
    <row r="1027" spans="1:20" x14ac:dyDescent="0.25">
      <c r="A1027" s="1">
        <v>41761</v>
      </c>
      <c r="B1027">
        <v>75.706215</v>
      </c>
      <c r="C1027" s="1">
        <v>41761</v>
      </c>
      <c r="D1027">
        <v>525.04303000000004</v>
      </c>
      <c r="E1027" s="1">
        <v>41761</v>
      </c>
      <c r="F1027">
        <v>35.749298000000003</v>
      </c>
      <c r="G1027" s="1">
        <v>41761</v>
      </c>
      <c r="H1027">
        <v>308.01001000000002</v>
      </c>
      <c r="I1027" s="1">
        <v>41761</v>
      </c>
      <c r="J1027">
        <v>60.459999000000003</v>
      </c>
      <c r="L1027">
        <f t="shared" si="75"/>
        <v>1.4042579333425502E-2</v>
      </c>
      <c r="N1027">
        <f t="shared" si="76"/>
        <v>-2.2729101108149159E-4</v>
      </c>
      <c r="P1027">
        <f t="shared" si="77"/>
        <v>-6.5719705004163185E-3</v>
      </c>
      <c r="R1027">
        <f t="shared" si="78"/>
        <v>6.6012536469903559E-3</v>
      </c>
      <c r="T1027">
        <f t="shared" si="79"/>
        <v>1.2491977040346646E-2</v>
      </c>
    </row>
    <row r="1028" spans="1:20" x14ac:dyDescent="0.25">
      <c r="A1028" s="1">
        <v>41760</v>
      </c>
      <c r="B1028">
        <v>75.565689000000006</v>
      </c>
      <c r="C1028" s="1">
        <v>41760</v>
      </c>
      <c r="D1028">
        <v>528.44433600000002</v>
      </c>
      <c r="E1028" s="1">
        <v>41760</v>
      </c>
      <c r="F1028">
        <v>36.028522000000002</v>
      </c>
      <c r="G1028" s="1">
        <v>41760</v>
      </c>
      <c r="H1028">
        <v>307.89001500000001</v>
      </c>
      <c r="I1028" s="1">
        <v>41760</v>
      </c>
      <c r="J1028">
        <v>61.150002000000001</v>
      </c>
      <c r="L1028">
        <f t="shared" si="75"/>
        <v>1.8579265112358947E-3</v>
      </c>
      <c r="N1028">
        <f t="shared" si="76"/>
        <v>-6.4572541222737345E-3</v>
      </c>
      <c r="P1028">
        <f t="shared" si="77"/>
        <v>-7.7802699639383834E-3</v>
      </c>
      <c r="R1028">
        <f t="shared" si="78"/>
        <v>3.8965740103119768E-4</v>
      </c>
      <c r="T1028">
        <f t="shared" si="79"/>
        <v>-1.1347922028189524E-2</v>
      </c>
    </row>
    <row r="1029" spans="1:20" x14ac:dyDescent="0.25">
      <c r="A1029" s="1">
        <v>41759</v>
      </c>
      <c r="B1029">
        <v>75.388099999999994</v>
      </c>
      <c r="C1029" s="1">
        <v>41759</v>
      </c>
      <c r="D1029">
        <v>523.77996800000005</v>
      </c>
      <c r="E1029" s="1">
        <v>41759</v>
      </c>
      <c r="F1029">
        <v>36.388817000000003</v>
      </c>
      <c r="G1029" s="1">
        <v>41759</v>
      </c>
      <c r="H1029">
        <v>304.13000499999998</v>
      </c>
      <c r="I1029" s="1">
        <v>41759</v>
      </c>
      <c r="J1029">
        <v>59.779998999999997</v>
      </c>
      <c r="L1029">
        <f t="shared" ref="L1029:L1092" si="80">LN(B1028/B1029)</f>
        <v>2.3528933338574677E-3</v>
      </c>
      <c r="N1029">
        <f t="shared" ref="N1029:N1092" si="81">LN(D1028/D1029)</f>
        <v>8.8657875220890421E-3</v>
      </c>
      <c r="P1029">
        <f t="shared" ref="P1029:P1092" si="82">LN(F1028/F1029)</f>
        <v>-9.9505996170940105E-3</v>
      </c>
      <c r="R1029">
        <f t="shared" ref="R1029:R1092" si="83">LN(H1028/H1029)</f>
        <v>1.2287367027248027E-2</v>
      </c>
      <c r="T1029">
        <f t="shared" ref="T1029:T1092" si="84">LN(J1028/J1029)</f>
        <v>2.2658754711851421E-2</v>
      </c>
    </row>
    <row r="1030" spans="1:20" x14ac:dyDescent="0.25">
      <c r="A1030" s="1">
        <v>41758</v>
      </c>
      <c r="B1030">
        <v>75.674262999999996</v>
      </c>
      <c r="C1030" s="1">
        <v>41758</v>
      </c>
      <c r="D1030">
        <v>524.81426999999996</v>
      </c>
      <c r="E1030" s="1">
        <v>41758</v>
      </c>
      <c r="F1030">
        <v>36.487892000000002</v>
      </c>
      <c r="G1030" s="1">
        <v>41758</v>
      </c>
      <c r="H1030">
        <v>300.38000499999998</v>
      </c>
      <c r="I1030" s="1">
        <v>41758</v>
      </c>
      <c r="J1030">
        <v>58.150002000000001</v>
      </c>
      <c r="L1030">
        <f t="shared" si="80"/>
        <v>-3.7886782202729637E-3</v>
      </c>
      <c r="N1030">
        <f t="shared" si="81"/>
        <v>-1.9727408333006604E-3</v>
      </c>
      <c r="P1030">
        <f t="shared" si="82"/>
        <v>-2.7189773631822621E-3</v>
      </c>
      <c r="R1030">
        <f t="shared" si="83"/>
        <v>1.2406901594164976E-2</v>
      </c>
      <c r="T1030">
        <f t="shared" si="84"/>
        <v>2.7645226769307005E-2</v>
      </c>
    </row>
    <row r="1031" spans="1:20" x14ac:dyDescent="0.25">
      <c r="A1031" s="1">
        <v>41757</v>
      </c>
      <c r="B1031">
        <v>75.899139000000005</v>
      </c>
      <c r="C1031" s="1">
        <v>41757</v>
      </c>
      <c r="D1031">
        <v>514.32195999999999</v>
      </c>
      <c r="E1031" s="1">
        <v>41757</v>
      </c>
      <c r="F1031">
        <v>36.812148999999998</v>
      </c>
      <c r="G1031" s="1">
        <v>41757</v>
      </c>
      <c r="H1031">
        <v>296.57998700000002</v>
      </c>
      <c r="I1031" s="1">
        <v>41757</v>
      </c>
      <c r="J1031">
        <v>56.139999000000003</v>
      </c>
      <c r="L1031">
        <f t="shared" si="80"/>
        <v>-2.9672246188934318E-3</v>
      </c>
      <c r="N1031">
        <f t="shared" si="81"/>
        <v>2.0194977887953991E-2</v>
      </c>
      <c r="P1031">
        <f t="shared" si="82"/>
        <v>-8.8474470337960229E-3</v>
      </c>
      <c r="R1031">
        <f t="shared" si="83"/>
        <v>1.2731403709124539E-2</v>
      </c>
      <c r="T1031">
        <f t="shared" si="84"/>
        <v>3.5177360237357055E-2</v>
      </c>
    </row>
    <row r="1032" spans="1:20" x14ac:dyDescent="0.25">
      <c r="A1032" s="1">
        <v>41754</v>
      </c>
      <c r="B1032">
        <v>73.069312999999994</v>
      </c>
      <c r="C1032" s="1">
        <v>41754</v>
      </c>
      <c r="D1032">
        <v>513.35730000000001</v>
      </c>
      <c r="E1032" s="1">
        <v>41754</v>
      </c>
      <c r="F1032">
        <v>35.947463999999997</v>
      </c>
      <c r="G1032" s="1">
        <v>41754</v>
      </c>
      <c r="H1032">
        <v>303.82998700000002</v>
      </c>
      <c r="I1032" s="1">
        <v>41754</v>
      </c>
      <c r="J1032">
        <v>57.709999000000003</v>
      </c>
      <c r="L1032">
        <f t="shared" si="80"/>
        <v>3.7996856648138511E-2</v>
      </c>
      <c r="N1032">
        <f t="shared" si="81"/>
        <v>1.8773567218357359E-3</v>
      </c>
      <c r="P1032">
        <f t="shared" si="82"/>
        <v>2.3769387302800891E-2</v>
      </c>
      <c r="R1032">
        <f t="shared" si="83"/>
        <v>-2.4151338962405709E-2</v>
      </c>
      <c r="T1032">
        <f t="shared" si="84"/>
        <v>-2.7581898273730546E-2</v>
      </c>
    </row>
    <row r="1033" spans="1:20" x14ac:dyDescent="0.25">
      <c r="A1033" s="1">
        <v>41753</v>
      </c>
      <c r="B1033">
        <v>72.536574999999999</v>
      </c>
      <c r="C1033" s="1">
        <v>41753</v>
      </c>
      <c r="D1033">
        <v>522.28820800000005</v>
      </c>
      <c r="E1033" s="1">
        <v>41753</v>
      </c>
      <c r="F1033">
        <v>35.902424000000003</v>
      </c>
      <c r="G1033" s="1">
        <v>41753</v>
      </c>
      <c r="H1033">
        <v>337.14999399999999</v>
      </c>
      <c r="I1033" s="1">
        <v>41753</v>
      </c>
      <c r="J1033">
        <v>60.869999</v>
      </c>
      <c r="L1033">
        <f t="shared" si="80"/>
        <v>7.3175664049816135E-3</v>
      </c>
      <c r="N1033">
        <f t="shared" si="81"/>
        <v>-1.7247464163008638E-2</v>
      </c>
      <c r="P1033">
        <f t="shared" si="82"/>
        <v>1.2537251526288679E-3</v>
      </c>
      <c r="R1033">
        <f t="shared" si="83"/>
        <v>-0.10405962570805968</v>
      </c>
      <c r="T1033">
        <f t="shared" si="84"/>
        <v>-5.3309974682523263E-2</v>
      </c>
    </row>
    <row r="1034" spans="1:20" x14ac:dyDescent="0.25">
      <c r="A1034" s="1">
        <v>41752</v>
      </c>
      <c r="B1034">
        <v>67.040465999999995</v>
      </c>
      <c r="C1034" s="1">
        <v>41752</v>
      </c>
      <c r="D1034">
        <v>524.05847200000005</v>
      </c>
      <c r="E1034" s="1">
        <v>41752</v>
      </c>
      <c r="F1034">
        <v>35.749298000000003</v>
      </c>
      <c r="G1034" s="1">
        <v>41752</v>
      </c>
      <c r="H1034">
        <v>324.57998700000002</v>
      </c>
      <c r="I1034" s="1">
        <v>41752</v>
      </c>
      <c r="J1034">
        <v>61.360000999999997</v>
      </c>
      <c r="L1034">
        <f t="shared" si="80"/>
        <v>7.8794510186949551E-2</v>
      </c>
      <c r="N1034">
        <f t="shared" si="81"/>
        <v>-3.3837077574511002E-3</v>
      </c>
      <c r="P1034">
        <f t="shared" si="82"/>
        <v>4.2741815225808893E-3</v>
      </c>
      <c r="R1034">
        <f t="shared" si="83"/>
        <v>3.7995918548381705E-2</v>
      </c>
      <c r="T1034">
        <f t="shared" si="84"/>
        <v>-8.0177472788838175E-3</v>
      </c>
    </row>
    <row r="1035" spans="1:20" x14ac:dyDescent="0.25">
      <c r="A1035" s="1">
        <v>41751</v>
      </c>
      <c r="B1035">
        <v>67.928375000000003</v>
      </c>
      <c r="C1035" s="1">
        <v>41751</v>
      </c>
      <c r="D1035">
        <v>531.88543700000002</v>
      </c>
      <c r="E1035" s="1">
        <v>41751</v>
      </c>
      <c r="F1035">
        <v>36.01952</v>
      </c>
      <c r="G1035" s="1">
        <v>41751</v>
      </c>
      <c r="H1035">
        <v>329.32000699999998</v>
      </c>
      <c r="I1035" s="1">
        <v>41751</v>
      </c>
      <c r="J1035">
        <v>63.029998999999997</v>
      </c>
      <c r="L1035">
        <f t="shared" si="80"/>
        <v>-1.3157434009341402E-2</v>
      </c>
      <c r="N1035">
        <f t="shared" si="81"/>
        <v>-1.4824856284988986E-2</v>
      </c>
      <c r="P1035">
        <f t="shared" si="82"/>
        <v>-7.5303811453956643E-3</v>
      </c>
      <c r="R1035">
        <f t="shared" si="83"/>
        <v>-1.449794485017036E-2</v>
      </c>
      <c r="T1035">
        <f t="shared" si="84"/>
        <v>-2.6852614303295049E-2</v>
      </c>
    </row>
    <row r="1036" spans="1:20" x14ac:dyDescent="0.25">
      <c r="A1036" s="1">
        <v>41750</v>
      </c>
      <c r="B1036">
        <v>67.860657000000003</v>
      </c>
      <c r="C1036" s="1">
        <v>41750</v>
      </c>
      <c r="D1036">
        <v>525.72924799999998</v>
      </c>
      <c r="E1036" s="1">
        <v>41750</v>
      </c>
      <c r="F1036">
        <v>35.974482999999999</v>
      </c>
      <c r="G1036" s="1">
        <v>41750</v>
      </c>
      <c r="H1036">
        <v>330.86999500000002</v>
      </c>
      <c r="I1036" s="1">
        <v>41750</v>
      </c>
      <c r="J1036">
        <v>61.240001999999997</v>
      </c>
      <c r="L1036">
        <f t="shared" si="80"/>
        <v>9.9740022616646648E-4</v>
      </c>
      <c r="N1036">
        <f t="shared" si="81"/>
        <v>1.1641779594611212E-2</v>
      </c>
      <c r="P1036">
        <f t="shared" si="82"/>
        <v>1.2511321498492602E-3</v>
      </c>
      <c r="R1036">
        <f t="shared" si="83"/>
        <v>-4.6955901883435998E-3</v>
      </c>
      <c r="T1036">
        <f t="shared" si="84"/>
        <v>2.8810184211681977E-2</v>
      </c>
    </row>
    <row r="1037" spans="1:20" x14ac:dyDescent="0.25">
      <c r="A1037" s="1">
        <v>41746</v>
      </c>
      <c r="B1037">
        <v>67.064743000000007</v>
      </c>
      <c r="C1037" s="1">
        <v>41746</v>
      </c>
      <c r="D1037">
        <v>533.16833499999996</v>
      </c>
      <c r="E1037" s="1">
        <v>41746</v>
      </c>
      <c r="F1037">
        <v>36.037537</v>
      </c>
      <c r="G1037" s="1">
        <v>41746</v>
      </c>
      <c r="H1037">
        <v>324.91000400000001</v>
      </c>
      <c r="I1037" s="1">
        <v>41746</v>
      </c>
      <c r="J1037">
        <v>58.939999</v>
      </c>
      <c r="L1037">
        <f t="shared" si="80"/>
        <v>1.17979747633018E-2</v>
      </c>
      <c r="N1037">
        <f t="shared" si="81"/>
        <v>-1.4050857247186303E-2</v>
      </c>
      <c r="P1037">
        <f t="shared" si="82"/>
        <v>-1.7512080931525213E-3</v>
      </c>
      <c r="R1037">
        <f t="shared" si="83"/>
        <v>1.8177300660849563E-2</v>
      </c>
      <c r="T1037">
        <f t="shared" si="84"/>
        <v>3.8280643104733635E-2</v>
      </c>
    </row>
    <row r="1038" spans="1:20" x14ac:dyDescent="0.25">
      <c r="A1038" s="1">
        <v>41745</v>
      </c>
      <c r="B1038">
        <v>66.307129000000003</v>
      </c>
      <c r="C1038" s="1">
        <v>41745</v>
      </c>
      <c r="D1038">
        <v>553.49658199999999</v>
      </c>
      <c r="E1038" s="1">
        <v>41745</v>
      </c>
      <c r="F1038">
        <v>36.388817000000003</v>
      </c>
      <c r="G1038" s="1">
        <v>41745</v>
      </c>
      <c r="H1038">
        <v>323.67999300000002</v>
      </c>
      <c r="I1038" s="1">
        <v>41745</v>
      </c>
      <c r="J1038">
        <v>59.720001000000003</v>
      </c>
      <c r="L1038">
        <f t="shared" si="80"/>
        <v>1.1361048437085821E-2</v>
      </c>
      <c r="N1038">
        <f t="shared" si="81"/>
        <v>-3.7418377061793497E-2</v>
      </c>
      <c r="P1038">
        <f t="shared" si="82"/>
        <v>-9.7004124923332526E-3</v>
      </c>
      <c r="R1038">
        <f t="shared" si="83"/>
        <v>3.7928814205027408E-3</v>
      </c>
      <c r="T1038">
        <f t="shared" si="84"/>
        <v>-1.314702907265662E-2</v>
      </c>
    </row>
    <row r="1039" spans="1:20" x14ac:dyDescent="0.25">
      <c r="A1039" s="1">
        <v>41744</v>
      </c>
      <c r="B1039">
        <v>66.172996999999995</v>
      </c>
      <c r="C1039" s="1">
        <v>41744</v>
      </c>
      <c r="D1039">
        <v>533.50647000000004</v>
      </c>
      <c r="E1039" s="1">
        <v>41744</v>
      </c>
      <c r="F1039">
        <v>35.803348999999997</v>
      </c>
      <c r="G1039" s="1">
        <v>41744</v>
      </c>
      <c r="H1039">
        <v>316.07998700000002</v>
      </c>
      <c r="I1039" s="1">
        <v>41744</v>
      </c>
      <c r="J1039">
        <v>59.09</v>
      </c>
      <c r="L1039">
        <f t="shared" si="80"/>
        <v>2.0249383795518027E-3</v>
      </c>
      <c r="N1039">
        <f t="shared" si="81"/>
        <v>3.6784378752765599E-2</v>
      </c>
      <c r="P1039">
        <f t="shared" si="82"/>
        <v>1.6220065647221924E-2</v>
      </c>
      <c r="R1039">
        <f t="shared" si="83"/>
        <v>2.3760046818831239E-2</v>
      </c>
      <c r="T1039">
        <f t="shared" si="84"/>
        <v>1.0605284058215377E-2</v>
      </c>
    </row>
    <row r="1040" spans="1:20" x14ac:dyDescent="0.25">
      <c r="A1040" s="1">
        <v>41743</v>
      </c>
      <c r="B1040">
        <v>66.648231999999993</v>
      </c>
      <c r="C1040" s="1">
        <v>41743</v>
      </c>
      <c r="D1040">
        <v>529.60790999999995</v>
      </c>
      <c r="E1040" s="1">
        <v>41743</v>
      </c>
      <c r="F1040">
        <v>35.289935999999997</v>
      </c>
      <c r="G1040" s="1">
        <v>41743</v>
      </c>
      <c r="H1040">
        <v>315.91000400000001</v>
      </c>
      <c r="I1040" s="1">
        <v>41743</v>
      </c>
      <c r="J1040">
        <v>58.889999000000003</v>
      </c>
      <c r="L1040">
        <f t="shared" si="80"/>
        <v>-7.1560402143323668E-3</v>
      </c>
      <c r="N1040">
        <f t="shared" si="81"/>
        <v>7.3342578165750422E-3</v>
      </c>
      <c r="P1040">
        <f t="shared" si="82"/>
        <v>1.44436123767742E-2</v>
      </c>
      <c r="R1040">
        <f t="shared" si="83"/>
        <v>5.3792941824922175E-4</v>
      </c>
      <c r="T1040">
        <f t="shared" si="84"/>
        <v>3.3904253819156318E-3</v>
      </c>
    </row>
    <row r="1041" spans="1:20" x14ac:dyDescent="0.25">
      <c r="A1041" s="1">
        <v>41740</v>
      </c>
      <c r="B1041">
        <v>66.383788999999993</v>
      </c>
      <c r="C1041" s="1">
        <v>41740</v>
      </c>
      <c r="D1041">
        <v>527.69842500000004</v>
      </c>
      <c r="E1041" s="1">
        <v>41740</v>
      </c>
      <c r="F1041">
        <v>35.316958999999997</v>
      </c>
      <c r="G1041" s="1">
        <v>41740</v>
      </c>
      <c r="H1041">
        <v>311.73001099999999</v>
      </c>
      <c r="I1041" s="1">
        <v>41740</v>
      </c>
      <c r="J1041">
        <v>58.529998999999997</v>
      </c>
      <c r="L1041">
        <f t="shared" si="80"/>
        <v>3.9756345325030395E-3</v>
      </c>
      <c r="N1041">
        <f t="shared" si="81"/>
        <v>3.6119845550660434E-3</v>
      </c>
      <c r="P1041">
        <f t="shared" si="82"/>
        <v>-7.654493607012734E-4</v>
      </c>
      <c r="R1041">
        <f t="shared" si="83"/>
        <v>1.3319911736445724E-2</v>
      </c>
      <c r="T1041">
        <f t="shared" si="84"/>
        <v>6.1318537577938178E-3</v>
      </c>
    </row>
    <row r="1042" spans="1:20" x14ac:dyDescent="0.25">
      <c r="A1042" s="1">
        <v>41739</v>
      </c>
      <c r="B1042">
        <v>66.878226999999995</v>
      </c>
      <c r="C1042" s="1">
        <v>41739</v>
      </c>
      <c r="D1042">
        <v>537.99182099999996</v>
      </c>
      <c r="E1042" s="1">
        <v>41739</v>
      </c>
      <c r="F1042">
        <v>35.452067999999997</v>
      </c>
      <c r="G1042" s="1">
        <v>41739</v>
      </c>
      <c r="H1042">
        <v>317.10998499999999</v>
      </c>
      <c r="I1042" s="1">
        <v>41739</v>
      </c>
      <c r="J1042">
        <v>59.16</v>
      </c>
      <c r="L1042">
        <f t="shared" si="80"/>
        <v>-7.4205731488620674E-3</v>
      </c>
      <c r="N1042">
        <f t="shared" si="81"/>
        <v>-1.9318401687194474E-2</v>
      </c>
      <c r="P1042">
        <f t="shared" si="82"/>
        <v>-3.8183134594167801E-3</v>
      </c>
      <c r="R1042">
        <f t="shared" si="83"/>
        <v>-1.7111205718373674E-2</v>
      </c>
      <c r="T1042">
        <f t="shared" si="84"/>
        <v>-1.0706211624725039E-2</v>
      </c>
    </row>
    <row r="1043" spans="1:20" x14ac:dyDescent="0.25">
      <c r="A1043" s="1">
        <v>41738</v>
      </c>
      <c r="B1043">
        <v>67.75206</v>
      </c>
      <c r="C1043" s="1">
        <v>41738</v>
      </c>
      <c r="D1043">
        <v>561.05499299999997</v>
      </c>
      <c r="E1043" s="1">
        <v>41738</v>
      </c>
      <c r="F1043">
        <v>36.45187</v>
      </c>
      <c r="G1043" s="1">
        <v>41738</v>
      </c>
      <c r="H1043">
        <v>331.80999800000001</v>
      </c>
      <c r="I1043" s="1">
        <v>41738</v>
      </c>
      <c r="J1043">
        <v>62.41</v>
      </c>
      <c r="L1043">
        <f t="shared" si="80"/>
        <v>-1.2981406944037897E-2</v>
      </c>
      <c r="N1043">
        <f t="shared" si="81"/>
        <v>-4.1975570012364335E-2</v>
      </c>
      <c r="P1043">
        <f t="shared" si="82"/>
        <v>-2.781117333297356E-2</v>
      </c>
      <c r="R1043">
        <f t="shared" si="83"/>
        <v>-4.5313840374387113E-2</v>
      </c>
      <c r="T1043">
        <f t="shared" si="84"/>
        <v>-5.3479881103352542E-2</v>
      </c>
    </row>
    <row r="1044" spans="1:20" x14ac:dyDescent="0.25">
      <c r="A1044" s="1">
        <v>41737</v>
      </c>
      <c r="B1044">
        <v>66.873099999999994</v>
      </c>
      <c r="C1044" s="1">
        <v>41737</v>
      </c>
      <c r="D1044">
        <v>551.86554000000001</v>
      </c>
      <c r="E1044" s="1">
        <v>41737</v>
      </c>
      <c r="F1044">
        <v>35.866397999999997</v>
      </c>
      <c r="G1044" s="1">
        <v>41737</v>
      </c>
      <c r="H1044">
        <v>327.07000699999998</v>
      </c>
      <c r="I1044" s="1">
        <v>41737</v>
      </c>
      <c r="J1044">
        <v>58.189999</v>
      </c>
      <c r="L1044">
        <f t="shared" si="80"/>
        <v>1.3058071604008108E-2</v>
      </c>
      <c r="N1044">
        <f t="shared" si="81"/>
        <v>1.6514497807905142E-2</v>
      </c>
      <c r="P1044">
        <f t="shared" si="82"/>
        <v>1.6191891968513037E-2</v>
      </c>
      <c r="R1044">
        <f t="shared" si="83"/>
        <v>1.4388273243815876E-2</v>
      </c>
      <c r="T1044">
        <f t="shared" si="84"/>
        <v>7.0012017462456569E-2</v>
      </c>
    </row>
    <row r="1045" spans="1:20" x14ac:dyDescent="0.25">
      <c r="A1045" s="1">
        <v>41736</v>
      </c>
      <c r="B1045">
        <v>66.876930000000002</v>
      </c>
      <c r="C1045" s="1">
        <v>41736</v>
      </c>
      <c r="D1045">
        <v>535.20715299999995</v>
      </c>
      <c r="E1045" s="1">
        <v>41736</v>
      </c>
      <c r="F1045">
        <v>35.848388999999997</v>
      </c>
      <c r="G1045" s="1">
        <v>41736</v>
      </c>
      <c r="H1045">
        <v>317.76001000000002</v>
      </c>
      <c r="I1045" s="1">
        <v>41736</v>
      </c>
      <c r="J1045">
        <v>56.950001</v>
      </c>
      <c r="L1045">
        <f t="shared" si="80"/>
        <v>-5.7271015207360518E-5</v>
      </c>
      <c r="N1045">
        <f t="shared" si="81"/>
        <v>3.0650555826585869E-2</v>
      </c>
      <c r="P1045">
        <f t="shared" si="82"/>
        <v>5.0223952777143357E-4</v>
      </c>
      <c r="R1045">
        <f t="shared" si="83"/>
        <v>2.8877824341456929E-2</v>
      </c>
      <c r="T1045">
        <f t="shared" si="84"/>
        <v>2.1539794031041642E-2</v>
      </c>
    </row>
    <row r="1046" spans="1:20" x14ac:dyDescent="0.25">
      <c r="A1046" s="1">
        <v>41733</v>
      </c>
      <c r="B1046">
        <v>67.943725999999998</v>
      </c>
      <c r="C1046" s="1">
        <v>41733</v>
      </c>
      <c r="D1046">
        <v>540.16986099999997</v>
      </c>
      <c r="E1046" s="1">
        <v>41733</v>
      </c>
      <c r="F1046">
        <v>35.911434</v>
      </c>
      <c r="G1046" s="1">
        <v>41733</v>
      </c>
      <c r="H1046">
        <v>323</v>
      </c>
      <c r="I1046" s="1">
        <v>41733</v>
      </c>
      <c r="J1046">
        <v>56.75</v>
      </c>
      <c r="L1046">
        <f t="shared" si="80"/>
        <v>-1.5825739123919533E-2</v>
      </c>
      <c r="N1046">
        <f t="shared" si="81"/>
        <v>-9.2297736810520812E-3</v>
      </c>
      <c r="P1046">
        <f t="shared" si="82"/>
        <v>-1.7571118095051426E-3</v>
      </c>
      <c r="R1046">
        <f t="shared" si="83"/>
        <v>-1.6355910895557137E-2</v>
      </c>
      <c r="T1046">
        <f t="shared" si="84"/>
        <v>3.5180510909414431E-3</v>
      </c>
    </row>
    <row r="1047" spans="1:20" x14ac:dyDescent="0.25">
      <c r="A1047" s="1">
        <v>41732</v>
      </c>
      <c r="B1047">
        <v>68.834145000000007</v>
      </c>
      <c r="C1047" s="1">
        <v>41732</v>
      </c>
      <c r="D1047">
        <v>566.62438999999995</v>
      </c>
      <c r="E1047" s="1">
        <v>41732</v>
      </c>
      <c r="F1047">
        <v>36.938243999999997</v>
      </c>
      <c r="G1047" s="1">
        <v>41732</v>
      </c>
      <c r="H1047">
        <v>333.61999500000002</v>
      </c>
      <c r="I1047" s="1">
        <v>41732</v>
      </c>
      <c r="J1047">
        <v>59.490001999999997</v>
      </c>
      <c r="L1047">
        <f t="shared" si="80"/>
        <v>-1.3020111694272161E-2</v>
      </c>
      <c r="N1047">
        <f t="shared" si="81"/>
        <v>-4.7812985207769006E-2</v>
      </c>
      <c r="P1047">
        <f t="shared" si="82"/>
        <v>-2.8191696488513777E-2</v>
      </c>
      <c r="R1047">
        <f t="shared" si="83"/>
        <v>-3.2350282516141707E-2</v>
      </c>
      <c r="T1047">
        <f t="shared" si="84"/>
        <v>-4.7152608457397237E-2</v>
      </c>
    </row>
    <row r="1048" spans="1:20" x14ac:dyDescent="0.25">
      <c r="A1048" s="1">
        <v>41731</v>
      </c>
      <c r="B1048">
        <v>69.314528999999993</v>
      </c>
      <c r="C1048" s="1">
        <v>41731</v>
      </c>
      <c r="D1048">
        <v>563.89935300000002</v>
      </c>
      <c r="E1048" s="1">
        <v>41731</v>
      </c>
      <c r="F1048">
        <v>37.244498999999998</v>
      </c>
      <c r="G1048" s="1">
        <v>41731</v>
      </c>
      <c r="H1048">
        <v>341.959991</v>
      </c>
      <c r="I1048" s="1">
        <v>41731</v>
      </c>
      <c r="J1048">
        <v>62.720001000000003</v>
      </c>
      <c r="L1048">
        <f t="shared" si="80"/>
        <v>-6.9546224702397618E-3</v>
      </c>
      <c r="N1048">
        <f t="shared" si="81"/>
        <v>4.8208492647635682E-3</v>
      </c>
      <c r="P1048">
        <f t="shared" si="82"/>
        <v>-8.2568189723251882E-3</v>
      </c>
      <c r="R1048">
        <f t="shared" si="83"/>
        <v>-2.4691139100366705E-2</v>
      </c>
      <c r="T1048">
        <f t="shared" si="84"/>
        <v>-5.2872127167120517E-2</v>
      </c>
    </row>
    <row r="1049" spans="1:20" x14ac:dyDescent="0.25">
      <c r="A1049" s="1">
        <v>41730</v>
      </c>
      <c r="B1049">
        <v>69.199539000000001</v>
      </c>
      <c r="C1049" s="1">
        <v>41730</v>
      </c>
      <c r="D1049">
        <v>564.05853300000001</v>
      </c>
      <c r="E1049" s="1">
        <v>41730</v>
      </c>
      <c r="F1049">
        <v>37.307549000000002</v>
      </c>
      <c r="G1049" s="1">
        <v>41730</v>
      </c>
      <c r="H1049">
        <v>342.98998999999998</v>
      </c>
      <c r="I1049" s="1">
        <v>41730</v>
      </c>
      <c r="J1049">
        <v>62.619999</v>
      </c>
      <c r="L1049">
        <f t="shared" si="80"/>
        <v>1.6603371495270938E-3</v>
      </c>
      <c r="N1049">
        <f t="shared" si="81"/>
        <v>-2.8224458205829259E-4</v>
      </c>
      <c r="P1049">
        <f t="shared" si="82"/>
        <v>-1.6914361636838154E-3</v>
      </c>
      <c r="R1049">
        <f t="shared" si="83"/>
        <v>-3.0075182274539071E-3</v>
      </c>
      <c r="T1049">
        <f t="shared" si="84"/>
        <v>1.5956920571093421E-3</v>
      </c>
    </row>
    <row r="1050" spans="1:20" x14ac:dyDescent="0.25">
      <c r="A1050" s="1">
        <v>41729</v>
      </c>
      <c r="B1050">
        <v>68.572272999999996</v>
      </c>
      <c r="C1050" s="1">
        <v>41729</v>
      </c>
      <c r="D1050">
        <v>553.92425500000002</v>
      </c>
      <c r="E1050" s="1">
        <v>41729</v>
      </c>
      <c r="F1050">
        <v>36.920242000000002</v>
      </c>
      <c r="G1050" s="1">
        <v>41729</v>
      </c>
      <c r="H1050">
        <v>336.36999500000002</v>
      </c>
      <c r="I1050" s="1">
        <v>41729</v>
      </c>
      <c r="J1050">
        <v>60.240001999999997</v>
      </c>
      <c r="L1050">
        <f t="shared" si="80"/>
        <v>9.1059313975898771E-3</v>
      </c>
      <c r="N1050">
        <f t="shared" si="81"/>
        <v>1.8130074454967626E-2</v>
      </c>
      <c r="P1050">
        <f t="shared" si="82"/>
        <v>1.0435727905393405E-2</v>
      </c>
      <c r="R1050">
        <f t="shared" si="83"/>
        <v>1.9489533357298808E-2</v>
      </c>
      <c r="T1050">
        <f t="shared" si="84"/>
        <v>3.8748083236751829E-2</v>
      </c>
    </row>
    <row r="1051" spans="1:20" x14ac:dyDescent="0.25">
      <c r="A1051" s="1">
        <v>41726</v>
      </c>
      <c r="B1051">
        <v>68.587601000000006</v>
      </c>
      <c r="C1051" s="1">
        <v>41726</v>
      </c>
      <c r="D1051">
        <v>556.92773399999999</v>
      </c>
      <c r="E1051" s="1">
        <v>41726</v>
      </c>
      <c r="F1051">
        <v>36.298743999999999</v>
      </c>
      <c r="G1051" s="1">
        <v>41726</v>
      </c>
      <c r="H1051">
        <v>338.290009</v>
      </c>
      <c r="I1051" s="1">
        <v>41726</v>
      </c>
      <c r="J1051">
        <v>60.009998000000003</v>
      </c>
      <c r="L1051">
        <f t="shared" si="80"/>
        <v>-2.2350560140967532E-4</v>
      </c>
      <c r="N1051">
        <f t="shared" si="81"/>
        <v>-5.4075364649441441E-3</v>
      </c>
      <c r="P1051">
        <f t="shared" si="82"/>
        <v>1.6976824204834064E-2</v>
      </c>
      <c r="R1051">
        <f t="shared" si="83"/>
        <v>-5.6918126823241088E-3</v>
      </c>
      <c r="T1051">
        <f t="shared" si="84"/>
        <v>3.8254350185264142E-3</v>
      </c>
    </row>
    <row r="1052" spans="1:20" x14ac:dyDescent="0.25">
      <c r="A1052" s="1">
        <v>41725</v>
      </c>
      <c r="B1052">
        <v>68.664246000000006</v>
      </c>
      <c r="C1052" s="1">
        <v>41725</v>
      </c>
      <c r="D1052">
        <v>555.40606700000001</v>
      </c>
      <c r="E1052" s="1">
        <v>41725</v>
      </c>
      <c r="F1052">
        <v>35.452067999999997</v>
      </c>
      <c r="G1052" s="1">
        <v>41725</v>
      </c>
      <c r="H1052">
        <v>338.47000100000002</v>
      </c>
      <c r="I1052" s="1">
        <v>41725</v>
      </c>
      <c r="J1052">
        <v>60.970001000000003</v>
      </c>
      <c r="L1052">
        <f t="shared" si="80"/>
        <v>-1.1168521173632448E-3</v>
      </c>
      <c r="N1052">
        <f t="shared" si="81"/>
        <v>2.7359915662980108E-3</v>
      </c>
      <c r="P1052">
        <f t="shared" si="82"/>
        <v>2.3601553160489293E-2</v>
      </c>
      <c r="R1052">
        <f t="shared" si="83"/>
        <v>-5.3192269514855568E-4</v>
      </c>
      <c r="T1052">
        <f t="shared" si="84"/>
        <v>-1.5870774647591335E-2</v>
      </c>
    </row>
    <row r="1053" spans="1:20" x14ac:dyDescent="0.25">
      <c r="A1053" s="1">
        <v>41724</v>
      </c>
      <c r="B1053">
        <v>68.960639999999998</v>
      </c>
      <c r="C1053" s="1">
        <v>41724</v>
      </c>
      <c r="D1053">
        <v>562.32757600000002</v>
      </c>
      <c r="E1053" s="1">
        <v>41724</v>
      </c>
      <c r="F1053">
        <v>35.839374999999997</v>
      </c>
      <c r="G1053" s="1">
        <v>41724</v>
      </c>
      <c r="H1053">
        <v>343.41000400000001</v>
      </c>
      <c r="I1053" s="1">
        <v>41724</v>
      </c>
      <c r="J1053">
        <v>60.389999000000003</v>
      </c>
      <c r="L1053">
        <f t="shared" si="80"/>
        <v>-4.3072799819256534E-3</v>
      </c>
      <c r="N1053">
        <f t="shared" si="81"/>
        <v>-1.2385057060958583E-2</v>
      </c>
      <c r="P1053">
        <f t="shared" si="82"/>
        <v>-1.0865562377865186E-2</v>
      </c>
      <c r="R1053">
        <f t="shared" si="83"/>
        <v>-1.4489615159586447E-2</v>
      </c>
      <c r="T1053">
        <f t="shared" si="84"/>
        <v>9.5584445604569301E-3</v>
      </c>
    </row>
    <row r="1054" spans="1:20" x14ac:dyDescent="0.25">
      <c r="A1054" s="1">
        <v>41723</v>
      </c>
      <c r="B1054">
        <v>69.626259000000005</v>
      </c>
      <c r="C1054" s="1">
        <v>41723</v>
      </c>
      <c r="D1054">
        <v>575.61614999999995</v>
      </c>
      <c r="E1054" s="1">
        <v>41723</v>
      </c>
      <c r="F1054">
        <v>36.334769999999999</v>
      </c>
      <c r="G1054" s="1">
        <v>41723</v>
      </c>
      <c r="H1054">
        <v>354.709991</v>
      </c>
      <c r="I1054" s="1">
        <v>41723</v>
      </c>
      <c r="J1054">
        <v>64.889999000000003</v>
      </c>
      <c r="L1054">
        <f t="shared" si="80"/>
        <v>-9.6058736144072551E-3</v>
      </c>
      <c r="N1054">
        <f t="shared" si="81"/>
        <v>-2.3356476765927572E-2</v>
      </c>
      <c r="P1054">
        <f t="shared" si="82"/>
        <v>-1.3727984725097907E-2</v>
      </c>
      <c r="R1054">
        <f t="shared" si="83"/>
        <v>-3.2375448601965222E-2</v>
      </c>
      <c r="T1054">
        <f t="shared" si="84"/>
        <v>-7.1870001461605243E-2</v>
      </c>
    </row>
    <row r="1055" spans="1:20" x14ac:dyDescent="0.25">
      <c r="A1055" s="1">
        <v>41722</v>
      </c>
      <c r="B1055">
        <v>68.885261999999997</v>
      </c>
      <c r="C1055" s="1">
        <v>41722</v>
      </c>
      <c r="D1055">
        <v>575.22369400000002</v>
      </c>
      <c r="E1055" s="1">
        <v>41722</v>
      </c>
      <c r="F1055">
        <v>36.478886000000003</v>
      </c>
      <c r="G1055" s="1">
        <v>41722</v>
      </c>
      <c r="H1055">
        <v>351.85000600000001</v>
      </c>
      <c r="I1055" s="1">
        <v>41722</v>
      </c>
      <c r="J1055">
        <v>64.099997999999999</v>
      </c>
      <c r="L1055">
        <f t="shared" si="80"/>
        <v>1.0699529739392375E-2</v>
      </c>
      <c r="N1055">
        <f t="shared" si="81"/>
        <v>6.8203411145228467E-4</v>
      </c>
      <c r="P1055">
        <f t="shared" si="82"/>
        <v>-3.9584933954550814E-3</v>
      </c>
      <c r="R1055">
        <f t="shared" si="83"/>
        <v>8.095563383065274E-3</v>
      </c>
      <c r="T1055">
        <f t="shared" si="84"/>
        <v>1.2249180497006205E-2</v>
      </c>
    </row>
    <row r="1056" spans="1:20" x14ac:dyDescent="0.25">
      <c r="A1056" s="1">
        <v>41719</v>
      </c>
      <c r="B1056">
        <v>68.077826999999999</v>
      </c>
      <c r="C1056" s="1">
        <v>41719</v>
      </c>
      <c r="D1056">
        <v>587.69757100000004</v>
      </c>
      <c r="E1056" s="1">
        <v>41719</v>
      </c>
      <c r="F1056">
        <v>36.172642000000003</v>
      </c>
      <c r="G1056" s="1">
        <v>41719</v>
      </c>
      <c r="H1056">
        <v>360.61999500000002</v>
      </c>
      <c r="I1056" s="1">
        <v>41719</v>
      </c>
      <c r="J1056">
        <v>67.239998</v>
      </c>
      <c r="L1056">
        <f t="shared" si="80"/>
        <v>1.1790685505503032E-2</v>
      </c>
      <c r="N1056">
        <f t="shared" si="81"/>
        <v>-2.1453482361883255E-2</v>
      </c>
      <c r="P1056">
        <f t="shared" si="82"/>
        <v>8.430540203647972E-3</v>
      </c>
      <c r="R1056">
        <f t="shared" si="83"/>
        <v>-2.4619793017932774E-2</v>
      </c>
      <c r="T1056">
        <f t="shared" si="84"/>
        <v>-4.7823946070838751E-2</v>
      </c>
    </row>
    <row r="1057" spans="1:20" x14ac:dyDescent="0.25">
      <c r="A1057" s="1">
        <v>41718</v>
      </c>
      <c r="B1057">
        <v>67.545090000000002</v>
      </c>
      <c r="C1057" s="1">
        <v>41718</v>
      </c>
      <c r="D1057">
        <v>594.71197500000005</v>
      </c>
      <c r="E1057" s="1">
        <v>41718</v>
      </c>
      <c r="F1057">
        <v>36.325767999999997</v>
      </c>
      <c r="G1057" s="1">
        <v>41718</v>
      </c>
      <c r="H1057">
        <v>368.97000100000002</v>
      </c>
      <c r="I1057" s="1">
        <v>41718</v>
      </c>
      <c r="J1057">
        <v>66.970000999999996</v>
      </c>
      <c r="L1057">
        <f t="shared" si="80"/>
        <v>7.8561905585493568E-3</v>
      </c>
      <c r="N1057">
        <f t="shared" si="81"/>
        <v>-1.1864732163966983E-2</v>
      </c>
      <c r="P1057">
        <f t="shared" si="82"/>
        <v>-4.2242644412069704E-3</v>
      </c>
      <c r="R1057">
        <f t="shared" si="83"/>
        <v>-2.2890584149464363E-2</v>
      </c>
      <c r="T1057">
        <f t="shared" si="84"/>
        <v>4.0235059421967001E-3</v>
      </c>
    </row>
    <row r="1058" spans="1:20" x14ac:dyDescent="0.25">
      <c r="A1058" s="1">
        <v>41717</v>
      </c>
      <c r="B1058">
        <v>67.872169</v>
      </c>
      <c r="C1058" s="1">
        <v>41717</v>
      </c>
      <c r="D1058">
        <v>595.75024399999995</v>
      </c>
      <c r="E1058" s="1">
        <v>41717</v>
      </c>
      <c r="F1058">
        <v>35.371006000000001</v>
      </c>
      <c r="G1058" s="1">
        <v>41717</v>
      </c>
      <c r="H1058">
        <v>373.23001099999999</v>
      </c>
      <c r="I1058" s="1">
        <v>41717</v>
      </c>
      <c r="J1058">
        <v>68.239998</v>
      </c>
      <c r="L1058">
        <f t="shared" si="80"/>
        <v>-4.8306934945192464E-3</v>
      </c>
      <c r="N1058">
        <f t="shared" si="81"/>
        <v>-1.7443128335941358E-3</v>
      </c>
      <c r="P1058">
        <f t="shared" si="82"/>
        <v>2.6634906701156806E-2</v>
      </c>
      <c r="R1058">
        <f t="shared" si="83"/>
        <v>-1.1479538434275814E-2</v>
      </c>
      <c r="T1058">
        <f t="shared" si="84"/>
        <v>-1.8786101021081882E-2</v>
      </c>
    </row>
    <row r="1059" spans="1:20" x14ac:dyDescent="0.25">
      <c r="A1059" s="1">
        <v>41716</v>
      </c>
      <c r="B1059">
        <v>67.890029999999996</v>
      </c>
      <c r="C1059" s="1">
        <v>41716</v>
      </c>
      <c r="D1059">
        <v>601.71643100000006</v>
      </c>
      <c r="E1059" s="1">
        <v>41716</v>
      </c>
      <c r="F1059">
        <v>35.623215000000002</v>
      </c>
      <c r="G1059" s="1">
        <v>41716</v>
      </c>
      <c r="H1059">
        <v>378.76998900000001</v>
      </c>
      <c r="I1059" s="1">
        <v>41716</v>
      </c>
      <c r="J1059">
        <v>69.190002000000007</v>
      </c>
      <c r="L1059">
        <f t="shared" si="80"/>
        <v>-2.6312184443986239E-4</v>
      </c>
      <c r="N1059">
        <f t="shared" si="81"/>
        <v>-9.9647639353066097E-3</v>
      </c>
      <c r="P1059">
        <f t="shared" si="82"/>
        <v>-7.1050870747873711E-3</v>
      </c>
      <c r="R1059">
        <f t="shared" si="83"/>
        <v>-1.4734250601633898E-2</v>
      </c>
      <c r="T1059">
        <f t="shared" si="84"/>
        <v>-1.3825498541530997E-2</v>
      </c>
    </row>
    <row r="1060" spans="1:20" x14ac:dyDescent="0.25">
      <c r="A1060" s="1">
        <v>41715</v>
      </c>
      <c r="B1060">
        <v>67.294701000000003</v>
      </c>
      <c r="C1060" s="1">
        <v>41715</v>
      </c>
      <c r="D1060">
        <v>592.19830300000001</v>
      </c>
      <c r="E1060" s="1">
        <v>41715</v>
      </c>
      <c r="F1060">
        <v>34.272132999999997</v>
      </c>
      <c r="G1060" s="1">
        <v>41715</v>
      </c>
      <c r="H1060">
        <v>375.040009</v>
      </c>
      <c r="I1060" s="1">
        <v>41715</v>
      </c>
      <c r="J1060">
        <v>68.739998</v>
      </c>
      <c r="L1060">
        <f t="shared" si="80"/>
        <v>8.8076936525049252E-3</v>
      </c>
      <c r="N1060">
        <f t="shared" si="81"/>
        <v>1.5944739404411497E-2</v>
      </c>
      <c r="P1060">
        <f t="shared" si="82"/>
        <v>3.8664957093583648E-2</v>
      </c>
      <c r="R1060">
        <f t="shared" si="83"/>
        <v>9.8964207225530169E-3</v>
      </c>
      <c r="T1060">
        <f t="shared" si="84"/>
        <v>6.5251300900843155E-3</v>
      </c>
    </row>
    <row r="1061" spans="1:20" x14ac:dyDescent="0.25">
      <c r="A1061" s="1">
        <v>41712</v>
      </c>
      <c r="B1061">
        <v>67.032784000000007</v>
      </c>
      <c r="C1061" s="1">
        <v>41712</v>
      </c>
      <c r="D1061">
        <v>582.61065699999995</v>
      </c>
      <c r="E1061" s="1">
        <v>41712</v>
      </c>
      <c r="F1061">
        <v>33.956882</v>
      </c>
      <c r="G1061" s="1">
        <v>41712</v>
      </c>
      <c r="H1061">
        <v>373.73998999999998</v>
      </c>
      <c r="I1061" s="1">
        <v>41712</v>
      </c>
      <c r="J1061">
        <v>67.720000999999996</v>
      </c>
      <c r="L1061">
        <f t="shared" si="80"/>
        <v>3.8996834032261935E-3</v>
      </c>
      <c r="N1061">
        <f t="shared" si="81"/>
        <v>1.6322413580710755E-2</v>
      </c>
      <c r="P1061">
        <f t="shared" si="82"/>
        <v>9.2410316474741683E-3</v>
      </c>
      <c r="R1061">
        <f t="shared" si="83"/>
        <v>3.4723692084930049E-3</v>
      </c>
      <c r="T1061">
        <f t="shared" si="84"/>
        <v>1.494967029492561E-2</v>
      </c>
    </row>
    <row r="1062" spans="1:20" x14ac:dyDescent="0.25">
      <c r="A1062" s="1">
        <v>41711</v>
      </c>
      <c r="B1062">
        <v>67.794228000000004</v>
      </c>
      <c r="C1062" s="1">
        <v>41711</v>
      </c>
      <c r="D1062">
        <v>590.68817100000001</v>
      </c>
      <c r="E1062" s="1">
        <v>41711</v>
      </c>
      <c r="F1062">
        <v>34.128020999999997</v>
      </c>
      <c r="G1062" s="1">
        <v>41711</v>
      </c>
      <c r="H1062">
        <v>371.51001000000002</v>
      </c>
      <c r="I1062" s="1">
        <v>41711</v>
      </c>
      <c r="J1062">
        <v>68.830001999999993</v>
      </c>
      <c r="L1062">
        <f t="shared" si="80"/>
        <v>-1.1295245429967847E-2</v>
      </c>
      <c r="N1062">
        <f t="shared" si="81"/>
        <v>-1.3769112222354244E-2</v>
      </c>
      <c r="P1062">
        <f t="shared" si="82"/>
        <v>-5.0272337300374887E-3</v>
      </c>
      <c r="R1062">
        <f t="shared" si="83"/>
        <v>5.9845331244270357E-3</v>
      </c>
      <c r="T1062">
        <f t="shared" si="84"/>
        <v>-1.6258153435748719E-2</v>
      </c>
    </row>
    <row r="1063" spans="1:20" x14ac:dyDescent="0.25">
      <c r="A1063" s="1">
        <v>41710</v>
      </c>
      <c r="B1063">
        <v>68.555649000000003</v>
      </c>
      <c r="C1063" s="1">
        <v>41710</v>
      </c>
      <c r="D1063">
        <v>599.74920699999996</v>
      </c>
      <c r="E1063" s="1">
        <v>41710</v>
      </c>
      <c r="F1063">
        <v>34.470291000000003</v>
      </c>
      <c r="G1063" s="1">
        <v>41710</v>
      </c>
      <c r="H1063">
        <v>370.64001500000001</v>
      </c>
      <c r="I1063" s="1">
        <v>41710</v>
      </c>
      <c r="J1063">
        <v>70.879997000000003</v>
      </c>
      <c r="L1063">
        <f t="shared" si="80"/>
        <v>-1.1168751036251685E-2</v>
      </c>
      <c r="N1063">
        <f t="shared" si="81"/>
        <v>-1.5223330782261218E-2</v>
      </c>
      <c r="P1063">
        <f t="shared" si="82"/>
        <v>-9.9790455573995161E-3</v>
      </c>
      <c r="R1063">
        <f t="shared" si="83"/>
        <v>2.3445270341833878E-3</v>
      </c>
      <c r="T1063">
        <f t="shared" si="84"/>
        <v>-2.934853850439869E-2</v>
      </c>
    </row>
    <row r="1064" spans="1:20" x14ac:dyDescent="0.25">
      <c r="A1064" s="1">
        <v>41709</v>
      </c>
      <c r="B1064">
        <v>68.489220000000003</v>
      </c>
      <c r="C1064" s="1">
        <v>41709</v>
      </c>
      <c r="D1064">
        <v>596.11779799999999</v>
      </c>
      <c r="E1064" s="1">
        <v>41709</v>
      </c>
      <c r="F1064">
        <v>34.245113000000003</v>
      </c>
      <c r="G1064" s="1">
        <v>41709</v>
      </c>
      <c r="H1064">
        <v>368.82000699999998</v>
      </c>
      <c r="I1064" s="1">
        <v>41709</v>
      </c>
      <c r="J1064">
        <v>70.099997999999999</v>
      </c>
      <c r="L1064">
        <f t="shared" si="80"/>
        <v>9.6944899414914206E-4</v>
      </c>
      <c r="N1064">
        <f t="shared" si="81"/>
        <v>6.0732843147062133E-3</v>
      </c>
      <c r="P1064">
        <f t="shared" si="82"/>
        <v>6.5539542205121449E-3</v>
      </c>
      <c r="R1064">
        <f t="shared" si="83"/>
        <v>4.9225424525086714E-3</v>
      </c>
      <c r="T1064">
        <f t="shared" si="84"/>
        <v>1.1065498461894713E-2</v>
      </c>
    </row>
    <row r="1065" spans="1:20" x14ac:dyDescent="0.25">
      <c r="A1065" s="1">
        <v>41708</v>
      </c>
      <c r="B1065">
        <v>67.828720000000004</v>
      </c>
      <c r="C1065" s="1">
        <v>41708</v>
      </c>
      <c r="D1065">
        <v>601.87042199999996</v>
      </c>
      <c r="E1065" s="1">
        <v>41708</v>
      </c>
      <c r="F1065">
        <v>34.064971999999997</v>
      </c>
      <c r="G1065" s="1">
        <v>41708</v>
      </c>
      <c r="H1065">
        <v>370.52999899999998</v>
      </c>
      <c r="I1065" s="1">
        <v>41708</v>
      </c>
      <c r="J1065">
        <v>72.029999000000004</v>
      </c>
      <c r="L1065">
        <f t="shared" si="80"/>
        <v>9.6906565473350893E-3</v>
      </c>
      <c r="N1065">
        <f t="shared" si="81"/>
        <v>-9.6038811063000242E-3</v>
      </c>
      <c r="P1065">
        <f t="shared" si="82"/>
        <v>5.2742261289409897E-3</v>
      </c>
      <c r="R1065">
        <f t="shared" si="83"/>
        <v>-4.6256712927750278E-3</v>
      </c>
      <c r="T1065">
        <f t="shared" si="84"/>
        <v>-2.7159919508293773E-2</v>
      </c>
    </row>
    <row r="1066" spans="1:20" x14ac:dyDescent="0.25">
      <c r="A1066" s="1">
        <v>41705</v>
      </c>
      <c r="B1066">
        <v>67.767371999999995</v>
      </c>
      <c r="C1066" s="1">
        <v>41705</v>
      </c>
      <c r="D1066">
        <v>603.47003199999995</v>
      </c>
      <c r="E1066" s="1">
        <v>41705</v>
      </c>
      <c r="F1066">
        <v>34.137028000000001</v>
      </c>
      <c r="G1066" s="1">
        <v>41705</v>
      </c>
      <c r="H1066">
        <v>372.05999800000001</v>
      </c>
      <c r="I1066" s="1">
        <v>41705</v>
      </c>
      <c r="J1066">
        <v>69.800003000000004</v>
      </c>
      <c r="L1066">
        <f t="shared" si="80"/>
        <v>9.0486389808165754E-4</v>
      </c>
      <c r="N1066">
        <f t="shared" si="81"/>
        <v>-2.654206010875129E-3</v>
      </c>
      <c r="P1066">
        <f t="shared" si="82"/>
        <v>-2.1130179997626967E-3</v>
      </c>
      <c r="R1066">
        <f t="shared" si="83"/>
        <v>-4.1207157951686814E-3</v>
      </c>
      <c r="T1066">
        <f t="shared" si="84"/>
        <v>3.1448632269898559E-2</v>
      </c>
    </row>
    <row r="1067" spans="1:20" x14ac:dyDescent="0.25">
      <c r="A1067" s="1">
        <v>41704</v>
      </c>
      <c r="B1067">
        <v>67.806984</v>
      </c>
      <c r="C1067" s="1">
        <v>41704</v>
      </c>
      <c r="D1067">
        <v>605.86444100000006</v>
      </c>
      <c r="E1067" s="1">
        <v>41704</v>
      </c>
      <c r="F1067">
        <v>34.362217000000001</v>
      </c>
      <c r="G1067" s="1">
        <v>41704</v>
      </c>
      <c r="H1067">
        <v>372.16000400000001</v>
      </c>
      <c r="I1067" s="1">
        <v>41704</v>
      </c>
      <c r="J1067">
        <v>70.839995999999999</v>
      </c>
      <c r="L1067">
        <f t="shared" si="80"/>
        <v>-5.8435831518486735E-4</v>
      </c>
      <c r="N1067">
        <f t="shared" si="81"/>
        <v>-3.9598840226391365E-3</v>
      </c>
      <c r="P1067">
        <f t="shared" si="82"/>
        <v>-6.5749574683347601E-3</v>
      </c>
      <c r="R1067">
        <f t="shared" si="83"/>
        <v>-2.6875386400045196E-4</v>
      </c>
      <c r="T1067">
        <f t="shared" si="84"/>
        <v>-1.4789703701088662E-2</v>
      </c>
    </row>
    <row r="1068" spans="1:20" x14ac:dyDescent="0.25">
      <c r="A1068" s="1">
        <v>41703</v>
      </c>
      <c r="B1068">
        <v>68.012680000000003</v>
      </c>
      <c r="C1068" s="1">
        <v>41703</v>
      </c>
      <c r="D1068">
        <v>605.19378700000004</v>
      </c>
      <c r="E1068" s="1">
        <v>41703</v>
      </c>
      <c r="F1068">
        <v>34.326186999999997</v>
      </c>
      <c r="G1068" s="1">
        <v>41703</v>
      </c>
      <c r="H1068">
        <v>372.36999500000002</v>
      </c>
      <c r="I1068" s="1">
        <v>41703</v>
      </c>
      <c r="J1068">
        <v>71.569999999999993</v>
      </c>
      <c r="L1068">
        <f t="shared" si="80"/>
        <v>-3.0289598900027129E-3</v>
      </c>
      <c r="N1068">
        <f t="shared" si="81"/>
        <v>1.1075504927015266E-3</v>
      </c>
      <c r="P1068">
        <f t="shared" si="82"/>
        <v>1.0490854702198036E-3</v>
      </c>
      <c r="R1068">
        <f t="shared" si="83"/>
        <v>-5.6409011282361455E-4</v>
      </c>
      <c r="T1068">
        <f t="shared" si="84"/>
        <v>-1.0252235301148655E-2</v>
      </c>
    </row>
    <row r="1069" spans="1:20" x14ac:dyDescent="0.25">
      <c r="A1069" s="1">
        <v>41702</v>
      </c>
      <c r="B1069">
        <v>67.869591</v>
      </c>
      <c r="C1069" s="1">
        <v>41702</v>
      </c>
      <c r="D1069">
        <v>603.52960199999995</v>
      </c>
      <c r="E1069" s="1">
        <v>41702</v>
      </c>
      <c r="F1069">
        <v>34.596393999999997</v>
      </c>
      <c r="G1069" s="1">
        <v>41702</v>
      </c>
      <c r="H1069">
        <v>363.89999399999999</v>
      </c>
      <c r="I1069" s="1">
        <v>41702</v>
      </c>
      <c r="J1069">
        <v>68.800003000000004</v>
      </c>
      <c r="L1069">
        <f t="shared" si="80"/>
        <v>2.1060739099633356E-3</v>
      </c>
      <c r="N1069">
        <f t="shared" si="81"/>
        <v>2.7536259605723565E-3</v>
      </c>
      <c r="P1069">
        <f t="shared" si="82"/>
        <v>-7.8409247141040875E-3</v>
      </c>
      <c r="R1069">
        <f t="shared" si="83"/>
        <v>2.3008882061120624E-2</v>
      </c>
      <c r="T1069">
        <f t="shared" si="84"/>
        <v>3.9472203206557803E-2</v>
      </c>
    </row>
    <row r="1070" spans="1:20" x14ac:dyDescent="0.25">
      <c r="A1070" s="1">
        <v>41701</v>
      </c>
      <c r="B1070">
        <v>67.424994999999996</v>
      </c>
      <c r="C1070" s="1">
        <v>41701</v>
      </c>
      <c r="D1070">
        <v>597.45910600000002</v>
      </c>
      <c r="E1070" s="1">
        <v>41701</v>
      </c>
      <c r="F1070">
        <v>34.028945999999998</v>
      </c>
      <c r="G1070" s="1">
        <v>41701</v>
      </c>
      <c r="H1070">
        <v>359.77999899999998</v>
      </c>
      <c r="I1070" s="1">
        <v>41701</v>
      </c>
      <c r="J1070">
        <v>67.410004000000001</v>
      </c>
      <c r="L1070">
        <f t="shared" si="80"/>
        <v>6.5722896015788495E-3</v>
      </c>
      <c r="N1070">
        <f t="shared" si="81"/>
        <v>1.0109250250761207E-2</v>
      </c>
      <c r="P1070">
        <f t="shared" si="82"/>
        <v>1.6537941617275079E-2</v>
      </c>
      <c r="R1070">
        <f t="shared" si="83"/>
        <v>1.138635737500417E-2</v>
      </c>
      <c r="T1070">
        <f t="shared" si="84"/>
        <v>2.0410354340225333E-2</v>
      </c>
    </row>
    <row r="1071" spans="1:20" x14ac:dyDescent="0.25">
      <c r="A1071" s="1">
        <v>41698</v>
      </c>
      <c r="B1071">
        <v>67.230804000000006</v>
      </c>
      <c r="C1071" s="1">
        <v>41698</v>
      </c>
      <c r="D1071">
        <v>603.89721699999996</v>
      </c>
      <c r="E1071" s="1">
        <v>41698</v>
      </c>
      <c r="F1071">
        <v>34.506324999999997</v>
      </c>
      <c r="G1071" s="1">
        <v>41698</v>
      </c>
      <c r="H1071">
        <v>362.10000600000001</v>
      </c>
      <c r="I1071" s="1">
        <v>41698</v>
      </c>
      <c r="J1071">
        <v>68.459998999999996</v>
      </c>
      <c r="L1071">
        <f t="shared" si="80"/>
        <v>2.884259512984216E-3</v>
      </c>
      <c r="N1071">
        <f t="shared" si="81"/>
        <v>-1.071817330195424E-2</v>
      </c>
      <c r="P1071">
        <f t="shared" si="82"/>
        <v>-1.3931125205166827E-2</v>
      </c>
      <c r="R1071">
        <f t="shared" si="83"/>
        <v>-6.4277025865400218E-3</v>
      </c>
      <c r="T1071">
        <f t="shared" si="84"/>
        <v>-1.5456184291246474E-2</v>
      </c>
    </row>
    <row r="1072" spans="1:20" x14ac:dyDescent="0.25">
      <c r="A1072" s="1">
        <v>41697</v>
      </c>
      <c r="B1072">
        <v>67.413512999999995</v>
      </c>
      <c r="C1072" s="1">
        <v>41697</v>
      </c>
      <c r="D1072">
        <v>605.66570999999999</v>
      </c>
      <c r="E1072" s="1">
        <v>41697</v>
      </c>
      <c r="F1072">
        <v>34.101005999999998</v>
      </c>
      <c r="G1072" s="1">
        <v>41697</v>
      </c>
      <c r="H1072">
        <v>360.13000499999998</v>
      </c>
      <c r="I1072" s="1">
        <v>41697</v>
      </c>
      <c r="J1072">
        <v>68.940002000000007</v>
      </c>
      <c r="L1072">
        <f t="shared" si="80"/>
        <v>-2.71395208081125E-3</v>
      </c>
      <c r="N1072">
        <f t="shared" si="81"/>
        <v>-2.924187275755526E-3</v>
      </c>
      <c r="P1072">
        <f t="shared" si="82"/>
        <v>1.1815755246558543E-2</v>
      </c>
      <c r="R1072">
        <f t="shared" si="83"/>
        <v>5.4553420813869147E-3</v>
      </c>
      <c r="T1072">
        <f t="shared" si="84"/>
        <v>-6.9869716044836366E-3</v>
      </c>
    </row>
    <row r="1073" spans="1:20" x14ac:dyDescent="0.25">
      <c r="A1073" s="1">
        <v>41696</v>
      </c>
      <c r="B1073">
        <v>66.095061999999999</v>
      </c>
      <c r="C1073" s="1">
        <v>41696</v>
      </c>
      <c r="D1073">
        <v>606.14263900000003</v>
      </c>
      <c r="E1073" s="1">
        <v>41696</v>
      </c>
      <c r="F1073">
        <v>33.749713999999997</v>
      </c>
      <c r="G1073" s="1">
        <v>41696</v>
      </c>
      <c r="H1073">
        <v>359.79998799999998</v>
      </c>
      <c r="I1073" s="1">
        <v>41696</v>
      </c>
      <c r="J1073">
        <v>69.260002</v>
      </c>
      <c r="L1073">
        <f t="shared" si="80"/>
        <v>1.9751448362499847E-2</v>
      </c>
      <c r="N1073">
        <f t="shared" si="81"/>
        <v>-7.8713605995261939E-4</v>
      </c>
      <c r="P1073">
        <f t="shared" si="82"/>
        <v>1.0354942112027598E-2</v>
      </c>
      <c r="R1073">
        <f t="shared" si="83"/>
        <v>9.1680309564680699E-4</v>
      </c>
      <c r="T1073">
        <f t="shared" si="84"/>
        <v>-4.6309777515189882E-3</v>
      </c>
    </row>
    <row r="1074" spans="1:20" x14ac:dyDescent="0.25">
      <c r="A1074" s="1">
        <v>41695</v>
      </c>
      <c r="B1074">
        <v>66.696776999999997</v>
      </c>
      <c r="C1074" s="1">
        <v>41695</v>
      </c>
      <c r="D1074">
        <v>606.05816700000003</v>
      </c>
      <c r="E1074" s="1">
        <v>41695</v>
      </c>
      <c r="F1074">
        <v>33.812775000000002</v>
      </c>
      <c r="G1074" s="1">
        <v>41695</v>
      </c>
      <c r="H1074">
        <v>358.32000699999998</v>
      </c>
      <c r="I1074" s="1">
        <v>41695</v>
      </c>
      <c r="J1074">
        <v>69.849997999999999</v>
      </c>
      <c r="L1074">
        <f t="shared" si="80"/>
        <v>-9.0625918398605024E-3</v>
      </c>
      <c r="N1074">
        <f t="shared" si="81"/>
        <v>1.3936964852456486E-4</v>
      </c>
      <c r="P1074">
        <f t="shared" si="82"/>
        <v>-1.86674645194362E-3</v>
      </c>
      <c r="R1074">
        <f t="shared" si="83"/>
        <v>4.1218267299150037E-3</v>
      </c>
      <c r="T1074">
        <f t="shared" si="84"/>
        <v>-8.4824892192138807E-3</v>
      </c>
    </row>
    <row r="1075" spans="1:20" x14ac:dyDescent="0.25">
      <c r="A1075" s="1">
        <v>41694</v>
      </c>
      <c r="B1075">
        <v>67.398178000000001</v>
      </c>
      <c r="C1075" s="1">
        <v>41694</v>
      </c>
      <c r="D1075">
        <v>602.337402</v>
      </c>
      <c r="E1075" s="1">
        <v>41694</v>
      </c>
      <c r="F1075">
        <v>33.947879999999998</v>
      </c>
      <c r="G1075" s="1">
        <v>41694</v>
      </c>
      <c r="H1075">
        <v>351.77999899999998</v>
      </c>
      <c r="I1075" s="1">
        <v>41694</v>
      </c>
      <c r="J1075">
        <v>70.779999000000004</v>
      </c>
      <c r="L1075">
        <f t="shared" si="80"/>
        <v>-1.0461353997415032E-2</v>
      </c>
      <c r="N1075">
        <f t="shared" si="81"/>
        <v>6.1582098679646936E-3</v>
      </c>
      <c r="P1075">
        <f t="shared" si="82"/>
        <v>-3.9877176227228646E-3</v>
      </c>
      <c r="R1075">
        <f t="shared" si="83"/>
        <v>1.8420484073162057E-2</v>
      </c>
      <c r="T1075">
        <f t="shared" si="84"/>
        <v>-1.3226403718846588E-2</v>
      </c>
    </row>
    <row r="1076" spans="1:20" x14ac:dyDescent="0.25">
      <c r="A1076" s="1">
        <v>41691</v>
      </c>
      <c r="B1076">
        <v>67.104339999999993</v>
      </c>
      <c r="C1076" s="1">
        <v>41691</v>
      </c>
      <c r="D1076">
        <v>598.00555399999996</v>
      </c>
      <c r="E1076" s="1">
        <v>41691</v>
      </c>
      <c r="F1076">
        <v>34.209091000000001</v>
      </c>
      <c r="G1076" s="1">
        <v>41691</v>
      </c>
      <c r="H1076">
        <v>346.76001000000002</v>
      </c>
      <c r="I1076" s="1">
        <v>41691</v>
      </c>
      <c r="J1076">
        <v>68.589995999999999</v>
      </c>
      <c r="L1076">
        <f t="shared" si="80"/>
        <v>4.3692634432090224E-3</v>
      </c>
      <c r="N1076">
        <f t="shared" si="81"/>
        <v>7.2177152106648618E-3</v>
      </c>
      <c r="P1076">
        <f t="shared" si="82"/>
        <v>-7.6650201752491969E-3</v>
      </c>
      <c r="R1076">
        <f t="shared" si="83"/>
        <v>1.4373050522664011E-2</v>
      </c>
      <c r="T1076">
        <f t="shared" si="84"/>
        <v>3.1429767595343043E-2</v>
      </c>
    </row>
    <row r="1077" spans="1:20" x14ac:dyDescent="0.25">
      <c r="A1077" s="1">
        <v>41690</v>
      </c>
      <c r="B1077">
        <v>67.858101000000005</v>
      </c>
      <c r="C1077" s="1">
        <v>41690</v>
      </c>
      <c r="D1077">
        <v>598.16449</v>
      </c>
      <c r="E1077" s="1">
        <v>41690</v>
      </c>
      <c r="F1077">
        <v>34.001925999999997</v>
      </c>
      <c r="G1077" s="1">
        <v>41690</v>
      </c>
      <c r="H1077">
        <v>349.79998799999998</v>
      </c>
      <c r="I1077" s="1">
        <v>41690</v>
      </c>
      <c r="J1077">
        <v>69.629997000000003</v>
      </c>
      <c r="L1077">
        <f t="shared" si="80"/>
        <v>-1.1170053410927338E-2</v>
      </c>
      <c r="N1077">
        <f t="shared" si="81"/>
        <v>-2.6574148338291025E-4</v>
      </c>
      <c r="P1077">
        <f t="shared" si="82"/>
        <v>6.0742573878743364E-3</v>
      </c>
      <c r="R1077">
        <f t="shared" si="83"/>
        <v>-8.7286014403548193E-3</v>
      </c>
      <c r="T1077">
        <f t="shared" si="84"/>
        <v>-1.5048772675888012E-2</v>
      </c>
    </row>
    <row r="1078" spans="1:20" x14ac:dyDescent="0.25">
      <c r="A1078" s="1">
        <v>41689</v>
      </c>
      <c r="B1078">
        <v>68.652755999999997</v>
      </c>
      <c r="C1078" s="1">
        <v>41689</v>
      </c>
      <c r="D1078">
        <v>597.28521699999999</v>
      </c>
      <c r="E1078" s="1">
        <v>41689</v>
      </c>
      <c r="F1078">
        <v>33.785755000000002</v>
      </c>
      <c r="G1078" s="1">
        <v>41689</v>
      </c>
      <c r="H1078">
        <v>347.38000499999998</v>
      </c>
      <c r="I1078" s="1">
        <v>41689</v>
      </c>
      <c r="J1078">
        <v>68.059997999999993</v>
      </c>
      <c r="L1078">
        <f t="shared" si="80"/>
        <v>-1.1642502194946466E-2</v>
      </c>
      <c r="N1078">
        <f t="shared" si="81"/>
        <v>1.4710332913366242E-3</v>
      </c>
      <c r="P1078">
        <f t="shared" si="82"/>
        <v>6.3779061206566175E-3</v>
      </c>
      <c r="R1078">
        <f t="shared" si="83"/>
        <v>6.942232259857792E-3</v>
      </c>
      <c r="T1078">
        <f t="shared" si="84"/>
        <v>2.280582618265406E-2</v>
      </c>
    </row>
    <row r="1079" spans="1:20" x14ac:dyDescent="0.25">
      <c r="A1079" s="1">
        <v>41688</v>
      </c>
      <c r="B1079">
        <v>69.754028000000005</v>
      </c>
      <c r="C1079" s="1">
        <v>41688</v>
      </c>
      <c r="D1079">
        <v>601.527649</v>
      </c>
      <c r="E1079" s="1">
        <v>41688</v>
      </c>
      <c r="F1079">
        <v>33.704684999999998</v>
      </c>
      <c r="G1079" s="1">
        <v>41688</v>
      </c>
      <c r="H1079">
        <v>353.64999399999999</v>
      </c>
      <c r="I1079" s="1">
        <v>41688</v>
      </c>
      <c r="J1079">
        <v>67.300003000000004</v>
      </c>
      <c r="L1079">
        <f t="shared" si="80"/>
        <v>-1.591389106341418E-2</v>
      </c>
      <c r="N1079">
        <f t="shared" si="81"/>
        <v>-7.0777513831207133E-3</v>
      </c>
      <c r="P1079">
        <f t="shared" si="82"/>
        <v>2.4024154826066671E-3</v>
      </c>
      <c r="R1079">
        <f t="shared" si="83"/>
        <v>-1.7888410496746002E-2</v>
      </c>
      <c r="T1079">
        <f t="shared" si="84"/>
        <v>1.1229358459718989E-2</v>
      </c>
    </row>
    <row r="1080" spans="1:20" x14ac:dyDescent="0.25">
      <c r="A1080" s="1">
        <v>41684</v>
      </c>
      <c r="B1080">
        <v>69.498519999999999</v>
      </c>
      <c r="C1080" s="1">
        <v>41684</v>
      </c>
      <c r="D1080">
        <v>597.513733</v>
      </c>
      <c r="E1080" s="1">
        <v>41684</v>
      </c>
      <c r="F1080">
        <v>33.632629000000001</v>
      </c>
      <c r="G1080" s="1">
        <v>41684</v>
      </c>
      <c r="H1080">
        <v>357.35000600000001</v>
      </c>
      <c r="I1080" s="1">
        <v>41684</v>
      </c>
      <c r="J1080">
        <v>67.089995999999999</v>
      </c>
      <c r="L1080">
        <f t="shared" si="80"/>
        <v>3.6697107580257716E-3</v>
      </c>
      <c r="N1080">
        <f t="shared" si="81"/>
        <v>6.6952334661334141E-3</v>
      </c>
      <c r="P1080">
        <f t="shared" si="82"/>
        <v>2.1401515214242049E-3</v>
      </c>
      <c r="R1080">
        <f t="shared" si="83"/>
        <v>-1.0408003940177346E-2</v>
      </c>
      <c r="T1080">
        <f t="shared" si="84"/>
        <v>3.1253392738134021E-3</v>
      </c>
    </row>
    <row r="1081" spans="1:20" x14ac:dyDescent="0.25">
      <c r="A1081" s="1">
        <v>41683</v>
      </c>
      <c r="B1081">
        <v>69.554703000000003</v>
      </c>
      <c r="C1081" s="1">
        <v>41683</v>
      </c>
      <c r="D1081">
        <v>596.07312000000002</v>
      </c>
      <c r="E1081" s="1">
        <v>41683</v>
      </c>
      <c r="F1081">
        <v>33.623691999999998</v>
      </c>
      <c r="G1081" s="1">
        <v>41683</v>
      </c>
      <c r="H1081">
        <v>357.20001200000002</v>
      </c>
      <c r="I1081" s="1">
        <v>41683</v>
      </c>
      <c r="J1081">
        <v>67.330001999999993</v>
      </c>
      <c r="L1081">
        <f t="shared" si="80"/>
        <v>-8.0807912028418773E-4</v>
      </c>
      <c r="N1081">
        <f t="shared" si="81"/>
        <v>2.4139235379811619E-3</v>
      </c>
      <c r="P1081">
        <f t="shared" si="82"/>
        <v>2.6575940877301491E-4</v>
      </c>
      <c r="R1081">
        <f t="shared" si="83"/>
        <v>4.1982785928116755E-4</v>
      </c>
      <c r="T1081">
        <f t="shared" si="84"/>
        <v>-3.5709903082389496E-3</v>
      </c>
    </row>
    <row r="1082" spans="1:20" x14ac:dyDescent="0.25">
      <c r="A1082" s="1">
        <v>41682</v>
      </c>
      <c r="B1082">
        <v>68.467506</v>
      </c>
      <c r="C1082" s="1">
        <v>41682</v>
      </c>
      <c r="D1082">
        <v>589.51080300000001</v>
      </c>
      <c r="E1082" s="1">
        <v>41682</v>
      </c>
      <c r="F1082">
        <v>33.498534999999997</v>
      </c>
      <c r="G1082" s="1">
        <v>41682</v>
      </c>
      <c r="H1082">
        <v>349.25</v>
      </c>
      <c r="I1082" s="1">
        <v>41682</v>
      </c>
      <c r="J1082">
        <v>64.449996999999996</v>
      </c>
      <c r="L1082">
        <f t="shared" si="80"/>
        <v>1.5754268742237631E-2</v>
      </c>
      <c r="N1082">
        <f t="shared" si="81"/>
        <v>1.1070298594715037E-2</v>
      </c>
      <c r="P1082">
        <f t="shared" si="82"/>
        <v>3.7292310056462113E-3</v>
      </c>
      <c r="R1082">
        <f t="shared" si="83"/>
        <v>2.2507884459897081E-2</v>
      </c>
      <c r="T1082">
        <f t="shared" si="84"/>
        <v>4.3716249424145918E-2</v>
      </c>
    </row>
    <row r="1083" spans="1:20" x14ac:dyDescent="0.25">
      <c r="A1083" s="1">
        <v>41681</v>
      </c>
      <c r="B1083">
        <v>68.472603000000007</v>
      </c>
      <c r="C1083" s="1">
        <v>41681</v>
      </c>
      <c r="D1083">
        <v>591.244507</v>
      </c>
      <c r="E1083" s="1">
        <v>41681</v>
      </c>
      <c r="F1083">
        <v>33.230324000000003</v>
      </c>
      <c r="G1083" s="1">
        <v>41681</v>
      </c>
      <c r="H1083">
        <v>361.790009</v>
      </c>
      <c r="I1083" s="1">
        <v>41681</v>
      </c>
      <c r="J1083">
        <v>64.849997999999999</v>
      </c>
      <c r="L1083">
        <f t="shared" si="80"/>
        <v>-7.4441301961611098E-5</v>
      </c>
      <c r="N1083">
        <f t="shared" si="81"/>
        <v>-2.9366037674703359E-3</v>
      </c>
      <c r="P1083">
        <f t="shared" si="82"/>
        <v>8.0388739868244869E-3</v>
      </c>
      <c r="R1083">
        <f t="shared" si="83"/>
        <v>-3.5275959738574114E-2</v>
      </c>
      <c r="T1083">
        <f t="shared" si="84"/>
        <v>-6.1871970845676742E-3</v>
      </c>
    </row>
    <row r="1084" spans="1:20" x14ac:dyDescent="0.25">
      <c r="A1084" s="1">
        <v>41680</v>
      </c>
      <c r="B1084">
        <v>67.582138</v>
      </c>
      <c r="C1084" s="1">
        <v>41680</v>
      </c>
      <c r="D1084">
        <v>582.67523200000005</v>
      </c>
      <c r="E1084" s="1">
        <v>41680</v>
      </c>
      <c r="F1084">
        <v>32.899548000000003</v>
      </c>
      <c r="G1084" s="1">
        <v>41680</v>
      </c>
      <c r="H1084">
        <v>360.86999500000002</v>
      </c>
      <c r="I1084" s="1">
        <v>41680</v>
      </c>
      <c r="J1084">
        <v>63.549999</v>
      </c>
      <c r="L1084">
        <f t="shared" si="80"/>
        <v>1.3089991695397346E-2</v>
      </c>
      <c r="N1084">
        <f t="shared" si="81"/>
        <v>1.4599681608571037E-2</v>
      </c>
      <c r="P1084">
        <f t="shared" si="82"/>
        <v>1.0003913469542309E-2</v>
      </c>
      <c r="R1084">
        <f t="shared" si="83"/>
        <v>2.5461890569593317E-3</v>
      </c>
      <c r="T1084">
        <f t="shared" si="84"/>
        <v>2.024989802222972E-2</v>
      </c>
    </row>
    <row r="1085" spans="1:20" x14ac:dyDescent="0.25">
      <c r="A1085" s="1">
        <v>41677</v>
      </c>
      <c r="B1085">
        <v>66.392737999999994</v>
      </c>
      <c r="C1085" s="1">
        <v>41677</v>
      </c>
      <c r="D1085">
        <v>584.91570999999999</v>
      </c>
      <c r="E1085" s="1">
        <v>41677</v>
      </c>
      <c r="F1085">
        <v>32.684981999999998</v>
      </c>
      <c r="G1085" s="1">
        <v>41677</v>
      </c>
      <c r="H1085">
        <v>361.07998700000002</v>
      </c>
      <c r="I1085" s="1">
        <v>41677</v>
      </c>
      <c r="J1085">
        <v>64.319999999999993</v>
      </c>
      <c r="L1085">
        <f t="shared" si="80"/>
        <v>1.7756034333136567E-2</v>
      </c>
      <c r="N1085">
        <f t="shared" si="81"/>
        <v>-3.8377837123056394E-3</v>
      </c>
      <c r="P1085">
        <f t="shared" si="82"/>
        <v>6.5432127219214337E-3</v>
      </c>
      <c r="R1085">
        <f t="shared" si="83"/>
        <v>-5.8173560816591216E-4</v>
      </c>
      <c r="T1085">
        <f t="shared" si="84"/>
        <v>-1.2043642970889121E-2</v>
      </c>
    </row>
    <row r="1086" spans="1:20" x14ac:dyDescent="0.25">
      <c r="A1086" s="1">
        <v>41676</v>
      </c>
      <c r="B1086">
        <v>65.476723000000007</v>
      </c>
      <c r="C1086" s="1">
        <v>41676</v>
      </c>
      <c r="D1086">
        <v>576.23217799999998</v>
      </c>
      <c r="E1086" s="1">
        <v>41676</v>
      </c>
      <c r="F1086">
        <v>32.345253</v>
      </c>
      <c r="G1086" s="1">
        <v>41676</v>
      </c>
      <c r="H1086">
        <v>354.58999599999999</v>
      </c>
      <c r="I1086" s="1">
        <v>41676</v>
      </c>
      <c r="J1086">
        <v>62.16</v>
      </c>
      <c r="L1086">
        <f t="shared" si="80"/>
        <v>1.3892977596366358E-2</v>
      </c>
      <c r="N1086">
        <f t="shared" si="81"/>
        <v>1.4957085096677571E-2</v>
      </c>
      <c r="P1086">
        <f t="shared" si="82"/>
        <v>1.0448434967922318E-2</v>
      </c>
      <c r="R1086">
        <f t="shared" si="83"/>
        <v>1.8137323254650266E-2</v>
      </c>
      <c r="T1086">
        <f t="shared" si="84"/>
        <v>3.4158918811318863E-2</v>
      </c>
    </row>
    <row r="1087" spans="1:20" x14ac:dyDescent="0.25">
      <c r="A1087" s="1">
        <v>41675</v>
      </c>
      <c r="B1087">
        <v>62.759318999999998</v>
      </c>
      <c r="C1087" s="1">
        <v>41675</v>
      </c>
      <c r="D1087">
        <v>567.90631099999996</v>
      </c>
      <c r="E1087" s="1">
        <v>41675</v>
      </c>
      <c r="F1087">
        <v>32.023411000000003</v>
      </c>
      <c r="G1087" s="1">
        <v>41675</v>
      </c>
      <c r="H1087">
        <v>346.45001200000002</v>
      </c>
      <c r="I1087" s="1">
        <v>41675</v>
      </c>
      <c r="J1087">
        <v>62.189999</v>
      </c>
      <c r="L1087">
        <f t="shared" si="80"/>
        <v>4.2387628489544277E-2</v>
      </c>
      <c r="N1087">
        <f t="shared" si="81"/>
        <v>1.4554206590161099E-2</v>
      </c>
      <c r="P1087">
        <f t="shared" si="82"/>
        <v>1.0000042319812346E-2</v>
      </c>
      <c r="R1087">
        <f t="shared" si="83"/>
        <v>2.3223638461779082E-2</v>
      </c>
      <c r="T1087">
        <f t="shared" si="84"/>
        <v>-4.824929766502701E-4</v>
      </c>
    </row>
    <row r="1088" spans="1:20" x14ac:dyDescent="0.25">
      <c r="A1088" s="1">
        <v>41674</v>
      </c>
      <c r="B1088">
        <v>62.294071000000002</v>
      </c>
      <c r="C1088" s="1">
        <v>41674</v>
      </c>
      <c r="D1088">
        <v>565.40258800000004</v>
      </c>
      <c r="E1088" s="1">
        <v>41674</v>
      </c>
      <c r="F1088">
        <v>32.497233999999999</v>
      </c>
      <c r="G1088" s="1">
        <v>41674</v>
      </c>
      <c r="H1088">
        <v>347.95001200000002</v>
      </c>
      <c r="I1088" s="1">
        <v>41674</v>
      </c>
      <c r="J1088">
        <v>62.75</v>
      </c>
      <c r="L1088">
        <f t="shared" si="80"/>
        <v>7.4408242202713328E-3</v>
      </c>
      <c r="N1088">
        <f t="shared" si="81"/>
        <v>4.418437154195585E-3</v>
      </c>
      <c r="P1088">
        <f t="shared" si="82"/>
        <v>-1.4687748956047891E-2</v>
      </c>
      <c r="R1088">
        <f t="shared" si="83"/>
        <v>-4.3202830681498064E-3</v>
      </c>
      <c r="T1088">
        <f t="shared" si="84"/>
        <v>-8.9643789758510495E-3</v>
      </c>
    </row>
    <row r="1089" spans="1:20" x14ac:dyDescent="0.25">
      <c r="A1089" s="1">
        <v>41673</v>
      </c>
      <c r="B1089">
        <v>61.405186</v>
      </c>
      <c r="C1089" s="1">
        <v>41673</v>
      </c>
      <c r="D1089">
        <v>563.05285600000002</v>
      </c>
      <c r="E1089" s="1">
        <v>41673</v>
      </c>
      <c r="F1089">
        <v>32.613461000000001</v>
      </c>
      <c r="G1089" s="1">
        <v>41673</v>
      </c>
      <c r="H1089">
        <v>346.14999399999999</v>
      </c>
      <c r="I1089" s="1">
        <v>41673</v>
      </c>
      <c r="J1089">
        <v>61.48</v>
      </c>
      <c r="L1089">
        <f t="shared" si="80"/>
        <v>1.437195859821497E-2</v>
      </c>
      <c r="N1089">
        <f t="shared" si="81"/>
        <v>4.164516035578842E-3</v>
      </c>
      <c r="P1089">
        <f t="shared" si="82"/>
        <v>-3.5701392360009332E-3</v>
      </c>
      <c r="R1089">
        <f t="shared" si="83"/>
        <v>5.1866359880639685E-3</v>
      </c>
      <c r="T1089">
        <f t="shared" si="84"/>
        <v>2.0446659341498166E-2</v>
      </c>
    </row>
    <row r="1090" spans="1:20" x14ac:dyDescent="0.25">
      <c r="A1090" s="1">
        <v>41670</v>
      </c>
      <c r="B1090">
        <v>61.291308999999998</v>
      </c>
      <c r="C1090" s="1">
        <v>41670</v>
      </c>
      <c r="D1090">
        <v>586.66931199999999</v>
      </c>
      <c r="E1090" s="1">
        <v>41670</v>
      </c>
      <c r="F1090">
        <v>33.829310999999997</v>
      </c>
      <c r="G1090" s="1">
        <v>41670</v>
      </c>
      <c r="H1090">
        <v>358.69000199999999</v>
      </c>
      <c r="I1090" s="1">
        <v>41670</v>
      </c>
      <c r="J1090">
        <v>62.57</v>
      </c>
      <c r="L1090">
        <f t="shared" si="80"/>
        <v>1.856239376652364E-3</v>
      </c>
      <c r="N1090">
        <f t="shared" si="81"/>
        <v>-4.1087801940981723E-2</v>
      </c>
      <c r="P1090">
        <f t="shared" si="82"/>
        <v>-3.6602498789121106E-2</v>
      </c>
      <c r="R1090">
        <f t="shared" si="83"/>
        <v>-3.5586321485004534E-2</v>
      </c>
      <c r="T1090">
        <f t="shared" si="84"/>
        <v>-1.757401133987711E-2</v>
      </c>
    </row>
    <row r="1091" spans="1:20" x14ac:dyDescent="0.25">
      <c r="A1091" s="1">
        <v>41669</v>
      </c>
      <c r="B1091">
        <v>61.190922</v>
      </c>
      <c r="C1091" s="1">
        <v>41669</v>
      </c>
      <c r="D1091">
        <v>564.02655000000004</v>
      </c>
      <c r="E1091" s="1">
        <v>41669</v>
      </c>
      <c r="F1091">
        <v>32.953189999999999</v>
      </c>
      <c r="G1091" s="1">
        <v>41669</v>
      </c>
      <c r="H1091">
        <v>403.01001000000002</v>
      </c>
      <c r="I1091" s="1">
        <v>41669</v>
      </c>
      <c r="J1091">
        <v>61.080002</v>
      </c>
      <c r="L1091">
        <f t="shared" si="80"/>
        <v>1.6392095679312762E-3</v>
      </c>
      <c r="N1091">
        <f t="shared" si="81"/>
        <v>3.9359983586654899E-2</v>
      </c>
      <c r="P1091">
        <f t="shared" si="82"/>
        <v>2.6239546430669145E-2</v>
      </c>
      <c r="R1091">
        <f t="shared" si="83"/>
        <v>-0.11650288907237186</v>
      </c>
      <c r="T1091">
        <f t="shared" si="84"/>
        <v>2.410141691589851E-2</v>
      </c>
    </row>
    <row r="1092" spans="1:20" x14ac:dyDescent="0.25">
      <c r="A1092" s="1">
        <v>41668</v>
      </c>
      <c r="B1092">
        <v>61.309677000000001</v>
      </c>
      <c r="C1092" s="1">
        <v>41668</v>
      </c>
      <c r="D1092">
        <v>549.88354500000003</v>
      </c>
      <c r="E1092" s="1">
        <v>41668</v>
      </c>
      <c r="F1092">
        <v>32.774383999999998</v>
      </c>
      <c r="G1092" s="1">
        <v>41668</v>
      </c>
      <c r="H1092">
        <v>384.20001200000002</v>
      </c>
      <c r="I1092" s="1">
        <v>41668</v>
      </c>
      <c r="J1092">
        <v>53.529998999999997</v>
      </c>
      <c r="L1092">
        <f t="shared" si="80"/>
        <v>-1.9388482696531253E-3</v>
      </c>
      <c r="N1092">
        <f t="shared" si="81"/>
        <v>2.5394805414604368E-2</v>
      </c>
      <c r="P1092">
        <f t="shared" si="82"/>
        <v>5.4408349559529681E-3</v>
      </c>
      <c r="R1092">
        <f t="shared" si="83"/>
        <v>4.7798118779696558E-2</v>
      </c>
      <c r="T1092">
        <f t="shared" si="84"/>
        <v>0.1319422873701972</v>
      </c>
    </row>
    <row r="1093" spans="1:20" x14ac:dyDescent="0.25">
      <c r="A1093" s="1">
        <v>41667</v>
      </c>
      <c r="B1093">
        <v>62.013683</v>
      </c>
      <c r="C1093" s="1">
        <v>41667</v>
      </c>
      <c r="D1093">
        <v>557.87652600000001</v>
      </c>
      <c r="E1093" s="1">
        <v>41667</v>
      </c>
      <c r="F1093">
        <v>32.425724000000002</v>
      </c>
      <c r="G1093" s="1">
        <v>41667</v>
      </c>
      <c r="H1093">
        <v>394.42999300000002</v>
      </c>
      <c r="I1093" s="1">
        <v>41667</v>
      </c>
      <c r="J1093">
        <v>55.139999000000003</v>
      </c>
      <c r="L1093">
        <f t="shared" ref="L1093:L1156" si="85">LN(B1092/B1093)</f>
        <v>-1.1417360792116549E-2</v>
      </c>
      <c r="N1093">
        <f t="shared" ref="N1093:N1156" si="86">LN(D1092/D1093)</f>
        <v>-1.4431138881910461E-2</v>
      </c>
      <c r="P1093">
        <f t="shared" ref="P1093:P1156" si="87">LN(F1092/F1093)</f>
        <v>1.0695176256517726E-2</v>
      </c>
      <c r="R1093">
        <f t="shared" ref="R1093:R1156" si="88">LN(H1092/H1093)</f>
        <v>-2.6278385429096829E-2</v>
      </c>
      <c r="T1093">
        <f t="shared" ref="T1093:T1156" si="89">LN(J1092/J1093)</f>
        <v>-2.9633161735819553E-2</v>
      </c>
    </row>
    <row r="1094" spans="1:20" x14ac:dyDescent="0.25">
      <c r="A1094" s="1">
        <v>41666</v>
      </c>
      <c r="B1094">
        <v>67.400863999999999</v>
      </c>
      <c r="C1094" s="1">
        <v>41666</v>
      </c>
      <c r="D1094">
        <v>547.05694600000004</v>
      </c>
      <c r="E1094" s="1">
        <v>41666</v>
      </c>
      <c r="F1094">
        <v>32.211159000000002</v>
      </c>
      <c r="G1094" s="1">
        <v>41666</v>
      </c>
      <c r="H1094">
        <v>386.27999899999998</v>
      </c>
      <c r="I1094" s="1">
        <v>41666</v>
      </c>
      <c r="J1094">
        <v>53.549999</v>
      </c>
      <c r="L1094">
        <f t="shared" si="85"/>
        <v>-8.3302782582956814E-2</v>
      </c>
      <c r="N1094">
        <f t="shared" si="86"/>
        <v>1.9584755289251174E-2</v>
      </c>
      <c r="P1094">
        <f t="shared" si="87"/>
        <v>6.6391130936576826E-3</v>
      </c>
      <c r="R1094">
        <f t="shared" si="88"/>
        <v>2.0879174487363681E-2</v>
      </c>
      <c r="T1094">
        <f t="shared" si="89"/>
        <v>2.9259609240374521E-2</v>
      </c>
    </row>
    <row r="1095" spans="1:20" x14ac:dyDescent="0.25">
      <c r="A1095" s="1">
        <v>41663</v>
      </c>
      <c r="B1095">
        <v>66.858467000000005</v>
      </c>
      <c r="C1095" s="1">
        <v>41663</v>
      </c>
      <c r="D1095">
        <v>558.28387499999997</v>
      </c>
      <c r="E1095" s="1">
        <v>41663</v>
      </c>
      <c r="F1095">
        <v>32.908493</v>
      </c>
      <c r="G1095" s="1">
        <v>41663</v>
      </c>
      <c r="H1095">
        <v>387.60000600000001</v>
      </c>
      <c r="I1095" s="1">
        <v>41663</v>
      </c>
      <c r="J1095">
        <v>54.450001</v>
      </c>
      <c r="L1095">
        <f t="shared" si="85"/>
        <v>8.0798846054351298E-3</v>
      </c>
      <c r="N1095">
        <f t="shared" si="86"/>
        <v>-2.031466654164878E-2</v>
      </c>
      <c r="P1095">
        <f t="shared" si="87"/>
        <v>-2.1417825044220122E-2</v>
      </c>
      <c r="R1095">
        <f t="shared" si="88"/>
        <v>-3.4114029865658655E-3</v>
      </c>
      <c r="T1095">
        <f t="shared" si="89"/>
        <v>-1.6667089524820933E-2</v>
      </c>
    </row>
    <row r="1096" spans="1:20" x14ac:dyDescent="0.25">
      <c r="A1096" s="1">
        <v>41662</v>
      </c>
      <c r="B1096">
        <v>68.096290999999994</v>
      </c>
      <c r="C1096" s="1">
        <v>41662</v>
      </c>
      <c r="D1096">
        <v>576.30169699999999</v>
      </c>
      <c r="E1096" s="1">
        <v>41662</v>
      </c>
      <c r="F1096">
        <v>32.237971999999999</v>
      </c>
      <c r="G1096" s="1">
        <v>41662</v>
      </c>
      <c r="H1096">
        <v>399.86999500000002</v>
      </c>
      <c r="I1096" s="1">
        <v>41662</v>
      </c>
      <c r="J1096">
        <v>56.630001</v>
      </c>
      <c r="L1096">
        <f t="shared" si="85"/>
        <v>-1.8344795426991314E-2</v>
      </c>
      <c r="N1096">
        <f t="shared" si="86"/>
        <v>-3.1763733507290663E-2</v>
      </c>
      <c r="P1096">
        <f t="shared" si="87"/>
        <v>2.0585757919933775E-2</v>
      </c>
      <c r="R1096">
        <f t="shared" si="88"/>
        <v>-3.1165586283485366E-2</v>
      </c>
      <c r="T1096">
        <f t="shared" si="89"/>
        <v>-3.9256030039756092E-2</v>
      </c>
    </row>
    <row r="1097" spans="1:20" x14ac:dyDescent="0.25">
      <c r="A1097" s="1">
        <v>41661</v>
      </c>
      <c r="B1097">
        <v>67.524520999999993</v>
      </c>
      <c r="C1097" s="1">
        <v>41661</v>
      </c>
      <c r="D1097">
        <v>578.74578899999995</v>
      </c>
      <c r="E1097" s="1">
        <v>41661</v>
      </c>
      <c r="F1097">
        <v>32.121754000000003</v>
      </c>
      <c r="G1097" s="1">
        <v>41661</v>
      </c>
      <c r="H1097">
        <v>404.540009</v>
      </c>
      <c r="I1097" s="1">
        <v>41661</v>
      </c>
      <c r="J1097">
        <v>57.509998000000003</v>
      </c>
      <c r="L1097">
        <f t="shared" si="85"/>
        <v>8.4319416642454868E-3</v>
      </c>
      <c r="N1097">
        <f t="shared" si="86"/>
        <v>-4.2320262628849723E-3</v>
      </c>
      <c r="P1097">
        <f t="shared" si="87"/>
        <v>3.6115171254704542E-3</v>
      </c>
      <c r="R1097">
        <f t="shared" si="88"/>
        <v>-1.1611159592467633E-2</v>
      </c>
      <c r="T1097">
        <f t="shared" si="89"/>
        <v>-1.5419913164903321E-2</v>
      </c>
    </row>
    <row r="1098" spans="1:20" x14ac:dyDescent="0.25">
      <c r="A1098" s="1">
        <v>41660</v>
      </c>
      <c r="B1098">
        <v>67.225776999999994</v>
      </c>
      <c r="C1098" s="1">
        <v>41660</v>
      </c>
      <c r="D1098">
        <v>578.09008800000004</v>
      </c>
      <c r="E1098" s="1">
        <v>41660</v>
      </c>
      <c r="F1098">
        <v>32.336303999999998</v>
      </c>
      <c r="G1098" s="1">
        <v>41660</v>
      </c>
      <c r="H1098">
        <v>407.04998799999998</v>
      </c>
      <c r="I1098" s="1">
        <v>41660</v>
      </c>
      <c r="J1098">
        <v>58.509998000000003</v>
      </c>
      <c r="L1098">
        <f t="shared" si="85"/>
        <v>4.4340456963004194E-3</v>
      </c>
      <c r="N1098">
        <f t="shared" si="86"/>
        <v>1.1336112291382614E-3</v>
      </c>
      <c r="P1098">
        <f t="shared" si="87"/>
        <v>-6.6570665949053486E-3</v>
      </c>
      <c r="R1098">
        <f t="shared" si="88"/>
        <v>-6.1853571671382094E-3</v>
      </c>
      <c r="T1098">
        <f t="shared" si="89"/>
        <v>-1.7238834668851458E-2</v>
      </c>
    </row>
    <row r="1099" spans="1:20" x14ac:dyDescent="0.25">
      <c r="A1099" s="1">
        <v>41656</v>
      </c>
      <c r="B1099">
        <v>66.197318999999993</v>
      </c>
      <c r="C1099" s="1">
        <v>41656</v>
      </c>
      <c r="D1099">
        <v>571.54760699999997</v>
      </c>
      <c r="E1099" s="1">
        <v>41656</v>
      </c>
      <c r="F1099">
        <v>32.524062999999998</v>
      </c>
      <c r="G1099" s="1">
        <v>41656</v>
      </c>
      <c r="H1099">
        <v>399.60998499999999</v>
      </c>
      <c r="I1099" s="1">
        <v>41656</v>
      </c>
      <c r="J1099">
        <v>56.299999</v>
      </c>
      <c r="L1099">
        <f t="shared" si="85"/>
        <v>1.5416796654756619E-2</v>
      </c>
      <c r="N1099">
        <f t="shared" si="86"/>
        <v>1.1381936516186748E-2</v>
      </c>
      <c r="P1099">
        <f t="shared" si="87"/>
        <v>-5.7896534712652808E-3</v>
      </c>
      <c r="R1099">
        <f t="shared" si="88"/>
        <v>1.8446964589874659E-2</v>
      </c>
      <c r="T1099">
        <f t="shared" si="89"/>
        <v>3.8503128234298016E-2</v>
      </c>
    </row>
    <row r="1100" spans="1:20" x14ac:dyDescent="0.25">
      <c r="A1100" s="1">
        <v>41655</v>
      </c>
      <c r="B1100">
        <v>67.859993000000003</v>
      </c>
      <c r="C1100" s="1">
        <v>41655</v>
      </c>
      <c r="D1100">
        <v>574.37426800000003</v>
      </c>
      <c r="E1100" s="1">
        <v>41655</v>
      </c>
      <c r="F1100">
        <v>32.980010999999998</v>
      </c>
      <c r="G1100" s="1">
        <v>41655</v>
      </c>
      <c r="H1100">
        <v>395.79998799999998</v>
      </c>
      <c r="I1100" s="1">
        <v>41655</v>
      </c>
      <c r="J1100">
        <v>57.189999</v>
      </c>
      <c r="L1100">
        <f t="shared" si="85"/>
        <v>-2.4806692569076874E-2</v>
      </c>
      <c r="N1100">
        <f t="shared" si="86"/>
        <v>-4.93343707768229E-3</v>
      </c>
      <c r="P1100">
        <f t="shared" si="87"/>
        <v>-1.3921435292042674E-2</v>
      </c>
      <c r="R1100">
        <f t="shared" si="88"/>
        <v>9.5800310995815419E-3</v>
      </c>
      <c r="T1100">
        <f t="shared" si="89"/>
        <v>-1.5684523057995031E-2</v>
      </c>
    </row>
    <row r="1101" spans="1:20" x14ac:dyDescent="0.25">
      <c r="A1101" s="1">
        <v>41654</v>
      </c>
      <c r="B1101">
        <v>68.240752999999998</v>
      </c>
      <c r="C1101" s="1">
        <v>41654</v>
      </c>
      <c r="D1101">
        <v>570.59881600000006</v>
      </c>
      <c r="E1101" s="1">
        <v>41654</v>
      </c>
      <c r="F1101">
        <v>32.863776999999999</v>
      </c>
      <c r="G1101" s="1">
        <v>41654</v>
      </c>
      <c r="H1101">
        <v>395.86999500000002</v>
      </c>
      <c r="I1101" s="1">
        <v>41654</v>
      </c>
      <c r="J1101">
        <v>57.599997999999999</v>
      </c>
      <c r="L1101">
        <f t="shared" si="85"/>
        <v>-5.5952815038374558E-3</v>
      </c>
      <c r="N1101">
        <f t="shared" si="86"/>
        <v>6.5948549119284692E-3</v>
      </c>
      <c r="P1101">
        <f t="shared" si="87"/>
        <v>3.5306024841563186E-3</v>
      </c>
      <c r="R1101">
        <f t="shared" si="88"/>
        <v>-1.768590490628922E-4</v>
      </c>
      <c r="T1101">
        <f t="shared" si="89"/>
        <v>-7.1434925379724352E-3</v>
      </c>
    </row>
    <row r="1102" spans="1:20" x14ac:dyDescent="0.25">
      <c r="A1102" s="1">
        <v>41653</v>
      </c>
      <c r="B1102">
        <v>66.897651999999994</v>
      </c>
      <c r="C1102" s="1">
        <v>41653</v>
      </c>
      <c r="D1102">
        <v>570.986267</v>
      </c>
      <c r="E1102" s="1">
        <v>41653</v>
      </c>
      <c r="F1102">
        <v>31.987656000000001</v>
      </c>
      <c r="G1102" s="1">
        <v>41653</v>
      </c>
      <c r="H1102">
        <v>397.540009</v>
      </c>
      <c r="I1102" s="1">
        <v>41653</v>
      </c>
      <c r="J1102">
        <v>57.740001999999997</v>
      </c>
      <c r="L1102">
        <f t="shared" si="85"/>
        <v>1.9878068348042222E-2</v>
      </c>
      <c r="N1102">
        <f t="shared" si="86"/>
        <v>-6.7879481021008038E-4</v>
      </c>
      <c r="P1102">
        <f t="shared" si="87"/>
        <v>2.7020969803660626E-2</v>
      </c>
      <c r="R1102">
        <f t="shared" si="88"/>
        <v>-4.2097187024988754E-3</v>
      </c>
      <c r="T1102">
        <f t="shared" si="89"/>
        <v>-2.4276758931981862E-3</v>
      </c>
    </row>
    <row r="1103" spans="1:20" x14ac:dyDescent="0.25">
      <c r="A1103" s="1">
        <v>41652</v>
      </c>
      <c r="B1103">
        <v>65.592490999999995</v>
      </c>
      <c r="C1103" s="1">
        <v>41652</v>
      </c>
      <c r="D1103">
        <v>557.86163299999998</v>
      </c>
      <c r="E1103" s="1">
        <v>41652</v>
      </c>
      <c r="F1103">
        <v>31.272449000000002</v>
      </c>
      <c r="G1103" s="1">
        <v>41652</v>
      </c>
      <c r="H1103">
        <v>390.98001099999999</v>
      </c>
      <c r="I1103" s="1">
        <v>41652</v>
      </c>
      <c r="J1103">
        <v>55.91</v>
      </c>
      <c r="L1103">
        <f t="shared" si="85"/>
        <v>1.9702646423479575E-2</v>
      </c>
      <c r="N1103">
        <f t="shared" si="86"/>
        <v>2.3254196480961928E-2</v>
      </c>
      <c r="P1103">
        <f t="shared" si="87"/>
        <v>2.2612592099431946E-2</v>
      </c>
      <c r="R1103">
        <f t="shared" si="88"/>
        <v>1.6639144685279536E-2</v>
      </c>
      <c r="T1103">
        <f t="shared" si="89"/>
        <v>3.2206953834266965E-2</v>
      </c>
    </row>
    <row r="1104" spans="1:20" x14ac:dyDescent="0.25">
      <c r="A1104" s="1">
        <v>41649</v>
      </c>
      <c r="B1104">
        <v>65.250870000000006</v>
      </c>
      <c r="C1104" s="1">
        <v>41649</v>
      </c>
      <c r="D1104">
        <v>561.438354</v>
      </c>
      <c r="E1104" s="1">
        <v>41649</v>
      </c>
      <c r="F1104">
        <v>32.220097000000003</v>
      </c>
      <c r="G1104" s="1">
        <v>41649</v>
      </c>
      <c r="H1104">
        <v>397.66000400000001</v>
      </c>
      <c r="I1104" s="1">
        <v>41649</v>
      </c>
      <c r="J1104">
        <v>57.939999</v>
      </c>
      <c r="L1104">
        <f t="shared" si="85"/>
        <v>5.2218434875948841E-3</v>
      </c>
      <c r="N1104">
        <f t="shared" si="86"/>
        <v>-6.391017985938505E-3</v>
      </c>
      <c r="P1104">
        <f t="shared" si="87"/>
        <v>-2.9852902017124431E-2</v>
      </c>
      <c r="R1104">
        <f t="shared" si="88"/>
        <v>-1.6940942972374914E-2</v>
      </c>
      <c r="T1104">
        <f t="shared" si="89"/>
        <v>-3.5664720043416601E-2</v>
      </c>
    </row>
    <row r="1105" spans="1:20" x14ac:dyDescent="0.25">
      <c r="A1105" s="1">
        <v>41648</v>
      </c>
      <c r="B1105">
        <v>65.689216999999999</v>
      </c>
      <c r="C1105" s="1">
        <v>41648</v>
      </c>
      <c r="D1105">
        <v>561.46820100000002</v>
      </c>
      <c r="E1105" s="1">
        <v>41648</v>
      </c>
      <c r="F1105">
        <v>31.764153</v>
      </c>
      <c r="G1105" s="1">
        <v>41648</v>
      </c>
      <c r="H1105">
        <v>401.01001000000002</v>
      </c>
      <c r="I1105" s="1">
        <v>41648</v>
      </c>
      <c r="J1105">
        <v>57.220001000000003</v>
      </c>
      <c r="L1105">
        <f t="shared" si="85"/>
        <v>-6.6954077636250057E-3</v>
      </c>
      <c r="N1105">
        <f t="shared" si="86"/>
        <v>-5.3160256076799216E-5</v>
      </c>
      <c r="P1105">
        <f t="shared" si="87"/>
        <v>1.4251998501678491E-2</v>
      </c>
      <c r="R1105">
        <f t="shared" si="88"/>
        <v>-8.3890106997457341E-3</v>
      </c>
      <c r="T1105">
        <f t="shared" si="89"/>
        <v>1.2504469983599564E-2</v>
      </c>
    </row>
    <row r="1106" spans="1:20" x14ac:dyDescent="0.25">
      <c r="A1106" s="1">
        <v>41647</v>
      </c>
      <c r="B1106">
        <v>66.538901999999993</v>
      </c>
      <c r="C1106" s="1">
        <v>41647</v>
      </c>
      <c r="D1106">
        <v>566.92767300000003</v>
      </c>
      <c r="E1106" s="1">
        <v>41647</v>
      </c>
      <c r="F1106">
        <v>31.969778000000002</v>
      </c>
      <c r="G1106" s="1">
        <v>41647</v>
      </c>
      <c r="H1106">
        <v>401.92001299999998</v>
      </c>
      <c r="I1106" s="1">
        <v>41647</v>
      </c>
      <c r="J1106">
        <v>58.23</v>
      </c>
      <c r="L1106">
        <f t="shared" si="85"/>
        <v>-1.2851981890738778E-2</v>
      </c>
      <c r="N1106">
        <f t="shared" si="86"/>
        <v>-9.6765944048668017E-3</v>
      </c>
      <c r="P1106">
        <f t="shared" si="87"/>
        <v>-6.4526292425609675E-3</v>
      </c>
      <c r="R1106">
        <f t="shared" si="88"/>
        <v>-2.266706595998689E-3</v>
      </c>
      <c r="T1106">
        <f t="shared" si="89"/>
        <v>-1.749718075065752E-2</v>
      </c>
    </row>
    <row r="1107" spans="1:20" x14ac:dyDescent="0.25">
      <c r="A1107" s="1">
        <v>41646</v>
      </c>
      <c r="B1107">
        <v>66.120186000000004</v>
      </c>
      <c r="C1107" s="1">
        <v>41646</v>
      </c>
      <c r="D1107">
        <v>565.75036599999999</v>
      </c>
      <c r="E1107" s="1">
        <v>41646</v>
      </c>
      <c r="F1107">
        <v>32.550877</v>
      </c>
      <c r="G1107" s="1">
        <v>41646</v>
      </c>
      <c r="H1107">
        <v>398.02999899999998</v>
      </c>
      <c r="I1107" s="1">
        <v>41646</v>
      </c>
      <c r="J1107">
        <v>57.919998</v>
      </c>
      <c r="L1107">
        <f t="shared" si="85"/>
        <v>6.3126830855943167E-3</v>
      </c>
      <c r="N1107">
        <f t="shared" si="86"/>
        <v>2.0788033023215104E-3</v>
      </c>
      <c r="P1107">
        <f t="shared" si="87"/>
        <v>-1.8013292418349255E-2</v>
      </c>
      <c r="R1107">
        <f t="shared" si="88"/>
        <v>9.7257193687321757E-3</v>
      </c>
      <c r="T1107">
        <f t="shared" si="89"/>
        <v>5.3379723019549999E-3</v>
      </c>
    </row>
    <row r="1108" spans="1:20" x14ac:dyDescent="0.25">
      <c r="A1108" s="1">
        <v>41645</v>
      </c>
      <c r="B1108">
        <v>66.596466000000007</v>
      </c>
      <c r="C1108" s="1">
        <v>41645</v>
      </c>
      <c r="D1108">
        <v>555.04992700000003</v>
      </c>
      <c r="E1108" s="1">
        <v>41645</v>
      </c>
      <c r="F1108">
        <v>32.300552000000003</v>
      </c>
      <c r="G1108" s="1">
        <v>41645</v>
      </c>
      <c r="H1108">
        <v>393.63000499999998</v>
      </c>
      <c r="I1108" s="1">
        <v>41645</v>
      </c>
      <c r="J1108">
        <v>57.200001</v>
      </c>
      <c r="L1108">
        <f t="shared" si="85"/>
        <v>-7.1774270593688624E-3</v>
      </c>
      <c r="N1108">
        <f t="shared" si="86"/>
        <v>1.9094863183328384E-2</v>
      </c>
      <c r="P1108">
        <f t="shared" si="87"/>
        <v>7.719991590116243E-3</v>
      </c>
      <c r="R1108">
        <f t="shared" si="88"/>
        <v>1.1115982327774004E-2</v>
      </c>
      <c r="T1108">
        <f t="shared" si="89"/>
        <v>1.2508797678804067E-2</v>
      </c>
    </row>
    <row r="1109" spans="1:20" x14ac:dyDescent="0.25">
      <c r="A1109" s="1">
        <v>41642</v>
      </c>
      <c r="B1109">
        <v>66.235268000000005</v>
      </c>
      <c r="C1109" s="1">
        <v>41642</v>
      </c>
      <c r="D1109">
        <v>548.92974900000002</v>
      </c>
      <c r="E1109" s="1">
        <v>41642</v>
      </c>
      <c r="F1109">
        <v>32.997878999999998</v>
      </c>
      <c r="G1109" s="1">
        <v>41642</v>
      </c>
      <c r="H1109">
        <v>396.44000199999999</v>
      </c>
      <c r="I1109" s="1">
        <v>41642</v>
      </c>
      <c r="J1109">
        <v>54.560001</v>
      </c>
      <c r="L1109">
        <f t="shared" si="85"/>
        <v>5.4384427482077743E-3</v>
      </c>
      <c r="N1109">
        <f t="shared" si="86"/>
        <v>1.1087596685870902E-2</v>
      </c>
      <c r="P1109">
        <f t="shared" si="87"/>
        <v>-2.1358966807763183E-2</v>
      </c>
      <c r="R1109">
        <f t="shared" si="88"/>
        <v>-7.1133160953894764E-3</v>
      </c>
      <c r="T1109">
        <f t="shared" si="89"/>
        <v>4.7252884004617378E-2</v>
      </c>
    </row>
    <row r="1110" spans="1:20" x14ac:dyDescent="0.25">
      <c r="A1110" s="1">
        <v>41641</v>
      </c>
      <c r="B1110">
        <v>67.722862000000006</v>
      </c>
      <c r="C1110" s="1">
        <v>41641</v>
      </c>
      <c r="D1110">
        <v>552.96350099999995</v>
      </c>
      <c r="E1110" s="1">
        <v>41641</v>
      </c>
      <c r="F1110">
        <v>33.221386000000003</v>
      </c>
      <c r="G1110" s="1">
        <v>41641</v>
      </c>
      <c r="H1110">
        <v>397.97000100000002</v>
      </c>
      <c r="I1110" s="1">
        <v>41641</v>
      </c>
      <c r="J1110">
        <v>54.709999000000003</v>
      </c>
      <c r="L1110">
        <f t="shared" si="85"/>
        <v>-2.2210748301081849E-2</v>
      </c>
      <c r="N1110">
        <f t="shared" si="86"/>
        <v>-7.3215259627074751E-3</v>
      </c>
      <c r="P1110">
        <f t="shared" si="87"/>
        <v>-6.7505384954939769E-3</v>
      </c>
      <c r="R1110">
        <f t="shared" si="88"/>
        <v>-3.8519174883804679E-3</v>
      </c>
      <c r="T1110">
        <f t="shared" si="89"/>
        <v>-2.7454579338881515E-3</v>
      </c>
    </row>
    <row r="1111" spans="1:20" x14ac:dyDescent="0.25">
      <c r="A1111" s="1">
        <v>41639</v>
      </c>
      <c r="B1111">
        <v>68.688880999999995</v>
      </c>
      <c r="C1111" s="1">
        <v>41639</v>
      </c>
      <c r="D1111">
        <v>556.73400900000001</v>
      </c>
      <c r="E1111" s="1">
        <v>41639</v>
      </c>
      <c r="F1111">
        <v>33.444884999999999</v>
      </c>
      <c r="G1111" s="1">
        <v>41639</v>
      </c>
      <c r="H1111">
        <v>398.790009</v>
      </c>
      <c r="I1111" s="1">
        <v>41639</v>
      </c>
      <c r="J1111">
        <v>54.650002000000001</v>
      </c>
      <c r="L1111">
        <f t="shared" si="85"/>
        <v>-1.4163518883966301E-2</v>
      </c>
      <c r="N1111">
        <f t="shared" si="86"/>
        <v>-6.795586141592167E-3</v>
      </c>
      <c r="P1111">
        <f t="shared" si="87"/>
        <v>-6.7050349142502791E-3</v>
      </c>
      <c r="R1111">
        <f t="shared" si="88"/>
        <v>-2.0583570440985588E-3</v>
      </c>
      <c r="T1111">
        <f t="shared" si="89"/>
        <v>1.0972385784701435E-3</v>
      </c>
    </row>
    <row r="1112" spans="1:20" x14ac:dyDescent="0.25">
      <c r="A1112" s="1">
        <v>41638</v>
      </c>
      <c r="B1112">
        <v>67.893066000000005</v>
      </c>
      <c r="C1112" s="1">
        <v>41638</v>
      </c>
      <c r="D1112">
        <v>551.14532499999996</v>
      </c>
      <c r="E1112" s="1">
        <v>41638</v>
      </c>
      <c r="F1112">
        <v>33.337615999999997</v>
      </c>
      <c r="G1112" s="1">
        <v>41638</v>
      </c>
      <c r="H1112">
        <v>393.36999500000002</v>
      </c>
      <c r="I1112" s="1">
        <v>41638</v>
      </c>
      <c r="J1112">
        <v>53.709999000000003</v>
      </c>
      <c r="L1112">
        <f t="shared" si="85"/>
        <v>1.1653428928088636E-2</v>
      </c>
      <c r="N1112">
        <f t="shared" si="86"/>
        <v>1.0089061568399995E-2</v>
      </c>
      <c r="P1112">
        <f t="shared" si="87"/>
        <v>3.2124910162381328E-3</v>
      </c>
      <c r="R1112">
        <f t="shared" si="88"/>
        <v>1.3684353040727749E-2</v>
      </c>
      <c r="T1112">
        <f t="shared" si="89"/>
        <v>1.7350065920209084E-2</v>
      </c>
    </row>
    <row r="1113" spans="1:20" x14ac:dyDescent="0.25">
      <c r="A1113" s="1">
        <v>41635</v>
      </c>
      <c r="B1113">
        <v>68.574996999999996</v>
      </c>
      <c r="C1113" s="1">
        <v>41635</v>
      </c>
      <c r="D1113">
        <v>555.58642599999996</v>
      </c>
      <c r="E1113" s="1">
        <v>41635</v>
      </c>
      <c r="F1113">
        <v>33.337615999999997</v>
      </c>
      <c r="G1113" s="1">
        <v>41635</v>
      </c>
      <c r="H1113">
        <v>398.07998700000002</v>
      </c>
      <c r="I1113" s="1">
        <v>41635</v>
      </c>
      <c r="J1113">
        <v>55.439999</v>
      </c>
      <c r="L1113">
        <f t="shared" si="85"/>
        <v>-9.9940844918065107E-3</v>
      </c>
      <c r="N1113">
        <f t="shared" si="86"/>
        <v>-8.0256572272471433E-3</v>
      </c>
      <c r="P1113">
        <f t="shared" si="87"/>
        <v>0</v>
      </c>
      <c r="R1113">
        <f t="shared" si="88"/>
        <v>-1.1902325378848532E-2</v>
      </c>
      <c r="T1113">
        <f t="shared" si="89"/>
        <v>-3.1702151545268523E-2</v>
      </c>
    </row>
    <row r="1114" spans="1:20" x14ac:dyDescent="0.25">
      <c r="A1114" s="1">
        <v>41634</v>
      </c>
      <c r="B1114">
        <v>69.041495999999995</v>
      </c>
      <c r="C1114" s="1">
        <v>41634</v>
      </c>
      <c r="D1114">
        <v>555.119507</v>
      </c>
      <c r="E1114" s="1">
        <v>41634</v>
      </c>
      <c r="F1114">
        <v>33.471705999999998</v>
      </c>
      <c r="G1114" s="1">
        <v>41634</v>
      </c>
      <c r="H1114">
        <v>404.39001500000001</v>
      </c>
      <c r="I1114" s="1">
        <v>41634</v>
      </c>
      <c r="J1114">
        <v>57.73</v>
      </c>
      <c r="L1114">
        <f t="shared" si="85"/>
        <v>-6.7797220623815229E-3</v>
      </c>
      <c r="N1114">
        <f t="shared" si="86"/>
        <v>8.4076084160895047E-4</v>
      </c>
      <c r="P1114">
        <f t="shared" si="87"/>
        <v>-4.0141158759465084E-3</v>
      </c>
      <c r="R1114">
        <f t="shared" si="88"/>
        <v>-1.572683848738508E-2</v>
      </c>
      <c r="T1114">
        <f t="shared" si="89"/>
        <v>-4.0475632228712567E-2</v>
      </c>
    </row>
    <row r="1115" spans="1:20" x14ac:dyDescent="0.25">
      <c r="A1115" s="1">
        <v>41632</v>
      </c>
      <c r="B1115">
        <v>69.50309</v>
      </c>
      <c r="C1115" s="1">
        <v>41632</v>
      </c>
      <c r="D1115">
        <v>552.32763699999998</v>
      </c>
      <c r="E1115" s="1">
        <v>41632</v>
      </c>
      <c r="F1115">
        <v>33.149867999999998</v>
      </c>
      <c r="G1115" s="1">
        <v>41632</v>
      </c>
      <c r="H1115">
        <v>399.20001200000002</v>
      </c>
      <c r="I1115" s="1">
        <v>41632</v>
      </c>
      <c r="J1115">
        <v>57.959999000000003</v>
      </c>
      <c r="L1115">
        <f t="shared" si="85"/>
        <v>-6.6634968757394077E-3</v>
      </c>
      <c r="N1115">
        <f t="shared" si="86"/>
        <v>5.0420030060165499E-3</v>
      </c>
      <c r="P1115">
        <f t="shared" si="87"/>
        <v>9.6617502195886096E-3</v>
      </c>
      <c r="R1115">
        <f t="shared" si="88"/>
        <v>1.2917221443963485E-2</v>
      </c>
      <c r="T1115">
        <f t="shared" si="89"/>
        <v>-3.9761311263612591E-3</v>
      </c>
    </row>
    <row r="1116" spans="1:20" x14ac:dyDescent="0.25">
      <c r="A1116" s="1">
        <v>41631</v>
      </c>
      <c r="B1116">
        <v>69.799385000000001</v>
      </c>
      <c r="C1116" s="1">
        <v>41631</v>
      </c>
      <c r="D1116">
        <v>553.94708300000002</v>
      </c>
      <c r="E1116" s="1">
        <v>41631</v>
      </c>
      <c r="F1116">
        <v>32.738621000000002</v>
      </c>
      <c r="G1116" s="1">
        <v>41631</v>
      </c>
      <c r="H1116">
        <v>402.92001299999998</v>
      </c>
      <c r="I1116" s="1">
        <v>41631</v>
      </c>
      <c r="J1116">
        <v>57.77</v>
      </c>
      <c r="L1116">
        <f t="shared" si="85"/>
        <v>-4.2539868271931017E-3</v>
      </c>
      <c r="N1116">
        <f t="shared" si="86"/>
        <v>-2.9277486459878795E-3</v>
      </c>
      <c r="P1116">
        <f t="shared" si="87"/>
        <v>1.2483283398778662E-2</v>
      </c>
      <c r="R1116">
        <f t="shared" si="88"/>
        <v>-9.2754888415204836E-3</v>
      </c>
      <c r="T1116">
        <f t="shared" si="89"/>
        <v>3.2834904060290984E-3</v>
      </c>
    </row>
    <row r="1117" spans="1:20" x14ac:dyDescent="0.25">
      <c r="A1117" s="1">
        <v>41628</v>
      </c>
      <c r="B1117">
        <v>67.219650000000001</v>
      </c>
      <c r="C1117" s="1">
        <v>41628</v>
      </c>
      <c r="D1117">
        <v>546.75390600000003</v>
      </c>
      <c r="E1117" s="1">
        <v>41628</v>
      </c>
      <c r="F1117">
        <v>32.899548000000003</v>
      </c>
      <c r="G1117" s="1">
        <v>41628</v>
      </c>
      <c r="H1117">
        <v>402.20001200000002</v>
      </c>
      <c r="I1117" s="1">
        <v>41628</v>
      </c>
      <c r="J1117">
        <v>55.119999</v>
      </c>
      <c r="L1117">
        <f t="shared" si="85"/>
        <v>3.7659583341549625E-2</v>
      </c>
      <c r="N1117">
        <f t="shared" si="86"/>
        <v>1.3070360570322312E-2</v>
      </c>
      <c r="P1117">
        <f t="shared" si="87"/>
        <v>-4.9034677504146331E-3</v>
      </c>
      <c r="R1117">
        <f t="shared" si="88"/>
        <v>1.7885561644953932E-3</v>
      </c>
      <c r="T1117">
        <f t="shared" si="89"/>
        <v>4.6957001230006297E-2</v>
      </c>
    </row>
    <row r="1118" spans="1:20" x14ac:dyDescent="0.25">
      <c r="A1118" s="1">
        <v>41627</v>
      </c>
      <c r="B1118">
        <v>66.661338999999998</v>
      </c>
      <c r="C1118" s="1">
        <v>41627</v>
      </c>
      <c r="D1118">
        <v>539.60040300000003</v>
      </c>
      <c r="E1118" s="1">
        <v>41627</v>
      </c>
      <c r="F1118">
        <v>32.407840999999998</v>
      </c>
      <c r="G1118" s="1">
        <v>41627</v>
      </c>
      <c r="H1118">
        <v>395.19000199999999</v>
      </c>
      <c r="I1118" s="1">
        <v>41627</v>
      </c>
      <c r="J1118">
        <v>55.049999</v>
      </c>
      <c r="L1118">
        <f t="shared" si="85"/>
        <v>8.3404558131557494E-3</v>
      </c>
      <c r="N1118">
        <f t="shared" si="86"/>
        <v>1.3169932381440461E-2</v>
      </c>
      <c r="P1118">
        <f t="shared" si="87"/>
        <v>1.5058519382774098E-2</v>
      </c>
      <c r="R1118">
        <f t="shared" si="88"/>
        <v>1.7582840203751646E-2</v>
      </c>
      <c r="T1118">
        <f t="shared" si="89"/>
        <v>1.2707635597833686E-3</v>
      </c>
    </row>
    <row r="1119" spans="1:20" x14ac:dyDescent="0.25">
      <c r="A1119" s="1">
        <v>41626</v>
      </c>
      <c r="B1119">
        <v>67.433921999999995</v>
      </c>
      <c r="C1119" s="1">
        <v>41626</v>
      </c>
      <c r="D1119">
        <v>538.87017800000001</v>
      </c>
      <c r="E1119" s="1">
        <v>41626</v>
      </c>
      <c r="F1119">
        <v>32.702857999999999</v>
      </c>
      <c r="G1119" s="1">
        <v>41626</v>
      </c>
      <c r="H1119">
        <v>395.959991</v>
      </c>
      <c r="I1119" s="1">
        <v>41626</v>
      </c>
      <c r="J1119">
        <v>55.57</v>
      </c>
      <c r="L1119">
        <f t="shared" si="85"/>
        <v>-1.1523025390424812E-2</v>
      </c>
      <c r="N1119">
        <f t="shared" si="86"/>
        <v>1.3541864274402105E-3</v>
      </c>
      <c r="P1119">
        <f t="shared" si="87"/>
        <v>-9.0620750032646084E-3</v>
      </c>
      <c r="R1119">
        <f t="shared" si="88"/>
        <v>-1.9465063513355151E-3</v>
      </c>
      <c r="T1119">
        <f t="shared" si="89"/>
        <v>-9.4016422884453457E-3</v>
      </c>
    </row>
    <row r="1120" spans="1:20" x14ac:dyDescent="0.25">
      <c r="A1120" s="1">
        <v>41625</v>
      </c>
      <c r="B1120">
        <v>67.950592</v>
      </c>
      <c r="C1120" s="1">
        <v>41625</v>
      </c>
      <c r="D1120">
        <v>531.47326699999996</v>
      </c>
      <c r="E1120" s="1">
        <v>41625</v>
      </c>
      <c r="F1120">
        <v>32.649211999999999</v>
      </c>
      <c r="G1120" s="1">
        <v>41625</v>
      </c>
      <c r="H1120">
        <v>387.64999399999999</v>
      </c>
      <c r="I1120" s="1">
        <v>41625</v>
      </c>
      <c r="J1120">
        <v>54.860000999999997</v>
      </c>
      <c r="L1120">
        <f t="shared" si="85"/>
        <v>-7.6326677706702465E-3</v>
      </c>
      <c r="N1120">
        <f t="shared" si="86"/>
        <v>1.3821785510219611E-2</v>
      </c>
      <c r="P1120">
        <f t="shared" si="87"/>
        <v>1.6417540270595196E-3</v>
      </c>
      <c r="R1120">
        <f t="shared" si="88"/>
        <v>2.1210318134949457E-2</v>
      </c>
      <c r="T1120">
        <f t="shared" si="89"/>
        <v>1.2858983554155646E-2</v>
      </c>
    </row>
    <row r="1121" spans="1:20" x14ac:dyDescent="0.25">
      <c r="A1121" s="1">
        <v>41624</v>
      </c>
      <c r="B1121">
        <v>68.257926999999995</v>
      </c>
      <c r="C1121" s="1">
        <v>41624</v>
      </c>
      <c r="D1121">
        <v>533.02319299999999</v>
      </c>
      <c r="E1121" s="1">
        <v>41624</v>
      </c>
      <c r="F1121">
        <v>32.980010999999998</v>
      </c>
      <c r="G1121" s="1">
        <v>41624</v>
      </c>
      <c r="H1121">
        <v>388.97000100000002</v>
      </c>
      <c r="I1121" s="1">
        <v>41624</v>
      </c>
      <c r="J1121">
        <v>53.810001</v>
      </c>
      <c r="L1121">
        <f t="shared" si="85"/>
        <v>-4.5127209930823278E-3</v>
      </c>
      <c r="N1121">
        <f t="shared" si="86"/>
        <v>-2.9120380452490155E-3</v>
      </c>
      <c r="P1121">
        <f t="shared" si="87"/>
        <v>-1.0080929998315242E-2</v>
      </c>
      <c r="R1121">
        <f t="shared" si="88"/>
        <v>-3.3993672056647456E-3</v>
      </c>
      <c r="T1121">
        <f t="shared" si="89"/>
        <v>1.9325161652439707E-2</v>
      </c>
    </row>
    <row r="1122" spans="1:20" x14ac:dyDescent="0.25">
      <c r="A1122" s="1">
        <v>41621</v>
      </c>
      <c r="B1122">
        <v>67.882026999999994</v>
      </c>
      <c r="C1122" s="1">
        <v>41621</v>
      </c>
      <c r="D1122">
        <v>526.96758999999997</v>
      </c>
      <c r="E1122" s="1">
        <v>41621</v>
      </c>
      <c r="F1122">
        <v>32.801200999999999</v>
      </c>
      <c r="G1122" s="1">
        <v>41621</v>
      </c>
      <c r="H1122">
        <v>384.23998999999998</v>
      </c>
      <c r="I1122" s="1">
        <v>41621</v>
      </c>
      <c r="J1122">
        <v>53.32</v>
      </c>
      <c r="L1122">
        <f t="shared" si="85"/>
        <v>5.5222724002215373E-3</v>
      </c>
      <c r="N1122">
        <f t="shared" si="86"/>
        <v>1.142588969144474E-2</v>
      </c>
      <c r="P1122">
        <f t="shared" si="87"/>
        <v>5.436520093460539E-3</v>
      </c>
      <c r="R1122">
        <f t="shared" si="88"/>
        <v>1.2234891061585226E-2</v>
      </c>
      <c r="T1122">
        <f t="shared" si="89"/>
        <v>9.1478467747264144E-3</v>
      </c>
    </row>
    <row r="1123" spans="1:20" x14ac:dyDescent="0.25">
      <c r="A1123" s="1">
        <v>41620</v>
      </c>
      <c r="B1123">
        <v>68.630118999999993</v>
      </c>
      <c r="C1123" s="1">
        <v>41620</v>
      </c>
      <c r="D1123">
        <v>531.52294900000004</v>
      </c>
      <c r="E1123" s="1">
        <v>41620</v>
      </c>
      <c r="F1123">
        <v>33.275027999999999</v>
      </c>
      <c r="G1123" s="1">
        <v>41620</v>
      </c>
      <c r="H1123">
        <v>381.25</v>
      </c>
      <c r="I1123" s="1">
        <v>41620</v>
      </c>
      <c r="J1123">
        <v>51.830002</v>
      </c>
      <c r="L1123">
        <f t="shared" si="85"/>
        <v>-1.096018941412742E-2</v>
      </c>
      <c r="N1123">
        <f t="shared" si="86"/>
        <v>-8.6073270495666421E-3</v>
      </c>
      <c r="P1123">
        <f t="shared" si="87"/>
        <v>-1.4342075179985701E-2</v>
      </c>
      <c r="R1123">
        <f t="shared" si="88"/>
        <v>7.8120034095463331E-3</v>
      </c>
      <c r="T1123">
        <f t="shared" si="89"/>
        <v>2.8342324521202909E-2</v>
      </c>
    </row>
    <row r="1124" spans="1:20" x14ac:dyDescent="0.25">
      <c r="A1124" s="1">
        <v>41619</v>
      </c>
      <c r="B1124">
        <v>68.730498999999995</v>
      </c>
      <c r="C1124" s="1">
        <v>41619</v>
      </c>
      <c r="D1124">
        <v>535.16424600000005</v>
      </c>
      <c r="E1124" s="1">
        <v>41619</v>
      </c>
      <c r="F1124">
        <v>33.623691999999998</v>
      </c>
      <c r="G1124" s="1">
        <v>41619</v>
      </c>
      <c r="H1124">
        <v>382.19000199999999</v>
      </c>
      <c r="I1124" s="1">
        <v>41619</v>
      </c>
      <c r="J1124">
        <v>49.380001</v>
      </c>
      <c r="L1124">
        <f t="shared" si="85"/>
        <v>-1.4615545464249815E-3</v>
      </c>
      <c r="N1124">
        <f t="shared" si="86"/>
        <v>-6.8273270011831259E-3</v>
      </c>
      <c r="P1124">
        <f t="shared" si="87"/>
        <v>-1.0423731783741966E-2</v>
      </c>
      <c r="R1124">
        <f t="shared" si="88"/>
        <v>-2.4625444633803546E-3</v>
      </c>
      <c r="T1124">
        <f t="shared" si="89"/>
        <v>4.8423666621157879E-2</v>
      </c>
    </row>
    <row r="1125" spans="1:20" x14ac:dyDescent="0.25">
      <c r="A1125" s="1">
        <v>41618</v>
      </c>
      <c r="B1125">
        <v>69.243530000000007</v>
      </c>
      <c r="C1125" s="1">
        <v>41618</v>
      </c>
      <c r="D1125">
        <v>538.82543899999996</v>
      </c>
      <c r="E1125" s="1">
        <v>41618</v>
      </c>
      <c r="F1125">
        <v>34.070701999999997</v>
      </c>
      <c r="G1125" s="1">
        <v>41618</v>
      </c>
      <c r="H1125">
        <v>387.77999899999998</v>
      </c>
      <c r="I1125" s="1">
        <v>41618</v>
      </c>
      <c r="J1125">
        <v>50.25</v>
      </c>
      <c r="L1125">
        <f t="shared" si="85"/>
        <v>-7.4366656986810742E-3</v>
      </c>
      <c r="N1125">
        <f t="shared" si="86"/>
        <v>-6.8179559515786159E-3</v>
      </c>
      <c r="P1125">
        <f t="shared" si="87"/>
        <v>-1.320689856097329E-2</v>
      </c>
      <c r="R1125">
        <f t="shared" si="88"/>
        <v>-1.4520293539075468E-2</v>
      </c>
      <c r="T1125">
        <f t="shared" si="89"/>
        <v>-1.7465042771038101E-2</v>
      </c>
    </row>
    <row r="1126" spans="1:20" x14ac:dyDescent="0.25">
      <c r="A1126" s="1">
        <v>41617</v>
      </c>
      <c r="B1126">
        <v>69.351249999999993</v>
      </c>
      <c r="C1126" s="1">
        <v>41617</v>
      </c>
      <c r="D1126">
        <v>535.58654799999999</v>
      </c>
      <c r="E1126" s="1">
        <v>41617</v>
      </c>
      <c r="F1126">
        <v>34.607086000000002</v>
      </c>
      <c r="G1126" s="1">
        <v>41617</v>
      </c>
      <c r="H1126">
        <v>384.89001500000001</v>
      </c>
      <c r="I1126" s="1">
        <v>41617</v>
      </c>
      <c r="J1126">
        <v>48.84</v>
      </c>
      <c r="L1126">
        <f t="shared" si="85"/>
        <v>-1.5544600119963296E-3</v>
      </c>
      <c r="N1126">
        <f t="shared" si="86"/>
        <v>6.0291598577298768E-3</v>
      </c>
      <c r="P1126">
        <f t="shared" si="87"/>
        <v>-1.5620622685242665E-2</v>
      </c>
      <c r="R1126">
        <f t="shared" si="88"/>
        <v>7.4805477739368935E-3</v>
      </c>
      <c r="T1126">
        <f t="shared" si="89"/>
        <v>2.8460897696681042E-2</v>
      </c>
    </row>
    <row r="1127" spans="1:20" x14ac:dyDescent="0.25">
      <c r="A1127" s="1">
        <v>41614</v>
      </c>
      <c r="B1127">
        <v>68.566451999999998</v>
      </c>
      <c r="C1127" s="1">
        <v>41614</v>
      </c>
      <c r="D1127">
        <v>531.47827099999995</v>
      </c>
      <c r="E1127" s="1">
        <v>41614</v>
      </c>
      <c r="F1127">
        <v>34.294196999999997</v>
      </c>
      <c r="G1127" s="1">
        <v>41614</v>
      </c>
      <c r="H1127">
        <v>386.95001200000002</v>
      </c>
      <c r="I1127" s="1">
        <v>41614</v>
      </c>
      <c r="J1127">
        <v>47.939999</v>
      </c>
      <c r="L1127">
        <f t="shared" si="85"/>
        <v>1.1380793898808438E-2</v>
      </c>
      <c r="N1127">
        <f t="shared" si="86"/>
        <v>7.7001832055675762E-3</v>
      </c>
      <c r="P1127">
        <f t="shared" si="87"/>
        <v>9.0823025981036035E-3</v>
      </c>
      <c r="R1127">
        <f t="shared" si="88"/>
        <v>-5.3378985780859981E-3</v>
      </c>
      <c r="T1127">
        <f t="shared" si="89"/>
        <v>1.859944109567345E-2</v>
      </c>
    </row>
    <row r="1128" spans="1:20" x14ac:dyDescent="0.25">
      <c r="A1128" s="1">
        <v>41613</v>
      </c>
      <c r="B1128">
        <v>69.531234999999995</v>
      </c>
      <c r="C1128" s="1">
        <v>41613</v>
      </c>
      <c r="D1128">
        <v>525.25372300000004</v>
      </c>
      <c r="E1128" s="1">
        <v>41613</v>
      </c>
      <c r="F1128">
        <v>33.972343000000002</v>
      </c>
      <c r="G1128" s="1">
        <v>41613</v>
      </c>
      <c r="H1128">
        <v>384.48998999999998</v>
      </c>
      <c r="I1128" s="1">
        <v>41613</v>
      </c>
      <c r="J1128">
        <v>48.34</v>
      </c>
      <c r="L1128">
        <f t="shared" si="85"/>
        <v>-1.397269885732306E-2</v>
      </c>
      <c r="N1128">
        <f t="shared" si="86"/>
        <v>1.1780886784718034E-2</v>
      </c>
      <c r="P1128">
        <f t="shared" si="87"/>
        <v>9.4294037683593825E-3</v>
      </c>
      <c r="R1128">
        <f t="shared" si="88"/>
        <v>6.3777619315562254E-3</v>
      </c>
      <c r="T1128">
        <f t="shared" si="89"/>
        <v>-8.3091671285065241E-3</v>
      </c>
    </row>
    <row r="1129" spans="1:20" x14ac:dyDescent="0.25">
      <c r="A1129" s="1">
        <v>41612</v>
      </c>
      <c r="B1129">
        <v>69.176169999999999</v>
      </c>
      <c r="C1129" s="1">
        <v>41612</v>
      </c>
      <c r="D1129">
        <v>525.671021</v>
      </c>
      <c r="E1129" s="1">
        <v>41612</v>
      </c>
      <c r="F1129">
        <v>34.812721000000003</v>
      </c>
      <c r="G1129" s="1">
        <v>41612</v>
      </c>
      <c r="H1129">
        <v>385.959991</v>
      </c>
      <c r="I1129" s="1">
        <v>41612</v>
      </c>
      <c r="J1129">
        <v>48.619999</v>
      </c>
      <c r="L1129">
        <f t="shared" si="85"/>
        <v>5.1196369154333024E-3</v>
      </c>
      <c r="N1129">
        <f t="shared" si="86"/>
        <v>-7.9415395691126141E-4</v>
      </c>
      <c r="P1129">
        <f t="shared" si="87"/>
        <v>-2.4436113544893827E-2</v>
      </c>
      <c r="R1129">
        <f t="shared" si="88"/>
        <v>-3.8159590370341061E-3</v>
      </c>
      <c r="T1129">
        <f t="shared" si="89"/>
        <v>-5.7755730449723956E-3</v>
      </c>
    </row>
    <row r="1130" spans="1:20" x14ac:dyDescent="0.25">
      <c r="A1130" s="1">
        <v>41611</v>
      </c>
      <c r="B1130">
        <v>69.337790999999996</v>
      </c>
      <c r="C1130" s="1">
        <v>41611</v>
      </c>
      <c r="D1130">
        <v>523.22692900000004</v>
      </c>
      <c r="E1130" s="1">
        <v>41611</v>
      </c>
      <c r="F1130">
        <v>34.249496000000001</v>
      </c>
      <c r="G1130" s="1">
        <v>41611</v>
      </c>
      <c r="H1130">
        <v>384.66000400000001</v>
      </c>
      <c r="I1130" s="1">
        <v>41611</v>
      </c>
      <c r="J1130">
        <v>46.73</v>
      </c>
      <c r="L1130">
        <f t="shared" si="85"/>
        <v>-2.3336430808950513E-3</v>
      </c>
      <c r="N1130">
        <f t="shared" si="86"/>
        <v>4.6603130905213362E-3</v>
      </c>
      <c r="P1130">
        <f t="shared" si="87"/>
        <v>1.6311016690291304E-2</v>
      </c>
      <c r="R1130">
        <f t="shared" si="88"/>
        <v>3.3738762076895297E-3</v>
      </c>
      <c r="T1130">
        <f t="shared" si="89"/>
        <v>3.9648591607974751E-2</v>
      </c>
    </row>
    <row r="1131" spans="1:20" x14ac:dyDescent="0.25">
      <c r="A1131" s="1">
        <v>41610</v>
      </c>
      <c r="B1131">
        <v>67.490241999999995</v>
      </c>
      <c r="C1131" s="1">
        <v>41610</v>
      </c>
      <c r="D1131">
        <v>523.83294699999999</v>
      </c>
      <c r="E1131" s="1">
        <v>41610</v>
      </c>
      <c r="F1131">
        <v>34.374659999999999</v>
      </c>
      <c r="G1131" s="1">
        <v>41610</v>
      </c>
      <c r="H1131">
        <v>392.29998799999998</v>
      </c>
      <c r="I1131" s="1">
        <v>41610</v>
      </c>
      <c r="J1131">
        <v>47.060001</v>
      </c>
      <c r="L1131">
        <f t="shared" si="85"/>
        <v>2.700705777042656E-2</v>
      </c>
      <c r="N1131">
        <f t="shared" si="86"/>
        <v>-1.1575614376218226E-3</v>
      </c>
      <c r="P1131">
        <f t="shared" si="87"/>
        <v>-3.6478157572334274E-3</v>
      </c>
      <c r="R1131">
        <f t="shared" si="88"/>
        <v>-1.9666985000656619E-2</v>
      </c>
      <c r="T1131">
        <f t="shared" si="89"/>
        <v>-7.0370478363502046E-3</v>
      </c>
    </row>
    <row r="1132" spans="1:20" x14ac:dyDescent="0.25">
      <c r="A1132" s="1">
        <v>41607</v>
      </c>
      <c r="B1132">
        <v>68.082802000000001</v>
      </c>
      <c r="C1132" s="1">
        <v>41607</v>
      </c>
      <c r="D1132">
        <v>526.37145999999996</v>
      </c>
      <c r="E1132" s="1">
        <v>41607</v>
      </c>
      <c r="F1132">
        <v>34.088577000000001</v>
      </c>
      <c r="G1132" s="1">
        <v>41607</v>
      </c>
      <c r="H1132">
        <v>393.61999500000002</v>
      </c>
      <c r="I1132" s="1">
        <v>41607</v>
      </c>
      <c r="J1132">
        <v>47.009998000000003</v>
      </c>
      <c r="L1132">
        <f t="shared" si="85"/>
        <v>-8.7416164146944583E-3</v>
      </c>
      <c r="N1132">
        <f t="shared" si="86"/>
        <v>-4.834331158757716E-3</v>
      </c>
      <c r="P1132">
        <f t="shared" si="87"/>
        <v>8.3573221966226647E-3</v>
      </c>
      <c r="R1132">
        <f t="shared" si="88"/>
        <v>-3.3591415660133538E-3</v>
      </c>
      <c r="T1132">
        <f t="shared" si="89"/>
        <v>1.0631020567861424E-3</v>
      </c>
    </row>
    <row r="1133" spans="1:20" x14ac:dyDescent="0.25">
      <c r="A1133" s="1">
        <v>41605</v>
      </c>
      <c r="B1133">
        <v>66.845009000000005</v>
      </c>
      <c r="C1133" s="1">
        <v>41605</v>
      </c>
      <c r="D1133">
        <v>528.12011700000005</v>
      </c>
      <c r="E1133" s="1">
        <v>41605</v>
      </c>
      <c r="F1133">
        <v>33.614750000000001</v>
      </c>
      <c r="G1133" s="1">
        <v>41605</v>
      </c>
      <c r="H1133">
        <v>386.709991</v>
      </c>
      <c r="I1133" s="1">
        <v>41605</v>
      </c>
      <c r="J1133">
        <v>46.490001999999997</v>
      </c>
      <c r="L1133">
        <f t="shared" si="85"/>
        <v>1.8347999805068009E-2</v>
      </c>
      <c r="N1133">
        <f t="shared" si="86"/>
        <v>-3.3165909354677405E-3</v>
      </c>
      <c r="P1133">
        <f t="shared" si="87"/>
        <v>1.3997384094793584E-2</v>
      </c>
      <c r="R1133">
        <f t="shared" si="88"/>
        <v>1.771092934737831E-2</v>
      </c>
      <c r="T1133">
        <f t="shared" si="89"/>
        <v>1.1123023769402194E-2</v>
      </c>
    </row>
    <row r="1134" spans="1:20" x14ac:dyDescent="0.25">
      <c r="A1134" s="1">
        <v>41604</v>
      </c>
      <c r="B1134">
        <v>65.307204999999996</v>
      </c>
      <c r="C1134" s="1">
        <v>41604</v>
      </c>
      <c r="D1134">
        <v>525.78527799999995</v>
      </c>
      <c r="E1134" s="1">
        <v>41604</v>
      </c>
      <c r="F1134">
        <v>33.391250999999997</v>
      </c>
      <c r="G1134" s="1">
        <v>41604</v>
      </c>
      <c r="H1134">
        <v>381.36999500000002</v>
      </c>
      <c r="I1134" s="1">
        <v>41604</v>
      </c>
      <c r="J1134">
        <v>45.889999000000003</v>
      </c>
      <c r="L1134">
        <f t="shared" si="85"/>
        <v>2.3274273972613804E-2</v>
      </c>
      <c r="N1134">
        <f t="shared" si="86"/>
        <v>4.4308394869946813E-3</v>
      </c>
      <c r="P1134">
        <f t="shared" si="87"/>
        <v>6.6710391763165396E-3</v>
      </c>
      <c r="R1134">
        <f t="shared" si="88"/>
        <v>1.3905015460631222E-2</v>
      </c>
      <c r="T1134">
        <f t="shared" si="89"/>
        <v>1.2990072106994701E-2</v>
      </c>
    </row>
    <row r="1135" spans="1:20" x14ac:dyDescent="0.25">
      <c r="A1135" s="1">
        <v>41603</v>
      </c>
      <c r="B1135">
        <v>64.124481000000003</v>
      </c>
      <c r="C1135" s="1">
        <v>41603</v>
      </c>
      <c r="D1135">
        <v>519.58557099999996</v>
      </c>
      <c r="E1135" s="1">
        <v>41603</v>
      </c>
      <c r="F1135">
        <v>33.650509</v>
      </c>
      <c r="G1135" s="1">
        <v>41603</v>
      </c>
      <c r="H1135">
        <v>376.64001500000001</v>
      </c>
      <c r="I1135" s="1">
        <v>41603</v>
      </c>
      <c r="J1135">
        <v>44.82</v>
      </c>
      <c r="L1135">
        <f t="shared" si="85"/>
        <v>1.8276157211372424E-2</v>
      </c>
      <c r="N1135">
        <f t="shared" si="86"/>
        <v>1.1861397691703066E-2</v>
      </c>
      <c r="P1135">
        <f t="shared" si="87"/>
        <v>-7.734262715487915E-3</v>
      </c>
      <c r="R1135">
        <f t="shared" si="88"/>
        <v>1.2480155486935625E-2</v>
      </c>
      <c r="T1135">
        <f t="shared" si="89"/>
        <v>2.3592738242721054E-2</v>
      </c>
    </row>
    <row r="1136" spans="1:20" x14ac:dyDescent="0.25">
      <c r="A1136" s="1">
        <v>41600</v>
      </c>
      <c r="B1136">
        <v>63.642082000000002</v>
      </c>
      <c r="C1136" s="1">
        <v>41600</v>
      </c>
      <c r="D1136">
        <v>512.61096199999997</v>
      </c>
      <c r="E1136" s="1">
        <v>41600</v>
      </c>
      <c r="F1136">
        <v>33.587921000000001</v>
      </c>
      <c r="G1136" s="1">
        <v>41600</v>
      </c>
      <c r="H1136">
        <v>372.30999800000001</v>
      </c>
      <c r="I1136" s="1">
        <v>41600</v>
      </c>
      <c r="J1136">
        <v>46.23</v>
      </c>
      <c r="L1136">
        <f t="shared" si="85"/>
        <v>7.5512916830629863E-3</v>
      </c>
      <c r="N1136">
        <f t="shared" si="86"/>
        <v>1.3514316175933353E-2</v>
      </c>
      <c r="P1136">
        <f t="shared" si="87"/>
        <v>1.8616739884204079E-3</v>
      </c>
      <c r="R1136">
        <f t="shared" si="88"/>
        <v>1.1563028692568507E-2</v>
      </c>
      <c r="T1136">
        <f t="shared" si="89"/>
        <v>-3.0974469627353077E-2</v>
      </c>
    </row>
    <row r="1137" spans="1:20" x14ac:dyDescent="0.25">
      <c r="A1137" s="1">
        <v>41599</v>
      </c>
      <c r="B1137">
        <v>63.806151999999997</v>
      </c>
      <c r="C1137" s="1">
        <v>41599</v>
      </c>
      <c r="D1137">
        <v>513.69390899999996</v>
      </c>
      <c r="E1137" s="1">
        <v>41599</v>
      </c>
      <c r="F1137">
        <v>33.435951000000003</v>
      </c>
      <c r="G1137" s="1">
        <v>41599</v>
      </c>
      <c r="H1137">
        <v>368.92001299999998</v>
      </c>
      <c r="I1137" s="1">
        <v>41599</v>
      </c>
      <c r="J1137">
        <v>46.700001</v>
      </c>
      <c r="L1137">
        <f t="shared" si="85"/>
        <v>-2.5746938264464207E-3</v>
      </c>
      <c r="N1137">
        <f t="shared" si="86"/>
        <v>-2.1103814909743876E-3</v>
      </c>
      <c r="P1137">
        <f t="shared" si="87"/>
        <v>4.5348099385299359E-3</v>
      </c>
      <c r="R1137">
        <f t="shared" si="88"/>
        <v>9.1469815996615186E-3</v>
      </c>
      <c r="T1137">
        <f t="shared" si="89"/>
        <v>-1.0115248087993634E-2</v>
      </c>
    </row>
    <row r="1138" spans="1:20" x14ac:dyDescent="0.25">
      <c r="A1138" s="1">
        <v>41598</v>
      </c>
      <c r="B1138">
        <v>63.054394000000002</v>
      </c>
      <c r="C1138" s="1">
        <v>41598</v>
      </c>
      <c r="D1138">
        <v>507.85189800000001</v>
      </c>
      <c r="E1138" s="1">
        <v>41598</v>
      </c>
      <c r="F1138">
        <v>33.149867999999998</v>
      </c>
      <c r="G1138" s="1">
        <v>41598</v>
      </c>
      <c r="H1138">
        <v>362.57000699999998</v>
      </c>
      <c r="I1138" s="1">
        <v>41598</v>
      </c>
      <c r="J1138">
        <v>46.43</v>
      </c>
      <c r="L1138">
        <f t="shared" si="85"/>
        <v>1.1851861330020037E-2</v>
      </c>
      <c r="N1138">
        <f t="shared" si="86"/>
        <v>1.1437714585338885E-2</v>
      </c>
      <c r="P1138">
        <f t="shared" si="87"/>
        <v>8.5929636260425324E-3</v>
      </c>
      <c r="R1138">
        <f t="shared" si="88"/>
        <v>1.7362275197958757E-2</v>
      </c>
      <c r="T1138">
        <f t="shared" si="89"/>
        <v>5.798384056297257E-3</v>
      </c>
    </row>
    <row r="1139" spans="1:20" x14ac:dyDescent="0.25">
      <c r="A1139" s="1">
        <v>41597</v>
      </c>
      <c r="B1139">
        <v>63.611477000000001</v>
      </c>
      <c r="C1139" s="1">
        <v>41597</v>
      </c>
      <c r="D1139">
        <v>509.28756700000002</v>
      </c>
      <c r="E1139" s="1">
        <v>41597</v>
      </c>
      <c r="F1139">
        <v>32.845905000000002</v>
      </c>
      <c r="G1139" s="1">
        <v>41597</v>
      </c>
      <c r="H1139">
        <v>364.94000199999999</v>
      </c>
      <c r="I1139" s="1">
        <v>41597</v>
      </c>
      <c r="J1139">
        <v>46.360000999999997</v>
      </c>
      <c r="L1139">
        <f t="shared" si="85"/>
        <v>-8.7961593364057535E-3</v>
      </c>
      <c r="N1139">
        <f t="shared" si="86"/>
        <v>-2.822955952089326E-3</v>
      </c>
      <c r="P1139">
        <f t="shared" si="87"/>
        <v>9.211655097514258E-3</v>
      </c>
      <c r="R1139">
        <f t="shared" si="88"/>
        <v>-6.5153835811912891E-3</v>
      </c>
      <c r="T1139">
        <f t="shared" si="89"/>
        <v>1.5087619899604317E-3</v>
      </c>
    </row>
    <row r="1140" spans="1:20" x14ac:dyDescent="0.25">
      <c r="A1140" s="1">
        <v>41596</v>
      </c>
      <c r="B1140">
        <v>63.498821</v>
      </c>
      <c r="C1140" s="1">
        <v>41596</v>
      </c>
      <c r="D1140">
        <v>512.44207800000004</v>
      </c>
      <c r="E1140" s="1">
        <v>41596</v>
      </c>
      <c r="F1140">
        <v>33.006832000000003</v>
      </c>
      <c r="G1140" s="1">
        <v>41596</v>
      </c>
      <c r="H1140">
        <v>366.17999300000002</v>
      </c>
      <c r="I1140" s="1">
        <v>41596</v>
      </c>
      <c r="J1140">
        <v>45.830002</v>
      </c>
      <c r="L1140">
        <f t="shared" si="85"/>
        <v>1.7725712435538723E-3</v>
      </c>
      <c r="N1140">
        <f t="shared" si="86"/>
        <v>-6.1748644342732141E-3</v>
      </c>
      <c r="P1140">
        <f t="shared" si="87"/>
        <v>-4.8874907157180182E-3</v>
      </c>
      <c r="R1140">
        <f t="shared" si="88"/>
        <v>-3.3920346794347801E-3</v>
      </c>
      <c r="T1140">
        <f t="shared" si="89"/>
        <v>1.1498097881300628E-2</v>
      </c>
    </row>
    <row r="1141" spans="1:20" x14ac:dyDescent="0.25">
      <c r="A1141" s="1">
        <v>41593</v>
      </c>
      <c r="B1141">
        <v>64.277518999999998</v>
      </c>
      <c r="C1141" s="1">
        <v>41593</v>
      </c>
      <c r="D1141">
        <v>513.44055200000003</v>
      </c>
      <c r="E1141" s="1">
        <v>41593</v>
      </c>
      <c r="F1141">
        <v>33.574680000000001</v>
      </c>
      <c r="G1141" s="1">
        <v>41593</v>
      </c>
      <c r="H1141">
        <v>369.17001299999998</v>
      </c>
      <c r="I1141" s="1">
        <v>41593</v>
      </c>
      <c r="J1141">
        <v>49.009998000000003</v>
      </c>
      <c r="L1141">
        <f t="shared" si="85"/>
        <v>-1.2188604563136236E-2</v>
      </c>
      <c r="N1141">
        <f t="shared" si="86"/>
        <v>-1.9465663733446307E-3</v>
      </c>
      <c r="P1141">
        <f t="shared" si="87"/>
        <v>-1.7057641121219144E-2</v>
      </c>
      <c r="R1141">
        <f t="shared" si="88"/>
        <v>-8.1322811017406575E-3</v>
      </c>
      <c r="T1141">
        <f t="shared" si="89"/>
        <v>-6.7085375952887882E-2</v>
      </c>
    </row>
    <row r="1142" spans="1:20" x14ac:dyDescent="0.25">
      <c r="A1142" s="1">
        <v>41592</v>
      </c>
      <c r="B1142">
        <v>64.665649000000002</v>
      </c>
      <c r="C1142" s="1">
        <v>41592</v>
      </c>
      <c r="D1142">
        <v>514.27014199999996</v>
      </c>
      <c r="E1142" s="1">
        <v>41592</v>
      </c>
      <c r="F1142">
        <v>33.734394000000002</v>
      </c>
      <c r="G1142" s="1">
        <v>41592</v>
      </c>
      <c r="H1142">
        <v>367.39999399999999</v>
      </c>
      <c r="I1142" s="1">
        <v>41592</v>
      </c>
      <c r="J1142">
        <v>48.990001999999997</v>
      </c>
      <c r="L1142">
        <f t="shared" si="85"/>
        <v>-6.0201897977060501E-3</v>
      </c>
      <c r="N1142">
        <f t="shared" si="86"/>
        <v>-1.6144430237653984E-3</v>
      </c>
      <c r="P1142">
        <f t="shared" si="87"/>
        <v>-4.7456989157776391E-3</v>
      </c>
      <c r="R1142">
        <f t="shared" si="88"/>
        <v>4.806121319866798E-3</v>
      </c>
      <c r="T1142">
        <f t="shared" si="89"/>
        <v>4.0808163831638605E-4</v>
      </c>
    </row>
    <row r="1143" spans="1:20" x14ac:dyDescent="0.25">
      <c r="A1143" s="1">
        <v>41591</v>
      </c>
      <c r="B1143">
        <v>63.743701999999999</v>
      </c>
      <c r="C1143" s="1">
        <v>41591</v>
      </c>
      <c r="D1143">
        <v>512.89910899999995</v>
      </c>
      <c r="E1143" s="1">
        <v>41591</v>
      </c>
      <c r="F1143">
        <v>33.858604</v>
      </c>
      <c r="G1143" s="1">
        <v>41591</v>
      </c>
      <c r="H1143">
        <v>356.22000100000002</v>
      </c>
      <c r="I1143" s="1">
        <v>41591</v>
      </c>
      <c r="J1143">
        <v>48.709999000000003</v>
      </c>
      <c r="L1143">
        <f t="shared" si="85"/>
        <v>1.4359746156580585E-2</v>
      </c>
      <c r="N1143">
        <f t="shared" si="86"/>
        <v>2.6695382730351526E-3</v>
      </c>
      <c r="P1143">
        <f t="shared" si="87"/>
        <v>-3.6752368880711905E-3</v>
      </c>
      <c r="R1143">
        <f t="shared" si="88"/>
        <v>3.0902636132157608E-2</v>
      </c>
      <c r="T1143">
        <f t="shared" si="89"/>
        <v>5.7319091863548546E-3</v>
      </c>
    </row>
    <row r="1144" spans="1:20" x14ac:dyDescent="0.25">
      <c r="A1144" s="1">
        <v>41590</v>
      </c>
      <c r="B1144">
        <v>63.667797</v>
      </c>
      <c r="C1144" s="1">
        <v>41590</v>
      </c>
      <c r="D1144">
        <v>502.62094100000002</v>
      </c>
      <c r="E1144" s="1">
        <v>41590</v>
      </c>
      <c r="F1144">
        <v>33.148788000000003</v>
      </c>
      <c r="G1144" s="1">
        <v>41590</v>
      </c>
      <c r="H1144">
        <v>349.52999899999998</v>
      </c>
      <c r="I1144" s="1">
        <v>41590</v>
      </c>
      <c r="J1144">
        <v>46.610000999999997</v>
      </c>
      <c r="L1144">
        <f t="shared" si="85"/>
        <v>1.1914938537835069E-3</v>
      </c>
      <c r="N1144">
        <f t="shared" si="86"/>
        <v>2.0242867631230437E-2</v>
      </c>
      <c r="P1144">
        <f t="shared" si="87"/>
        <v>2.118699238923687E-2</v>
      </c>
      <c r="R1144">
        <f t="shared" si="88"/>
        <v>1.8959128278918463E-2</v>
      </c>
      <c r="T1144">
        <f t="shared" si="89"/>
        <v>4.4069195449513043E-2</v>
      </c>
    </row>
    <row r="1145" spans="1:20" x14ac:dyDescent="0.25">
      <c r="A1145" s="1">
        <v>41589</v>
      </c>
      <c r="B1145">
        <v>63.550251000000003</v>
      </c>
      <c r="C1145" s="1">
        <v>41589</v>
      </c>
      <c r="D1145">
        <v>502.029785</v>
      </c>
      <c r="E1145" s="1">
        <v>41589</v>
      </c>
      <c r="F1145">
        <v>33.352871</v>
      </c>
      <c r="G1145" s="1">
        <v>41589</v>
      </c>
      <c r="H1145">
        <v>354.38000499999998</v>
      </c>
      <c r="I1145" s="1">
        <v>41589</v>
      </c>
      <c r="J1145">
        <v>46.200001</v>
      </c>
      <c r="L1145">
        <f t="shared" si="85"/>
        <v>1.8479458740112617E-3</v>
      </c>
      <c r="N1145">
        <f t="shared" si="86"/>
        <v>1.1768389808077147E-3</v>
      </c>
      <c r="P1145">
        <f t="shared" si="87"/>
        <v>-6.1377007353590847E-3</v>
      </c>
      <c r="R1145">
        <f t="shared" si="88"/>
        <v>-1.3780405800096925E-2</v>
      </c>
      <c r="T1145">
        <f t="shared" si="89"/>
        <v>8.8353121065582393E-3</v>
      </c>
    </row>
    <row r="1146" spans="1:20" x14ac:dyDescent="0.25">
      <c r="A1146" s="1">
        <v>41586</v>
      </c>
      <c r="B1146">
        <v>63.735111000000003</v>
      </c>
      <c r="C1146" s="1">
        <v>41586</v>
      </c>
      <c r="D1146">
        <v>504.73220800000001</v>
      </c>
      <c r="E1146" s="1">
        <v>41586</v>
      </c>
      <c r="F1146">
        <v>33.521445999999997</v>
      </c>
      <c r="G1146" s="1">
        <v>41586</v>
      </c>
      <c r="H1146">
        <v>350.30999800000001</v>
      </c>
      <c r="I1146" s="1">
        <v>41586</v>
      </c>
      <c r="J1146">
        <v>47.529998999999997</v>
      </c>
      <c r="L1146">
        <f t="shared" si="85"/>
        <v>-2.9046565460123233E-3</v>
      </c>
      <c r="N1146">
        <f t="shared" si="86"/>
        <v>-5.3685568375086172E-3</v>
      </c>
      <c r="P1146">
        <f t="shared" si="87"/>
        <v>-5.0415574953830838E-3</v>
      </c>
      <c r="R1146">
        <f t="shared" si="88"/>
        <v>1.155132679256719E-2</v>
      </c>
      <c r="T1146">
        <f t="shared" si="89"/>
        <v>-2.8381249853859571E-2</v>
      </c>
    </row>
    <row r="1147" spans="1:20" x14ac:dyDescent="0.25">
      <c r="A1147" s="1">
        <v>41585</v>
      </c>
      <c r="B1147">
        <v>62.747081999999999</v>
      </c>
      <c r="C1147" s="1">
        <v>41585</v>
      </c>
      <c r="D1147">
        <v>500.718323</v>
      </c>
      <c r="E1147" s="1">
        <v>41585</v>
      </c>
      <c r="F1147">
        <v>33.273009999999999</v>
      </c>
      <c r="G1147" s="1">
        <v>41585</v>
      </c>
      <c r="H1147">
        <v>343.55999800000001</v>
      </c>
      <c r="I1147" s="1">
        <v>41585</v>
      </c>
      <c r="J1147">
        <v>47.560001</v>
      </c>
      <c r="L1147">
        <f t="shared" si="85"/>
        <v>1.5623528881013472E-2</v>
      </c>
      <c r="N1147">
        <f t="shared" si="86"/>
        <v>7.9842940047947474E-3</v>
      </c>
      <c r="P1147">
        <f t="shared" si="87"/>
        <v>7.4388552736144673E-3</v>
      </c>
      <c r="R1147">
        <f t="shared" si="88"/>
        <v>1.9456707969879802E-2</v>
      </c>
      <c r="T1147">
        <f t="shared" si="89"/>
        <v>-6.3102326207893709E-4</v>
      </c>
    </row>
    <row r="1148" spans="1:20" x14ac:dyDescent="0.25">
      <c r="A1148" s="1">
        <v>41584</v>
      </c>
      <c r="B1148">
        <v>63.779209000000002</v>
      </c>
      <c r="C1148" s="1">
        <v>41584</v>
      </c>
      <c r="D1148">
        <v>508.07049599999999</v>
      </c>
      <c r="E1148" s="1">
        <v>41584</v>
      </c>
      <c r="F1148">
        <v>33.876353999999999</v>
      </c>
      <c r="G1148" s="1">
        <v>41584</v>
      </c>
      <c r="H1148">
        <v>356.17999300000002</v>
      </c>
      <c r="I1148" s="1">
        <v>41584</v>
      </c>
      <c r="J1148">
        <v>49.119999</v>
      </c>
      <c r="L1148">
        <f t="shared" si="85"/>
        <v>-1.6315184559497077E-2</v>
      </c>
      <c r="N1148">
        <f t="shared" si="86"/>
        <v>-1.4576496170477316E-2</v>
      </c>
      <c r="P1148">
        <f t="shared" si="87"/>
        <v>-1.7970691046117707E-2</v>
      </c>
      <c r="R1148">
        <f t="shared" si="88"/>
        <v>-3.6074438318250551E-2</v>
      </c>
      <c r="T1148">
        <f t="shared" si="89"/>
        <v>-3.2274170631927453E-2</v>
      </c>
    </row>
    <row r="1149" spans="1:20" x14ac:dyDescent="0.25">
      <c r="A1149" s="1">
        <v>41583</v>
      </c>
      <c r="B1149">
        <v>61.719852000000003</v>
      </c>
      <c r="C1149" s="1">
        <v>41583</v>
      </c>
      <c r="D1149">
        <v>507.459473</v>
      </c>
      <c r="E1149" s="1">
        <v>41583</v>
      </c>
      <c r="F1149">
        <v>32.509945000000002</v>
      </c>
      <c r="G1149" s="1">
        <v>41583</v>
      </c>
      <c r="H1149">
        <v>358.89001500000001</v>
      </c>
      <c r="I1149" s="1">
        <v>41583</v>
      </c>
      <c r="J1149">
        <v>50.110000999999997</v>
      </c>
      <c r="L1149">
        <f t="shared" si="85"/>
        <v>3.2821629932140099E-2</v>
      </c>
      <c r="N1149">
        <f t="shared" si="86"/>
        <v>1.2033580344956978E-3</v>
      </c>
      <c r="P1149">
        <f t="shared" si="87"/>
        <v>4.1171206353530831E-2</v>
      </c>
      <c r="R1149">
        <f t="shared" si="88"/>
        <v>-7.5797752515828045E-3</v>
      </c>
      <c r="T1149">
        <f t="shared" si="89"/>
        <v>-1.9954345447148997E-2</v>
      </c>
    </row>
    <row r="1150" spans="1:20" x14ac:dyDescent="0.25">
      <c r="A1150" s="1">
        <v>41582</v>
      </c>
      <c r="B1150">
        <v>61.872543</v>
      </c>
      <c r="C1150" s="1">
        <v>41582</v>
      </c>
      <c r="D1150">
        <v>509.73962399999999</v>
      </c>
      <c r="E1150" s="1">
        <v>41582</v>
      </c>
      <c r="F1150">
        <v>31.888850999999999</v>
      </c>
      <c r="G1150" s="1">
        <v>41582</v>
      </c>
      <c r="H1150">
        <v>358.73998999999998</v>
      </c>
      <c r="I1150" s="1">
        <v>41582</v>
      </c>
      <c r="J1150">
        <v>48.220001000000003</v>
      </c>
      <c r="L1150">
        <f t="shared" si="85"/>
        <v>-2.4708814435513383E-3</v>
      </c>
      <c r="N1150">
        <f t="shared" si="86"/>
        <v>-4.4832026017452902E-3</v>
      </c>
      <c r="P1150">
        <f t="shared" si="87"/>
        <v>1.9289592257854767E-2</v>
      </c>
      <c r="R1150">
        <f t="shared" si="88"/>
        <v>4.1811240093167338E-4</v>
      </c>
      <c r="T1150">
        <f t="shared" si="89"/>
        <v>3.8446715436421905E-2</v>
      </c>
    </row>
    <row r="1151" spans="1:20" x14ac:dyDescent="0.25">
      <c r="A1151" s="1">
        <v>41579</v>
      </c>
      <c r="B1151">
        <v>61.083210000000001</v>
      </c>
      <c r="C1151" s="1">
        <v>41579</v>
      </c>
      <c r="D1151">
        <v>510.20163000000002</v>
      </c>
      <c r="E1151" s="1">
        <v>41579</v>
      </c>
      <c r="F1151">
        <v>31.525068000000001</v>
      </c>
      <c r="G1151" s="1">
        <v>41579</v>
      </c>
      <c r="H1151">
        <v>359</v>
      </c>
      <c r="I1151" s="1">
        <v>41579</v>
      </c>
      <c r="J1151">
        <v>49.75</v>
      </c>
      <c r="L1151">
        <f t="shared" si="85"/>
        <v>1.2839478012496403E-2</v>
      </c>
      <c r="N1151">
        <f t="shared" si="86"/>
        <v>-9.0594635678671869E-4</v>
      </c>
      <c r="P1151">
        <f t="shared" si="87"/>
        <v>1.1473411402489236E-2</v>
      </c>
      <c r="R1151">
        <f t="shared" si="88"/>
        <v>-7.2452424275279024E-4</v>
      </c>
      <c r="T1151">
        <f t="shared" si="89"/>
        <v>-3.1236570113294036E-2</v>
      </c>
    </row>
    <row r="1152" spans="1:20" x14ac:dyDescent="0.25">
      <c r="A1152" s="1">
        <v>41578</v>
      </c>
      <c r="B1152">
        <v>61.396824000000002</v>
      </c>
      <c r="C1152" s="1">
        <v>41578</v>
      </c>
      <c r="D1152">
        <v>511.96020499999997</v>
      </c>
      <c r="E1152" s="1">
        <v>41578</v>
      </c>
      <c r="F1152">
        <v>31.418600000000001</v>
      </c>
      <c r="G1152" s="1">
        <v>41578</v>
      </c>
      <c r="H1152">
        <v>364.02999899999998</v>
      </c>
      <c r="I1152" s="1">
        <v>41578</v>
      </c>
      <c r="J1152">
        <v>50.209999000000003</v>
      </c>
      <c r="L1152">
        <f t="shared" si="85"/>
        <v>-5.1210744338543637E-3</v>
      </c>
      <c r="N1152">
        <f t="shared" si="86"/>
        <v>-3.4408968812524956E-3</v>
      </c>
      <c r="P1152">
        <f t="shared" si="87"/>
        <v>3.382964638761012E-3</v>
      </c>
      <c r="R1152">
        <f t="shared" si="88"/>
        <v>-1.3913890587710602E-2</v>
      </c>
      <c r="T1152">
        <f t="shared" si="89"/>
        <v>-9.2037265256608609E-3</v>
      </c>
    </row>
    <row r="1153" spans="1:20" x14ac:dyDescent="0.25">
      <c r="A1153" s="1">
        <v>41577</v>
      </c>
      <c r="B1153">
        <v>61.655242999999999</v>
      </c>
      <c r="C1153" s="1">
        <v>41577</v>
      </c>
      <c r="D1153">
        <v>511.88070699999997</v>
      </c>
      <c r="E1153" s="1">
        <v>41577</v>
      </c>
      <c r="F1153">
        <v>31.533943000000001</v>
      </c>
      <c r="G1153" s="1">
        <v>41577</v>
      </c>
      <c r="H1153">
        <v>361.07998700000002</v>
      </c>
      <c r="I1153" s="1">
        <v>41577</v>
      </c>
      <c r="J1153">
        <v>49.009998000000003</v>
      </c>
      <c r="L1153">
        <f t="shared" si="85"/>
        <v>-4.2001631700397191E-3</v>
      </c>
      <c r="N1153">
        <f t="shared" si="86"/>
        <v>1.5529365788766853E-4</v>
      </c>
      <c r="P1153">
        <f t="shared" si="87"/>
        <v>-3.6644470127422369E-3</v>
      </c>
      <c r="R1153">
        <f t="shared" si="88"/>
        <v>8.1367746491377325E-3</v>
      </c>
      <c r="T1153">
        <f t="shared" si="89"/>
        <v>2.418987201680569E-2</v>
      </c>
    </row>
    <row r="1154" spans="1:20" x14ac:dyDescent="0.25">
      <c r="A1154" s="1">
        <v>41576</v>
      </c>
      <c r="B1154">
        <v>60.689692999999998</v>
      </c>
      <c r="C1154" s="1">
        <v>41576</v>
      </c>
      <c r="D1154">
        <v>514.77191200000004</v>
      </c>
      <c r="E1154" s="1">
        <v>41576</v>
      </c>
      <c r="F1154">
        <v>31.516200999999999</v>
      </c>
      <c r="G1154" s="1">
        <v>41576</v>
      </c>
      <c r="H1154">
        <v>362.70001200000002</v>
      </c>
      <c r="I1154" s="1">
        <v>41576</v>
      </c>
      <c r="J1154">
        <v>49.400002000000001</v>
      </c>
      <c r="L1154">
        <f t="shared" si="85"/>
        <v>1.5784389259932502E-2</v>
      </c>
      <c r="N1154">
        <f t="shared" si="86"/>
        <v>-5.6323094873744432E-3</v>
      </c>
      <c r="P1154">
        <f t="shared" si="87"/>
        <v>5.627901648659195E-4</v>
      </c>
      <c r="R1154">
        <f t="shared" si="88"/>
        <v>-4.4765749471988E-3</v>
      </c>
      <c r="T1154">
        <f t="shared" si="89"/>
        <v>-7.9261465662489837E-3</v>
      </c>
    </row>
    <row r="1155" spans="1:20" x14ac:dyDescent="0.25">
      <c r="A1155" s="1">
        <v>41575</v>
      </c>
      <c r="B1155">
        <v>62.240195999999997</v>
      </c>
      <c r="C1155" s="1">
        <v>41575</v>
      </c>
      <c r="D1155">
        <v>504.22052000000002</v>
      </c>
      <c r="E1155" s="1">
        <v>41575</v>
      </c>
      <c r="F1155">
        <v>31.560558</v>
      </c>
      <c r="G1155" s="1">
        <v>41575</v>
      </c>
      <c r="H1155">
        <v>358.16000400000001</v>
      </c>
      <c r="I1155" s="1">
        <v>41575</v>
      </c>
      <c r="J1155">
        <v>50.23</v>
      </c>
      <c r="L1155">
        <f t="shared" si="85"/>
        <v>-2.5227147624451114E-2</v>
      </c>
      <c r="N1155">
        <f t="shared" si="86"/>
        <v>2.0710201177572291E-2</v>
      </c>
      <c r="P1155">
        <f t="shared" si="87"/>
        <v>-1.4064453537265822E-3</v>
      </c>
      <c r="R1155">
        <f t="shared" si="88"/>
        <v>1.2596254273147598E-2</v>
      </c>
      <c r="T1155">
        <f t="shared" si="89"/>
        <v>-1.6661993082247278E-2</v>
      </c>
    </row>
    <row r="1156" spans="1:20" x14ac:dyDescent="0.25">
      <c r="A1156" s="1">
        <v>41572</v>
      </c>
      <c r="B1156">
        <v>61.779747</v>
      </c>
      <c r="C1156" s="1">
        <v>41572</v>
      </c>
      <c r="D1156">
        <v>504.319885</v>
      </c>
      <c r="E1156" s="1">
        <v>41572</v>
      </c>
      <c r="F1156">
        <v>31.702518000000001</v>
      </c>
      <c r="G1156" s="1">
        <v>41572</v>
      </c>
      <c r="H1156">
        <v>363.39001500000001</v>
      </c>
      <c r="I1156" s="1">
        <v>41572</v>
      </c>
      <c r="J1156">
        <v>51.950001</v>
      </c>
      <c r="L1156">
        <f t="shared" si="85"/>
        <v>7.4254366598168389E-3</v>
      </c>
      <c r="N1156">
        <f t="shared" si="86"/>
        <v>-1.970471382779569E-4</v>
      </c>
      <c r="P1156">
        <f t="shared" si="87"/>
        <v>-4.4879334755843804E-3</v>
      </c>
      <c r="R1156">
        <f t="shared" si="88"/>
        <v>-1.449685387388246E-2</v>
      </c>
      <c r="T1156">
        <f t="shared" si="89"/>
        <v>-3.3669279032561068E-2</v>
      </c>
    </row>
    <row r="1157" spans="1:20" x14ac:dyDescent="0.25">
      <c r="A1157" s="1">
        <v>41571</v>
      </c>
      <c r="B1157">
        <v>62.478637999999997</v>
      </c>
      <c r="C1157" s="1">
        <v>41571</v>
      </c>
      <c r="D1157">
        <v>509.461456</v>
      </c>
      <c r="E1157" s="1">
        <v>41571</v>
      </c>
      <c r="F1157">
        <v>29.919086</v>
      </c>
      <c r="G1157" s="1">
        <v>41571</v>
      </c>
      <c r="H1157">
        <v>332.209991</v>
      </c>
      <c r="I1157" s="1">
        <v>41571</v>
      </c>
      <c r="J1157">
        <v>52.450001</v>
      </c>
      <c r="L1157">
        <f t="shared" ref="L1157:L1220" si="90">LN(B1156/B1157)</f>
        <v>-1.1249114012539276E-2</v>
      </c>
      <c r="N1157">
        <f t="shared" ref="N1157:N1220" si="91">LN(D1156/D1157)</f>
        <v>-1.0143439963634147E-2</v>
      </c>
      <c r="P1157">
        <f t="shared" ref="P1157:P1220" si="92">LN(F1156/F1157)</f>
        <v>5.7899505393992058E-2</v>
      </c>
      <c r="R1157">
        <f t="shared" ref="R1157:R1220" si="93">LN(H1156/H1157)</f>
        <v>8.9709406991972537E-2</v>
      </c>
      <c r="T1157">
        <f t="shared" ref="T1157:T1220" si="94">LN(J1156/J1157)</f>
        <v>-9.5786171135685289E-3</v>
      </c>
    </row>
    <row r="1158" spans="1:20" x14ac:dyDescent="0.25">
      <c r="A1158" s="1">
        <v>41570</v>
      </c>
      <c r="B1158">
        <v>61.662289000000001</v>
      </c>
      <c r="C1158" s="1">
        <v>41570</v>
      </c>
      <c r="D1158">
        <v>512.37249799999995</v>
      </c>
      <c r="E1158" s="1">
        <v>41570</v>
      </c>
      <c r="F1158">
        <v>29.954584000000001</v>
      </c>
      <c r="G1158" s="1">
        <v>41570</v>
      </c>
      <c r="H1158">
        <v>326.76001000000002</v>
      </c>
      <c r="I1158" s="1">
        <v>41570</v>
      </c>
      <c r="J1158">
        <v>51.900002000000001</v>
      </c>
      <c r="L1158">
        <f t="shared" si="90"/>
        <v>1.3152161616982929E-2</v>
      </c>
      <c r="N1158">
        <f t="shared" si="91"/>
        <v>-5.6976965071036945E-3</v>
      </c>
      <c r="P1158">
        <f t="shared" si="92"/>
        <v>-1.1857634302117961E-3</v>
      </c>
      <c r="R1158">
        <f t="shared" si="93"/>
        <v>1.6541284905643834E-2</v>
      </c>
      <c r="T1158">
        <f t="shared" si="94"/>
        <v>1.0541525200595318E-2</v>
      </c>
    </row>
    <row r="1159" spans="1:20" x14ac:dyDescent="0.25">
      <c r="A1159" s="1">
        <v>41569</v>
      </c>
      <c r="B1159">
        <v>61.064399999999999</v>
      </c>
      <c r="C1159" s="1">
        <v>41569</v>
      </c>
      <c r="D1159">
        <v>500.24636800000002</v>
      </c>
      <c r="E1159" s="1">
        <v>41569</v>
      </c>
      <c r="F1159">
        <v>30.682148000000002</v>
      </c>
      <c r="G1159" s="1">
        <v>41569</v>
      </c>
      <c r="H1159">
        <v>332.540009</v>
      </c>
      <c r="I1159" s="1">
        <v>41569</v>
      </c>
      <c r="J1159">
        <v>52.68</v>
      </c>
      <c r="L1159">
        <f t="shared" si="90"/>
        <v>9.7434997220705553E-3</v>
      </c>
      <c r="N1159">
        <f t="shared" si="91"/>
        <v>2.395118260267794E-2</v>
      </c>
      <c r="P1159">
        <f t="shared" si="92"/>
        <v>-2.399861914452428E-2</v>
      </c>
      <c r="R1159">
        <f t="shared" si="93"/>
        <v>-1.7534193599477107E-2</v>
      </c>
      <c r="T1159">
        <f t="shared" si="94"/>
        <v>-1.4917048167592584E-2</v>
      </c>
    </row>
    <row r="1160" spans="1:20" x14ac:dyDescent="0.25">
      <c r="A1160" s="1">
        <v>41568</v>
      </c>
      <c r="B1160">
        <v>61.239429000000001</v>
      </c>
      <c r="C1160" s="1">
        <v>41568</v>
      </c>
      <c r="D1160">
        <v>498.40832499999999</v>
      </c>
      <c r="E1160" s="1">
        <v>41568</v>
      </c>
      <c r="F1160">
        <v>31.045936999999999</v>
      </c>
      <c r="G1160" s="1">
        <v>41568</v>
      </c>
      <c r="H1160">
        <v>326.44000199999999</v>
      </c>
      <c r="I1160" s="1">
        <v>41568</v>
      </c>
      <c r="J1160">
        <v>53.849997999999999</v>
      </c>
      <c r="L1160">
        <f t="shared" si="90"/>
        <v>-2.8622017956502926E-3</v>
      </c>
      <c r="N1160">
        <f t="shared" si="91"/>
        <v>3.6810422828854866E-3</v>
      </c>
      <c r="P1160">
        <f t="shared" si="92"/>
        <v>-1.1786959269201938E-2</v>
      </c>
      <c r="R1160">
        <f t="shared" si="93"/>
        <v>1.8514009948903998E-2</v>
      </c>
      <c r="T1160">
        <f t="shared" si="94"/>
        <v>-2.1966489587112357E-2</v>
      </c>
    </row>
    <row r="1161" spans="1:20" x14ac:dyDescent="0.25">
      <c r="A1161" s="1">
        <v>41565</v>
      </c>
      <c r="B1161">
        <v>59.774692999999999</v>
      </c>
      <c r="C1161" s="1">
        <v>41565</v>
      </c>
      <c r="D1161">
        <v>502.43713400000001</v>
      </c>
      <c r="E1161" s="1">
        <v>41565</v>
      </c>
      <c r="F1161">
        <v>31.01932</v>
      </c>
      <c r="G1161" s="1">
        <v>41565</v>
      </c>
      <c r="H1161">
        <v>328.92999300000002</v>
      </c>
      <c r="I1161" s="1">
        <v>41565</v>
      </c>
      <c r="J1161">
        <v>54.220001000000003</v>
      </c>
      <c r="L1161">
        <f t="shared" si="90"/>
        <v>2.4208869369945079E-2</v>
      </c>
      <c r="N1161">
        <f t="shared" si="91"/>
        <v>-8.0508548543166449E-3</v>
      </c>
      <c r="P1161">
        <f t="shared" si="92"/>
        <v>8.5771018822242454E-4</v>
      </c>
      <c r="R1161">
        <f t="shared" si="93"/>
        <v>-7.5987701611715868E-3</v>
      </c>
      <c r="T1161">
        <f t="shared" si="94"/>
        <v>-6.847496051705637E-3</v>
      </c>
    </row>
    <row r="1162" spans="1:20" x14ac:dyDescent="0.25">
      <c r="A1162" s="1">
        <v>41564</v>
      </c>
      <c r="B1162">
        <v>59.259036999999999</v>
      </c>
      <c r="C1162" s="1">
        <v>41564</v>
      </c>
      <c r="D1162">
        <v>441.52331500000003</v>
      </c>
      <c r="E1162" s="1">
        <v>41564</v>
      </c>
      <c r="F1162">
        <v>30.983820000000001</v>
      </c>
      <c r="G1162" s="1">
        <v>41564</v>
      </c>
      <c r="H1162">
        <v>310.76998900000001</v>
      </c>
      <c r="I1162" s="1">
        <v>41564</v>
      </c>
      <c r="J1162">
        <v>52.209999000000003</v>
      </c>
      <c r="L1162">
        <f t="shared" si="90"/>
        <v>8.664085813298977E-3</v>
      </c>
      <c r="N1162">
        <f t="shared" si="91"/>
        <v>0.1292396983823913</v>
      </c>
      <c r="P1162">
        <f t="shared" si="92"/>
        <v>1.1451034215089148E-3</v>
      </c>
      <c r="R1162">
        <f t="shared" si="93"/>
        <v>5.6791887546746106E-2</v>
      </c>
      <c r="T1162">
        <f t="shared" si="94"/>
        <v>3.7775834244856109E-2</v>
      </c>
    </row>
    <row r="1163" spans="1:20" x14ac:dyDescent="0.25">
      <c r="A1163" s="1">
        <v>41563</v>
      </c>
      <c r="B1163">
        <v>58.860844</v>
      </c>
      <c r="C1163" s="1">
        <v>41563</v>
      </c>
      <c r="D1163">
        <v>446.11346400000002</v>
      </c>
      <c r="E1163" s="1">
        <v>41563</v>
      </c>
      <c r="F1163">
        <v>30.735385999999998</v>
      </c>
      <c r="G1163" s="1">
        <v>41563</v>
      </c>
      <c r="H1163">
        <v>310.48998999999998</v>
      </c>
      <c r="I1163" s="1">
        <v>41563</v>
      </c>
      <c r="J1163">
        <v>51.139999000000003</v>
      </c>
      <c r="L1163">
        <f t="shared" si="90"/>
        <v>6.7422097792352309E-3</v>
      </c>
      <c r="N1163">
        <f t="shared" si="91"/>
        <v>-1.0342495995691949E-2</v>
      </c>
      <c r="P1163">
        <f t="shared" si="92"/>
        <v>8.0505034935718246E-3</v>
      </c>
      <c r="R1163">
        <f t="shared" si="93"/>
        <v>9.0139081358206507E-4</v>
      </c>
      <c r="T1163">
        <f t="shared" si="94"/>
        <v>2.0707077960166496E-2</v>
      </c>
    </row>
    <row r="1164" spans="1:20" x14ac:dyDescent="0.25">
      <c r="A1164" s="1">
        <v>41562</v>
      </c>
      <c r="B1164">
        <v>58.575417000000002</v>
      </c>
      <c r="C1164" s="1">
        <v>41562</v>
      </c>
      <c r="D1164">
        <v>438.15521200000001</v>
      </c>
      <c r="E1164" s="1">
        <v>41562</v>
      </c>
      <c r="F1164">
        <v>30.602301000000001</v>
      </c>
      <c r="G1164" s="1">
        <v>41562</v>
      </c>
      <c r="H1164">
        <v>306.39999399999999</v>
      </c>
      <c r="I1164" s="1">
        <v>41562</v>
      </c>
      <c r="J1164">
        <v>49.5</v>
      </c>
      <c r="L1164">
        <f t="shared" si="90"/>
        <v>4.8609783656508553E-3</v>
      </c>
      <c r="N1164">
        <f t="shared" si="91"/>
        <v>1.8000110351705682E-2</v>
      </c>
      <c r="P1164">
        <f t="shared" si="92"/>
        <v>4.339427042282659E-3</v>
      </c>
      <c r="R1164">
        <f t="shared" si="93"/>
        <v>1.3260244244395042E-2</v>
      </c>
      <c r="T1164">
        <f t="shared" si="94"/>
        <v>3.2594280734230846E-2</v>
      </c>
    </row>
    <row r="1165" spans="1:20" x14ac:dyDescent="0.25">
      <c r="A1165" s="1">
        <v>41561</v>
      </c>
      <c r="B1165">
        <v>58.265315999999999</v>
      </c>
      <c r="C1165" s="1">
        <v>41561</v>
      </c>
      <c r="D1165">
        <v>435.22427399999998</v>
      </c>
      <c r="E1165" s="1">
        <v>41561</v>
      </c>
      <c r="F1165">
        <v>30.566808999999999</v>
      </c>
      <c r="G1165" s="1">
        <v>41561</v>
      </c>
      <c r="H1165">
        <v>310.70001200000002</v>
      </c>
      <c r="I1165" s="1">
        <v>41561</v>
      </c>
      <c r="J1165">
        <v>49.509998000000003</v>
      </c>
      <c r="L1165">
        <f t="shared" si="90"/>
        <v>5.3081099400089692E-3</v>
      </c>
      <c r="N1165">
        <f t="shared" si="91"/>
        <v>6.711742260012356E-3</v>
      </c>
      <c r="P1165">
        <f t="shared" si="92"/>
        <v>1.1604551376655468E-3</v>
      </c>
      <c r="R1165">
        <f t="shared" si="93"/>
        <v>-1.3936436737275855E-2</v>
      </c>
      <c r="T1165">
        <f t="shared" si="94"/>
        <v>-2.0195940280670212E-4</v>
      </c>
    </row>
    <row r="1166" spans="1:20" x14ac:dyDescent="0.25">
      <c r="A1166" s="1">
        <v>41558</v>
      </c>
      <c r="B1166">
        <v>57.885921000000003</v>
      </c>
      <c r="C1166" s="1">
        <v>41558</v>
      </c>
      <c r="D1166">
        <v>433.17761200000001</v>
      </c>
      <c r="E1166" s="1">
        <v>41558</v>
      </c>
      <c r="F1166">
        <v>30.282872999999999</v>
      </c>
      <c r="G1166" s="1">
        <v>41558</v>
      </c>
      <c r="H1166">
        <v>310.89001500000001</v>
      </c>
      <c r="I1166" s="1">
        <v>41558</v>
      </c>
      <c r="J1166">
        <v>49.110000999999997</v>
      </c>
      <c r="L1166">
        <f t="shared" si="90"/>
        <v>6.5327991177642495E-3</v>
      </c>
      <c r="N1166">
        <f t="shared" si="91"/>
        <v>4.7136373664153968E-3</v>
      </c>
      <c r="P1166">
        <f t="shared" si="92"/>
        <v>9.3324418940542164E-3</v>
      </c>
      <c r="R1166">
        <f t="shared" si="93"/>
        <v>-6.1134509134481616E-4</v>
      </c>
      <c r="T1166">
        <f t="shared" si="94"/>
        <v>8.1119285638467358E-3</v>
      </c>
    </row>
    <row r="1167" spans="1:20" x14ac:dyDescent="0.25">
      <c r="A1167" s="1">
        <v>41557</v>
      </c>
      <c r="B1167">
        <v>57.513561000000003</v>
      </c>
      <c r="C1167" s="1">
        <v>41557</v>
      </c>
      <c r="D1167">
        <v>431.314728</v>
      </c>
      <c r="E1167" s="1">
        <v>41557</v>
      </c>
      <c r="F1167">
        <v>29.954584000000001</v>
      </c>
      <c r="G1167" s="1">
        <v>41557</v>
      </c>
      <c r="H1167">
        <v>305.17001299999998</v>
      </c>
      <c r="I1167" s="1">
        <v>41557</v>
      </c>
      <c r="J1167">
        <v>49.049999</v>
      </c>
      <c r="L1167">
        <f t="shared" si="90"/>
        <v>6.4534309139862266E-3</v>
      </c>
      <c r="N1167">
        <f t="shared" si="91"/>
        <v>4.3097822786207739E-3</v>
      </c>
      <c r="P1167">
        <f t="shared" si="92"/>
        <v>1.0899937236420984E-2</v>
      </c>
      <c r="R1167">
        <f t="shared" si="93"/>
        <v>1.8570159133905015E-2</v>
      </c>
      <c r="T1167">
        <f t="shared" si="94"/>
        <v>1.2225347895926111E-3</v>
      </c>
    </row>
    <row r="1168" spans="1:20" x14ac:dyDescent="0.25">
      <c r="A1168" s="1">
        <v>41556</v>
      </c>
      <c r="B1168">
        <v>57.155315000000002</v>
      </c>
      <c r="C1168" s="1">
        <v>41556</v>
      </c>
      <c r="D1168">
        <v>425.16470299999997</v>
      </c>
      <c r="E1168" s="1">
        <v>41556</v>
      </c>
      <c r="F1168">
        <v>29.342359999999999</v>
      </c>
      <c r="G1168" s="1">
        <v>41556</v>
      </c>
      <c r="H1168">
        <v>298.23001099999999</v>
      </c>
      <c r="I1168" s="1">
        <v>41556</v>
      </c>
      <c r="J1168">
        <v>46.77</v>
      </c>
      <c r="L1168">
        <f t="shared" si="90"/>
        <v>6.2483766834673755E-3</v>
      </c>
      <c r="N1168">
        <f t="shared" si="91"/>
        <v>1.4361420673506584E-2</v>
      </c>
      <c r="P1168">
        <f t="shared" si="92"/>
        <v>2.0650162197044478E-2</v>
      </c>
      <c r="R1168">
        <f t="shared" si="93"/>
        <v>2.3004003202459756E-2</v>
      </c>
      <c r="T1168">
        <f t="shared" si="94"/>
        <v>4.7598193886217069E-2</v>
      </c>
    </row>
    <row r="1169" spans="1:20" x14ac:dyDescent="0.25">
      <c r="A1169" s="1">
        <v>41555</v>
      </c>
      <c r="B1169">
        <v>56.491661000000001</v>
      </c>
      <c r="C1169" s="1">
        <v>41555</v>
      </c>
      <c r="D1169">
        <v>424.07678199999998</v>
      </c>
      <c r="E1169" s="1">
        <v>41555</v>
      </c>
      <c r="F1169">
        <v>29.289121999999999</v>
      </c>
      <c r="G1169" s="1">
        <v>41555</v>
      </c>
      <c r="H1169">
        <v>303.23001099999999</v>
      </c>
      <c r="I1169" s="1">
        <v>41555</v>
      </c>
      <c r="J1169">
        <v>47.139999000000003</v>
      </c>
      <c r="L1169">
        <f t="shared" si="90"/>
        <v>1.1679352452262657E-2</v>
      </c>
      <c r="N1169">
        <f t="shared" si="91"/>
        <v>2.5621018622891609E-3</v>
      </c>
      <c r="P1169">
        <f t="shared" si="92"/>
        <v>1.8160214552066592E-3</v>
      </c>
      <c r="R1169">
        <f t="shared" si="93"/>
        <v>-1.6626591964199126E-2</v>
      </c>
      <c r="T1169">
        <f t="shared" si="94"/>
        <v>-7.8799045567830815E-3</v>
      </c>
    </row>
    <row r="1170" spans="1:20" x14ac:dyDescent="0.25">
      <c r="A1170" s="1">
        <v>41554</v>
      </c>
      <c r="B1170">
        <v>57.291564999999999</v>
      </c>
      <c r="C1170" s="1">
        <v>41554</v>
      </c>
      <c r="D1170">
        <v>430.07278400000001</v>
      </c>
      <c r="E1170" s="1">
        <v>41554</v>
      </c>
      <c r="F1170">
        <v>29.546431999999999</v>
      </c>
      <c r="G1170" s="1">
        <v>41554</v>
      </c>
      <c r="H1170">
        <v>310.02999899999998</v>
      </c>
      <c r="I1170" s="1">
        <v>41554</v>
      </c>
      <c r="J1170">
        <v>50.52</v>
      </c>
      <c r="L1170">
        <f t="shared" si="90"/>
        <v>-1.4060370866562597E-2</v>
      </c>
      <c r="N1170">
        <f t="shared" si="91"/>
        <v>-1.4039931020310982E-2</v>
      </c>
      <c r="P1170">
        <f t="shared" si="92"/>
        <v>-8.7468077717656606E-3</v>
      </c>
      <c r="R1170">
        <f t="shared" si="93"/>
        <v>-2.2177434024279956E-2</v>
      </c>
      <c r="T1170">
        <f t="shared" si="94"/>
        <v>-6.9247421187712432E-2</v>
      </c>
    </row>
    <row r="1171" spans="1:20" x14ac:dyDescent="0.25">
      <c r="A1171" s="1">
        <v>41551</v>
      </c>
      <c r="B1171">
        <v>56.737147999999998</v>
      </c>
      <c r="C1171" s="1">
        <v>41551</v>
      </c>
      <c r="D1171">
        <v>433.35644500000001</v>
      </c>
      <c r="E1171" s="1">
        <v>41551</v>
      </c>
      <c r="F1171">
        <v>30.061053999999999</v>
      </c>
      <c r="G1171" s="1">
        <v>41551</v>
      </c>
      <c r="H1171">
        <v>319.040009</v>
      </c>
      <c r="I1171" s="1">
        <v>41551</v>
      </c>
      <c r="J1171">
        <v>51.040000999999997</v>
      </c>
      <c r="L1171">
        <f t="shared" si="90"/>
        <v>9.7242414520516806E-3</v>
      </c>
      <c r="N1171">
        <f t="shared" si="91"/>
        <v>-7.6061284944992395E-3</v>
      </c>
      <c r="P1171">
        <f t="shared" si="92"/>
        <v>-1.7267454855990884E-2</v>
      </c>
      <c r="R1171">
        <f t="shared" si="93"/>
        <v>-2.8647451218176283E-2</v>
      </c>
      <c r="T1171">
        <f t="shared" si="94"/>
        <v>-1.0240361146720254E-2</v>
      </c>
    </row>
    <row r="1172" spans="1:20" x14ac:dyDescent="0.25">
      <c r="A1172" s="1">
        <v>41550</v>
      </c>
      <c r="B1172">
        <v>56.781784000000002</v>
      </c>
      <c r="C1172" s="1">
        <v>41550</v>
      </c>
      <c r="D1172">
        <v>435.21435500000001</v>
      </c>
      <c r="E1172" s="1">
        <v>41550</v>
      </c>
      <c r="F1172">
        <v>30.043310000000002</v>
      </c>
      <c r="G1172" s="1">
        <v>41550</v>
      </c>
      <c r="H1172">
        <v>314.76001000000002</v>
      </c>
      <c r="I1172" s="1">
        <v>41550</v>
      </c>
      <c r="J1172">
        <v>49.18</v>
      </c>
      <c r="L1172">
        <f t="shared" si="90"/>
        <v>-7.8640631151072251E-4</v>
      </c>
      <c r="N1172">
        <f t="shared" si="91"/>
        <v>-4.2780918576410002E-3</v>
      </c>
      <c r="P1172">
        <f t="shared" si="92"/>
        <v>5.9043967308216249E-4</v>
      </c>
      <c r="R1172">
        <f t="shared" si="93"/>
        <v>1.3506039546082191E-2</v>
      </c>
      <c r="T1172">
        <f t="shared" si="94"/>
        <v>3.7122621840964182E-2</v>
      </c>
    </row>
    <row r="1173" spans="1:20" x14ac:dyDescent="0.25">
      <c r="A1173" s="1">
        <v>41549</v>
      </c>
      <c r="B1173">
        <v>57.504165999999998</v>
      </c>
      <c r="C1173" s="1">
        <v>41549</v>
      </c>
      <c r="D1173">
        <v>441.12591600000002</v>
      </c>
      <c r="E1173" s="1">
        <v>41549</v>
      </c>
      <c r="F1173">
        <v>30.096541999999999</v>
      </c>
      <c r="G1173" s="1">
        <v>41549</v>
      </c>
      <c r="H1173">
        <v>320.51001000000002</v>
      </c>
      <c r="I1173" s="1">
        <v>41549</v>
      </c>
      <c r="J1173">
        <v>50.279998999999997</v>
      </c>
      <c r="L1173">
        <f t="shared" si="90"/>
        <v>-1.2641827287529904E-2</v>
      </c>
      <c r="N1173">
        <f t="shared" si="91"/>
        <v>-1.3491678669900285E-2</v>
      </c>
      <c r="P1173">
        <f t="shared" si="92"/>
        <v>-1.7702741902939315E-3</v>
      </c>
      <c r="R1173">
        <f t="shared" si="93"/>
        <v>-1.8103032885280215E-2</v>
      </c>
      <c r="T1173">
        <f t="shared" si="94"/>
        <v>-2.2120327045376195E-2</v>
      </c>
    </row>
    <row r="1174" spans="1:20" x14ac:dyDescent="0.25">
      <c r="A1174" s="1">
        <v>41548</v>
      </c>
      <c r="B1174">
        <v>57.316231000000002</v>
      </c>
      <c r="C1174" s="1">
        <v>41548</v>
      </c>
      <c r="D1174">
        <v>440.634094</v>
      </c>
      <c r="E1174" s="1">
        <v>41548</v>
      </c>
      <c r="F1174">
        <v>29.794872000000002</v>
      </c>
      <c r="G1174" s="1">
        <v>41548</v>
      </c>
      <c r="H1174">
        <v>320.95001200000002</v>
      </c>
      <c r="I1174" s="1">
        <v>41548</v>
      </c>
      <c r="J1174">
        <v>50.419998</v>
      </c>
      <c r="L1174">
        <f t="shared" si="90"/>
        <v>3.2735502182241623E-3</v>
      </c>
      <c r="N1174">
        <f t="shared" si="91"/>
        <v>1.1155462834013463E-3</v>
      </c>
      <c r="P1174">
        <f t="shared" si="92"/>
        <v>1.0073983267367999E-2</v>
      </c>
      <c r="R1174">
        <f t="shared" si="93"/>
        <v>-1.371876824487964E-3</v>
      </c>
      <c r="T1174">
        <f t="shared" si="94"/>
        <v>-2.780518259551439E-3</v>
      </c>
    </row>
    <row r="1175" spans="1:20" x14ac:dyDescent="0.25">
      <c r="A1175" s="1">
        <v>41547</v>
      </c>
      <c r="B1175">
        <v>55.999493000000001</v>
      </c>
      <c r="C1175" s="1">
        <v>41547</v>
      </c>
      <c r="D1175">
        <v>435.12493899999998</v>
      </c>
      <c r="E1175" s="1">
        <v>41547</v>
      </c>
      <c r="F1175">
        <v>29.528687999999999</v>
      </c>
      <c r="G1175" s="1">
        <v>41547</v>
      </c>
      <c r="H1175">
        <v>312.64001500000001</v>
      </c>
      <c r="I1175" s="1">
        <v>41547</v>
      </c>
      <c r="J1175">
        <v>50.23</v>
      </c>
      <c r="L1175">
        <f t="shared" si="90"/>
        <v>2.3241210011724737E-2</v>
      </c>
      <c r="N1175">
        <f t="shared" si="91"/>
        <v>1.2581606276810571E-2</v>
      </c>
      <c r="P1175">
        <f t="shared" si="92"/>
        <v>8.9740327919120792E-3</v>
      </c>
      <c r="R1175">
        <f t="shared" si="93"/>
        <v>2.6232968313865596E-2</v>
      </c>
      <c r="T1175">
        <f t="shared" si="94"/>
        <v>3.7754243310208339E-3</v>
      </c>
    </row>
    <row r="1176" spans="1:20" x14ac:dyDescent="0.25">
      <c r="A1176" s="1">
        <v>41544</v>
      </c>
      <c r="B1176">
        <v>56.704268999999996</v>
      </c>
      <c r="C1176" s="1">
        <v>41544</v>
      </c>
      <c r="D1176">
        <v>435.36337300000002</v>
      </c>
      <c r="E1176" s="1">
        <v>41544</v>
      </c>
      <c r="F1176">
        <v>29.519808000000001</v>
      </c>
      <c r="G1176" s="1">
        <v>41544</v>
      </c>
      <c r="H1176">
        <v>316.01001000000002</v>
      </c>
      <c r="I1176" s="1">
        <v>41544</v>
      </c>
      <c r="J1176">
        <v>51.240001999999997</v>
      </c>
      <c r="L1176">
        <f t="shared" si="90"/>
        <v>-1.2506861782034997E-2</v>
      </c>
      <c r="N1176">
        <f t="shared" si="91"/>
        <v>-5.4781667410359447E-4</v>
      </c>
      <c r="P1176">
        <f t="shared" si="92"/>
        <v>3.0076972890019654E-4</v>
      </c>
      <c r="R1176">
        <f t="shared" si="93"/>
        <v>-1.0721473467467242E-2</v>
      </c>
      <c r="T1176">
        <f t="shared" si="94"/>
        <v>-1.9908058298585593E-2</v>
      </c>
    </row>
    <row r="1177" spans="1:20" x14ac:dyDescent="0.25">
      <c r="A1177" s="1">
        <v>41543</v>
      </c>
      <c r="B1177">
        <v>57.111843</v>
      </c>
      <c r="C1177" s="1">
        <v>41543</v>
      </c>
      <c r="D1177">
        <v>436.24761999999998</v>
      </c>
      <c r="E1177" s="1">
        <v>41543</v>
      </c>
      <c r="F1177">
        <v>29.076172</v>
      </c>
      <c r="G1177" s="1">
        <v>41543</v>
      </c>
      <c r="H1177">
        <v>318.11999500000002</v>
      </c>
      <c r="I1177" s="1">
        <v>41543</v>
      </c>
      <c r="J1177">
        <v>50.389999000000003</v>
      </c>
      <c r="L1177">
        <f t="shared" si="90"/>
        <v>-7.1620043071575048E-3</v>
      </c>
      <c r="N1177">
        <f t="shared" si="91"/>
        <v>-2.0289952982665716E-3</v>
      </c>
      <c r="P1177">
        <f t="shared" si="92"/>
        <v>1.5142488509477374E-2</v>
      </c>
      <c r="R1177">
        <f t="shared" si="93"/>
        <v>-6.6547640712053789E-3</v>
      </c>
      <c r="T1177">
        <f t="shared" si="94"/>
        <v>1.6727793213239636E-2</v>
      </c>
    </row>
    <row r="1178" spans="1:20" x14ac:dyDescent="0.25">
      <c r="A1178" s="1">
        <v>41542</v>
      </c>
      <c r="B1178">
        <v>56.560963000000001</v>
      </c>
      <c r="C1178" s="1">
        <v>41542</v>
      </c>
      <c r="D1178">
        <v>435.78066999999999</v>
      </c>
      <c r="E1178" s="1">
        <v>41542</v>
      </c>
      <c r="F1178">
        <v>28.845478</v>
      </c>
      <c r="G1178" s="1">
        <v>41542</v>
      </c>
      <c r="H1178">
        <v>312.64999399999999</v>
      </c>
      <c r="I1178" s="1">
        <v>41542</v>
      </c>
      <c r="J1178">
        <v>49.459999000000003</v>
      </c>
      <c r="L1178">
        <f t="shared" si="90"/>
        <v>9.6924556016531084E-3</v>
      </c>
      <c r="N1178">
        <f t="shared" si="91"/>
        <v>1.0709515963758084E-3</v>
      </c>
      <c r="P1178">
        <f t="shared" si="92"/>
        <v>7.9657682355327684E-3</v>
      </c>
      <c r="R1178">
        <f t="shared" si="93"/>
        <v>1.7344319549076767E-2</v>
      </c>
      <c r="T1178">
        <f t="shared" si="94"/>
        <v>1.8628480972387423E-2</v>
      </c>
    </row>
    <row r="1179" spans="1:20" x14ac:dyDescent="0.25">
      <c r="A1179" s="1">
        <v>41541</v>
      </c>
      <c r="B1179">
        <v>57.450145999999997</v>
      </c>
      <c r="C1179" s="1">
        <v>41541</v>
      </c>
      <c r="D1179">
        <v>440.55462599999998</v>
      </c>
      <c r="E1179" s="1">
        <v>41541</v>
      </c>
      <c r="F1179">
        <v>28.79224</v>
      </c>
      <c r="G1179" s="1">
        <v>41541</v>
      </c>
      <c r="H1179">
        <v>314.13000499999998</v>
      </c>
      <c r="I1179" s="1">
        <v>41541</v>
      </c>
      <c r="J1179">
        <v>48.450001</v>
      </c>
      <c r="L1179">
        <f t="shared" si="90"/>
        <v>-1.559849802155514E-2</v>
      </c>
      <c r="N1179">
        <f t="shared" si="91"/>
        <v>-1.0895380450347231E-2</v>
      </c>
      <c r="P1179">
        <f t="shared" si="92"/>
        <v>1.8473325102901378E-3</v>
      </c>
      <c r="R1179">
        <f t="shared" si="93"/>
        <v>-4.7225940619389575E-3</v>
      </c>
      <c r="T1179">
        <f t="shared" si="94"/>
        <v>2.0631882898301826E-2</v>
      </c>
    </row>
    <row r="1180" spans="1:20" x14ac:dyDescent="0.25">
      <c r="A1180" s="1">
        <v>41540</v>
      </c>
      <c r="B1180">
        <v>57.631034999999997</v>
      </c>
      <c r="C1180" s="1">
        <v>41540</v>
      </c>
      <c r="D1180">
        <v>440.38571200000001</v>
      </c>
      <c r="E1180" s="1">
        <v>41540</v>
      </c>
      <c r="F1180">
        <v>29.049555000000002</v>
      </c>
      <c r="G1180" s="1">
        <v>41540</v>
      </c>
      <c r="H1180">
        <v>311.48998999999998</v>
      </c>
      <c r="I1180" s="1">
        <v>41540</v>
      </c>
      <c r="J1180">
        <v>47.189999</v>
      </c>
      <c r="L1180">
        <f t="shared" si="90"/>
        <v>-3.1436790516233969E-3</v>
      </c>
      <c r="N1180">
        <f t="shared" si="91"/>
        <v>3.8348567952637552E-4</v>
      </c>
      <c r="P1180">
        <f t="shared" si="92"/>
        <v>-8.8972583732893889E-3</v>
      </c>
      <c r="R1180">
        <f t="shared" si="93"/>
        <v>8.4397260047449924E-3</v>
      </c>
      <c r="T1180">
        <f t="shared" si="94"/>
        <v>2.6350374429244313E-2</v>
      </c>
    </row>
    <row r="1181" spans="1:20" x14ac:dyDescent="0.25">
      <c r="A1181" s="1">
        <v>41537</v>
      </c>
      <c r="B1181">
        <v>54.902411999999998</v>
      </c>
      <c r="C1181" s="1">
        <v>41537</v>
      </c>
      <c r="D1181">
        <v>448.63705399999998</v>
      </c>
      <c r="E1181" s="1">
        <v>41537</v>
      </c>
      <c r="F1181">
        <v>29.093920000000001</v>
      </c>
      <c r="G1181" s="1">
        <v>41537</v>
      </c>
      <c r="H1181">
        <v>316.33999599999999</v>
      </c>
      <c r="I1181" s="1">
        <v>41537</v>
      </c>
      <c r="J1181">
        <v>47.490001999999997</v>
      </c>
      <c r="L1181">
        <f t="shared" si="90"/>
        <v>4.8503942706829048E-2</v>
      </c>
      <c r="N1181">
        <f t="shared" si="91"/>
        <v>-1.8563256783677651E-2</v>
      </c>
      <c r="P1181">
        <f t="shared" si="92"/>
        <v>-1.5260528755773441E-3</v>
      </c>
      <c r="R1181">
        <f t="shared" si="93"/>
        <v>-1.5450369011007404E-2</v>
      </c>
      <c r="T1181">
        <f t="shared" si="94"/>
        <v>-6.337220127793205E-3</v>
      </c>
    </row>
    <row r="1182" spans="1:20" x14ac:dyDescent="0.25">
      <c r="A1182" s="1">
        <v>41536</v>
      </c>
      <c r="B1182">
        <v>55.476802999999997</v>
      </c>
      <c r="C1182" s="1">
        <v>41536</v>
      </c>
      <c r="D1182">
        <v>446.29229700000002</v>
      </c>
      <c r="E1182" s="1">
        <v>41536</v>
      </c>
      <c r="F1182">
        <v>29.848102999999998</v>
      </c>
      <c r="G1182" s="1">
        <v>41536</v>
      </c>
      <c r="H1182">
        <v>312.05999800000001</v>
      </c>
      <c r="I1182" s="1">
        <v>41536</v>
      </c>
      <c r="J1182">
        <v>45.98</v>
      </c>
      <c r="L1182">
        <f t="shared" si="90"/>
        <v>-1.0407687440515274E-2</v>
      </c>
      <c r="N1182">
        <f t="shared" si="91"/>
        <v>5.2401060770023026E-3</v>
      </c>
      <c r="P1182">
        <f t="shared" si="92"/>
        <v>-2.5592069090731581E-2</v>
      </c>
      <c r="R1182">
        <f t="shared" si="93"/>
        <v>1.3622101286707631E-2</v>
      </c>
      <c r="T1182">
        <f t="shared" si="94"/>
        <v>3.2312685340123479E-2</v>
      </c>
    </row>
    <row r="1183" spans="1:20" x14ac:dyDescent="0.25">
      <c r="A1183" s="1">
        <v>41535</v>
      </c>
      <c r="B1183">
        <v>54.581741000000001</v>
      </c>
      <c r="C1183" s="1">
        <v>41535</v>
      </c>
      <c r="D1183">
        <v>448.74136399999998</v>
      </c>
      <c r="E1183" s="1">
        <v>41535</v>
      </c>
      <c r="F1183">
        <v>29.564174999999999</v>
      </c>
      <c r="G1183" s="1">
        <v>41535</v>
      </c>
      <c r="H1183">
        <v>312.02999899999998</v>
      </c>
      <c r="I1183" s="1">
        <v>41535</v>
      </c>
      <c r="J1183">
        <v>45.23</v>
      </c>
      <c r="L1183">
        <f t="shared" si="90"/>
        <v>1.6265556514499516E-2</v>
      </c>
      <c r="N1183">
        <f t="shared" si="91"/>
        <v>-5.4725832535812424E-3</v>
      </c>
      <c r="P1183">
        <f t="shared" si="92"/>
        <v>9.5579624638713299E-3</v>
      </c>
      <c r="R1183">
        <f t="shared" si="93"/>
        <v>9.6136775680986337E-5</v>
      </c>
      <c r="T1183">
        <f t="shared" si="94"/>
        <v>1.6445935845283668E-2</v>
      </c>
    </row>
    <row r="1184" spans="1:20" x14ac:dyDescent="0.25">
      <c r="A1184" s="1">
        <v>41534</v>
      </c>
      <c r="B1184">
        <v>53.482300000000002</v>
      </c>
      <c r="C1184" s="1">
        <v>41534</v>
      </c>
      <c r="D1184">
        <v>440.19198599999999</v>
      </c>
      <c r="E1184" s="1">
        <v>41534</v>
      </c>
      <c r="F1184">
        <v>29.218133999999999</v>
      </c>
      <c r="G1184" s="1">
        <v>41534</v>
      </c>
      <c r="H1184">
        <v>304.17001299999998</v>
      </c>
      <c r="I1184" s="1">
        <v>41534</v>
      </c>
      <c r="J1184">
        <v>45.07</v>
      </c>
      <c r="L1184">
        <f t="shared" si="90"/>
        <v>2.0348654862173594E-2</v>
      </c>
      <c r="N1184">
        <f t="shared" si="91"/>
        <v>1.9235731483622058E-2</v>
      </c>
      <c r="P1184">
        <f t="shared" si="92"/>
        <v>1.1773780352722989E-2</v>
      </c>
      <c r="R1184">
        <f t="shared" si="93"/>
        <v>2.5512535456476557E-2</v>
      </c>
      <c r="T1184">
        <f t="shared" si="94"/>
        <v>3.543746787194759E-3</v>
      </c>
    </row>
    <row r="1185" spans="1:20" x14ac:dyDescent="0.25">
      <c r="A1185" s="1">
        <v>41533</v>
      </c>
      <c r="B1185">
        <v>52.871510000000001</v>
      </c>
      <c r="C1185" s="1">
        <v>41533</v>
      </c>
      <c r="D1185">
        <v>441.01165800000001</v>
      </c>
      <c r="E1185" s="1">
        <v>41533</v>
      </c>
      <c r="F1185">
        <v>29.102791</v>
      </c>
      <c r="G1185" s="1">
        <v>41533</v>
      </c>
      <c r="H1185">
        <v>296.05999800000001</v>
      </c>
      <c r="I1185" s="1">
        <v>41533</v>
      </c>
      <c r="J1185">
        <v>42.509998000000003</v>
      </c>
      <c r="L1185">
        <f t="shared" si="90"/>
        <v>1.1486127580566231E-2</v>
      </c>
      <c r="N1185">
        <f t="shared" si="91"/>
        <v>-1.8603469061451727E-3</v>
      </c>
      <c r="P1185">
        <f t="shared" si="92"/>
        <v>3.9554636825482074E-3</v>
      </c>
      <c r="R1185">
        <f t="shared" si="93"/>
        <v>2.7024668641896114E-2</v>
      </c>
      <c r="T1185">
        <f t="shared" si="94"/>
        <v>5.8477541379612578E-2</v>
      </c>
    </row>
    <row r="1186" spans="1:20" x14ac:dyDescent="0.25">
      <c r="A1186" s="1">
        <v>41530</v>
      </c>
      <c r="B1186">
        <v>54.607577999999997</v>
      </c>
      <c r="C1186" s="1">
        <v>41530</v>
      </c>
      <c r="D1186">
        <v>441.66241500000001</v>
      </c>
      <c r="E1186" s="1">
        <v>41530</v>
      </c>
      <c r="F1186">
        <v>29.306868000000001</v>
      </c>
      <c r="G1186" s="1">
        <v>41530</v>
      </c>
      <c r="H1186">
        <v>297.92001299999998</v>
      </c>
      <c r="I1186" s="1">
        <v>41530</v>
      </c>
      <c r="J1186">
        <v>44.310001</v>
      </c>
      <c r="L1186">
        <f t="shared" si="90"/>
        <v>-3.2308033869140045E-2</v>
      </c>
      <c r="N1186">
        <f t="shared" si="91"/>
        <v>-1.4745128191970154E-3</v>
      </c>
      <c r="P1186">
        <f t="shared" si="92"/>
        <v>-6.9878110541341798E-3</v>
      </c>
      <c r="R1186">
        <f t="shared" si="93"/>
        <v>-6.2629079946180588E-3</v>
      </c>
      <c r="T1186">
        <f t="shared" si="94"/>
        <v>-4.1471112456722609E-2</v>
      </c>
    </row>
    <row r="1187" spans="1:20" x14ac:dyDescent="0.25">
      <c r="A1187" s="1">
        <v>41529</v>
      </c>
      <c r="B1187">
        <v>55.522601999999999</v>
      </c>
      <c r="C1187" s="1">
        <v>41529</v>
      </c>
      <c r="D1187">
        <v>443.64453099999997</v>
      </c>
      <c r="E1187" s="1">
        <v>41529</v>
      </c>
      <c r="F1187">
        <v>29.005189999999999</v>
      </c>
      <c r="G1187" s="1">
        <v>41529</v>
      </c>
      <c r="H1187">
        <v>298.85998499999999</v>
      </c>
      <c r="I1187" s="1">
        <v>41529</v>
      </c>
      <c r="J1187">
        <v>44.75</v>
      </c>
      <c r="L1187">
        <f t="shared" si="90"/>
        <v>-1.6617516765567181E-2</v>
      </c>
      <c r="N1187">
        <f t="shared" si="91"/>
        <v>-4.4778126295587613E-3</v>
      </c>
      <c r="P1187">
        <f t="shared" si="92"/>
        <v>1.0347111794071896E-2</v>
      </c>
      <c r="R1187">
        <f t="shared" si="93"/>
        <v>-3.1501483979443183E-3</v>
      </c>
      <c r="T1187">
        <f t="shared" si="94"/>
        <v>-9.8810369411974647E-3</v>
      </c>
    </row>
    <row r="1188" spans="1:20" x14ac:dyDescent="0.25">
      <c r="A1188" s="1">
        <v>41528</v>
      </c>
      <c r="B1188">
        <v>54.937645000000003</v>
      </c>
      <c r="C1188" s="1">
        <v>41528</v>
      </c>
      <c r="D1188">
        <v>445.19940200000002</v>
      </c>
      <c r="E1188" s="1">
        <v>41528</v>
      </c>
      <c r="F1188">
        <v>29.049555000000002</v>
      </c>
      <c r="G1188" s="1">
        <v>41528</v>
      </c>
      <c r="H1188">
        <v>299.64001500000001</v>
      </c>
      <c r="I1188" s="1">
        <v>41528</v>
      </c>
      <c r="J1188">
        <v>45.040000999999997</v>
      </c>
      <c r="L1188">
        <f t="shared" si="90"/>
        <v>1.0591366289783809E-2</v>
      </c>
      <c r="N1188">
        <f t="shared" si="91"/>
        <v>-3.4986402636127045E-3</v>
      </c>
      <c r="P1188">
        <f t="shared" si="92"/>
        <v>-1.5283852727713053E-3</v>
      </c>
      <c r="R1188">
        <f t="shared" si="93"/>
        <v>-2.6066180172320758E-3</v>
      </c>
      <c r="T1188">
        <f t="shared" si="94"/>
        <v>-6.4595613130568903E-3</v>
      </c>
    </row>
    <row r="1189" spans="1:20" x14ac:dyDescent="0.25">
      <c r="A1189" s="1">
        <v>41527</v>
      </c>
      <c r="B1189">
        <v>58.100861000000002</v>
      </c>
      <c r="C1189" s="1">
        <v>41527</v>
      </c>
      <c r="D1189">
        <v>441.46371499999998</v>
      </c>
      <c r="E1189" s="1">
        <v>41527</v>
      </c>
      <c r="F1189">
        <v>28.739006</v>
      </c>
      <c r="G1189" s="1">
        <v>41527</v>
      </c>
      <c r="H1189">
        <v>300.35998499999999</v>
      </c>
      <c r="I1189" s="1">
        <v>41527</v>
      </c>
      <c r="J1189">
        <v>43.599997999999999</v>
      </c>
      <c r="L1189">
        <f t="shared" si="90"/>
        <v>-5.5981668220344484E-2</v>
      </c>
      <c r="N1189">
        <f t="shared" si="91"/>
        <v>8.4264452478375745E-3</v>
      </c>
      <c r="P1189">
        <f t="shared" si="92"/>
        <v>1.0747870654234286E-2</v>
      </c>
      <c r="R1189">
        <f t="shared" si="93"/>
        <v>-2.399901151856996E-3</v>
      </c>
      <c r="T1189">
        <f t="shared" si="94"/>
        <v>3.2493901550493469E-2</v>
      </c>
    </row>
    <row r="1190" spans="1:20" x14ac:dyDescent="0.25">
      <c r="A1190" s="1">
        <v>41526</v>
      </c>
      <c r="B1190">
        <v>59.455212000000003</v>
      </c>
      <c r="C1190" s="1">
        <v>41526</v>
      </c>
      <c r="D1190">
        <v>441.15570100000002</v>
      </c>
      <c r="E1190" s="1">
        <v>41526</v>
      </c>
      <c r="F1190">
        <v>28.091293</v>
      </c>
      <c r="G1190" s="1">
        <v>41526</v>
      </c>
      <c r="H1190">
        <v>299.709991</v>
      </c>
      <c r="I1190" s="1">
        <v>41526</v>
      </c>
      <c r="J1190">
        <v>44.040000999999997</v>
      </c>
      <c r="L1190">
        <f t="shared" si="90"/>
        <v>-2.3042806579990058E-2</v>
      </c>
      <c r="N1190">
        <f t="shared" si="91"/>
        <v>6.9795430945694735E-4</v>
      </c>
      <c r="P1190">
        <f t="shared" si="92"/>
        <v>2.2795623437181153E-2</v>
      </c>
      <c r="R1190">
        <f t="shared" si="93"/>
        <v>2.1663948546435138E-3</v>
      </c>
      <c r="T1190">
        <f t="shared" si="94"/>
        <v>-1.0041230077681288E-2</v>
      </c>
    </row>
    <row r="1191" spans="1:20" x14ac:dyDescent="0.25">
      <c r="A1191" s="1">
        <v>41523</v>
      </c>
      <c r="B1191">
        <v>58.521380999999998</v>
      </c>
      <c r="C1191" s="1">
        <v>41523</v>
      </c>
      <c r="D1191">
        <v>436.948059</v>
      </c>
      <c r="E1191" s="1">
        <v>41523</v>
      </c>
      <c r="F1191">
        <v>27.638779</v>
      </c>
      <c r="G1191" s="1">
        <v>41523</v>
      </c>
      <c r="H1191">
        <v>295.85998499999999</v>
      </c>
      <c r="I1191" s="1">
        <v>41523</v>
      </c>
      <c r="J1191">
        <v>43.950001</v>
      </c>
      <c r="L1191">
        <f t="shared" si="90"/>
        <v>1.5831114962031375E-2</v>
      </c>
      <c r="N1191">
        <f t="shared" si="91"/>
        <v>9.583546718827253E-3</v>
      </c>
      <c r="P1191">
        <f t="shared" si="92"/>
        <v>1.6239847857471644E-2</v>
      </c>
      <c r="R1191">
        <f t="shared" si="93"/>
        <v>1.2928991672533327E-2</v>
      </c>
      <c r="T1191">
        <f t="shared" si="94"/>
        <v>2.0456876767949296E-3</v>
      </c>
    </row>
    <row r="1192" spans="1:20" x14ac:dyDescent="0.25">
      <c r="A1192" s="1">
        <v>41522</v>
      </c>
      <c r="B1192">
        <v>58.174866000000002</v>
      </c>
      <c r="C1192" s="1">
        <v>41522</v>
      </c>
      <c r="D1192">
        <v>436.93814099999997</v>
      </c>
      <c r="E1192" s="1">
        <v>41522</v>
      </c>
      <c r="F1192">
        <v>27.709764</v>
      </c>
      <c r="G1192" s="1">
        <v>41522</v>
      </c>
      <c r="H1192">
        <v>294.10000600000001</v>
      </c>
      <c r="I1192" s="1">
        <v>41522</v>
      </c>
      <c r="J1192">
        <v>42.66</v>
      </c>
      <c r="L1192">
        <f t="shared" si="90"/>
        <v>5.9387688523548114E-3</v>
      </c>
      <c r="N1192">
        <f t="shared" si="91"/>
        <v>2.2698607668710078E-5</v>
      </c>
      <c r="P1192">
        <f t="shared" si="92"/>
        <v>-2.5650192424916023E-3</v>
      </c>
      <c r="R1192">
        <f t="shared" si="93"/>
        <v>5.9664528032599131E-3</v>
      </c>
      <c r="T1192">
        <f t="shared" si="94"/>
        <v>2.9790933841109788E-2</v>
      </c>
    </row>
    <row r="1193" spans="1:20" x14ac:dyDescent="0.25">
      <c r="A1193" s="1">
        <v>41521</v>
      </c>
      <c r="B1193">
        <v>58.576588000000001</v>
      </c>
      <c r="C1193" s="1">
        <v>41521</v>
      </c>
      <c r="D1193">
        <v>432.99874899999998</v>
      </c>
      <c r="E1193" s="1">
        <v>41521</v>
      </c>
      <c r="F1193">
        <v>27.683146000000001</v>
      </c>
      <c r="G1193" s="1">
        <v>41521</v>
      </c>
      <c r="H1193">
        <v>293.64001500000001</v>
      </c>
      <c r="I1193" s="1">
        <v>41521</v>
      </c>
      <c r="J1193">
        <v>41.779998999999997</v>
      </c>
      <c r="L1193">
        <f t="shared" si="90"/>
        <v>-6.881688777641874E-3</v>
      </c>
      <c r="N1193">
        <f t="shared" si="91"/>
        <v>9.0567924473453718E-3</v>
      </c>
      <c r="P1193">
        <f t="shared" si="92"/>
        <v>9.6106169720224345E-4</v>
      </c>
      <c r="R1193">
        <f t="shared" si="93"/>
        <v>1.5652876356352992E-3</v>
      </c>
      <c r="T1193">
        <f t="shared" si="94"/>
        <v>2.0843980849682208E-2</v>
      </c>
    </row>
    <row r="1194" spans="1:20" x14ac:dyDescent="0.25">
      <c r="A1194" s="1">
        <v>41520</v>
      </c>
      <c r="B1194">
        <v>57.389057000000001</v>
      </c>
      <c r="C1194" s="1">
        <v>41520</v>
      </c>
      <c r="D1194">
        <v>427.41009500000001</v>
      </c>
      <c r="E1194" s="1">
        <v>41520</v>
      </c>
      <c r="F1194">
        <v>28.286497000000001</v>
      </c>
      <c r="G1194" s="1">
        <v>41520</v>
      </c>
      <c r="H1194">
        <v>288.79998799999998</v>
      </c>
      <c r="I1194" s="1">
        <v>41520</v>
      </c>
      <c r="J1194">
        <v>41.869999</v>
      </c>
      <c r="L1194">
        <f t="shared" si="90"/>
        <v>2.0481454017189347E-2</v>
      </c>
      <c r="N1194">
        <f t="shared" si="91"/>
        <v>1.2990876686578811E-2</v>
      </c>
      <c r="P1194">
        <f t="shared" si="92"/>
        <v>-2.156077261306746E-2</v>
      </c>
      <c r="R1194">
        <f t="shared" si="93"/>
        <v>1.6620212858114342E-2</v>
      </c>
      <c r="T1194">
        <f t="shared" si="94"/>
        <v>-2.1518239540806536E-3</v>
      </c>
    </row>
    <row r="1195" spans="1:20" x14ac:dyDescent="0.25">
      <c r="A1195" s="1">
        <v>41516</v>
      </c>
      <c r="B1195">
        <v>57.229309000000001</v>
      </c>
      <c r="C1195" s="1">
        <v>41516</v>
      </c>
      <c r="D1195">
        <v>420.71365400000002</v>
      </c>
      <c r="E1195" s="1">
        <v>41516</v>
      </c>
      <c r="F1195">
        <v>29.635159000000002</v>
      </c>
      <c r="G1195" s="1">
        <v>41516</v>
      </c>
      <c r="H1195">
        <v>280.98001099999999</v>
      </c>
      <c r="I1195" s="1">
        <v>41516</v>
      </c>
      <c r="J1195">
        <v>41.290000999999997</v>
      </c>
      <c r="L1195">
        <f t="shared" si="90"/>
        <v>2.7874782901247722E-3</v>
      </c>
      <c r="N1195">
        <f t="shared" si="91"/>
        <v>1.5791516665008026E-2</v>
      </c>
      <c r="P1195">
        <f t="shared" si="92"/>
        <v>-4.6576907529413181E-2</v>
      </c>
      <c r="R1195">
        <f t="shared" si="93"/>
        <v>2.7450833895225339E-2</v>
      </c>
      <c r="T1195">
        <f t="shared" si="94"/>
        <v>1.3949192030665225E-2</v>
      </c>
    </row>
    <row r="1196" spans="1:20" x14ac:dyDescent="0.25">
      <c r="A1196" s="1">
        <v>41515</v>
      </c>
      <c r="B1196">
        <v>57.755524000000001</v>
      </c>
      <c r="C1196" s="1">
        <v>41515</v>
      </c>
      <c r="D1196">
        <v>424.95111100000003</v>
      </c>
      <c r="E1196" s="1">
        <v>41515</v>
      </c>
      <c r="F1196">
        <v>29.768250999999999</v>
      </c>
      <c r="G1196" s="1">
        <v>41515</v>
      </c>
      <c r="H1196">
        <v>283.98001099999999</v>
      </c>
      <c r="I1196" s="1">
        <v>41515</v>
      </c>
      <c r="J1196">
        <v>41.279998999999997</v>
      </c>
      <c r="L1196">
        <f t="shared" si="90"/>
        <v>-9.1528362459338958E-3</v>
      </c>
      <c r="N1196">
        <f t="shared" si="91"/>
        <v>-1.0021683865211236E-2</v>
      </c>
      <c r="P1196">
        <f t="shared" si="92"/>
        <v>-4.4809623789737098E-3</v>
      </c>
      <c r="R1196">
        <f t="shared" si="93"/>
        <v>-1.0620320309134566E-2</v>
      </c>
      <c r="T1196">
        <f t="shared" si="94"/>
        <v>2.4226716843701204E-4</v>
      </c>
    </row>
    <row r="1197" spans="1:20" x14ac:dyDescent="0.25">
      <c r="A1197" s="1">
        <v>41514</v>
      </c>
      <c r="B1197">
        <v>57.661563999999998</v>
      </c>
      <c r="C1197" s="1">
        <v>41514</v>
      </c>
      <c r="D1197">
        <v>421.53332499999999</v>
      </c>
      <c r="E1197" s="1">
        <v>41514</v>
      </c>
      <c r="F1197">
        <v>29.297996999999999</v>
      </c>
      <c r="G1197" s="1">
        <v>41514</v>
      </c>
      <c r="H1197">
        <v>281.57998700000002</v>
      </c>
      <c r="I1197" s="1">
        <v>41514</v>
      </c>
      <c r="J1197">
        <v>40.549999</v>
      </c>
      <c r="L1197">
        <f t="shared" si="90"/>
        <v>1.6281821415758955E-3</v>
      </c>
      <c r="N1197">
        <f t="shared" si="91"/>
        <v>8.0752921791382593E-3</v>
      </c>
      <c r="P1197">
        <f t="shared" si="92"/>
        <v>1.5923270970420698E-2</v>
      </c>
      <c r="R1197">
        <f t="shared" si="93"/>
        <v>8.4872990150045308E-3</v>
      </c>
      <c r="T1197">
        <f t="shared" si="94"/>
        <v>1.7842341047991546E-2</v>
      </c>
    </row>
    <row r="1198" spans="1:20" x14ac:dyDescent="0.25">
      <c r="A1198" s="1">
        <v>41513</v>
      </c>
      <c r="B1198">
        <v>57.390231999999997</v>
      </c>
      <c r="C1198" s="1">
        <v>41513</v>
      </c>
      <c r="D1198">
        <v>422.32815599999998</v>
      </c>
      <c r="E1198" s="1">
        <v>41513</v>
      </c>
      <c r="F1198">
        <v>29.510946000000001</v>
      </c>
      <c r="G1198" s="1">
        <v>41513</v>
      </c>
      <c r="H1198">
        <v>280.92999300000002</v>
      </c>
      <c r="I1198" s="1">
        <v>41513</v>
      </c>
      <c r="J1198">
        <v>39.639999000000003</v>
      </c>
      <c r="L1198">
        <f t="shared" si="90"/>
        <v>4.7167017372411859E-3</v>
      </c>
      <c r="N1198">
        <f t="shared" si="91"/>
        <v>-1.8837955113403782E-3</v>
      </c>
      <c r="P1198">
        <f t="shared" si="92"/>
        <v>-7.2420934593850185E-3</v>
      </c>
      <c r="R1198">
        <f t="shared" si="93"/>
        <v>2.3110498032365909E-3</v>
      </c>
      <c r="T1198">
        <f t="shared" si="94"/>
        <v>2.2697071665765491E-2</v>
      </c>
    </row>
    <row r="1199" spans="1:20" x14ac:dyDescent="0.25">
      <c r="A1199" s="1">
        <v>41512</v>
      </c>
      <c r="B1199">
        <v>59.079326999999999</v>
      </c>
      <c r="C1199" s="1">
        <v>41512</v>
      </c>
      <c r="D1199">
        <v>430.395691</v>
      </c>
      <c r="E1199" s="1">
        <v>41512</v>
      </c>
      <c r="F1199">
        <v>30.300621</v>
      </c>
      <c r="G1199" s="1">
        <v>41512</v>
      </c>
      <c r="H1199">
        <v>286.209991</v>
      </c>
      <c r="I1199" s="1">
        <v>41512</v>
      </c>
      <c r="J1199">
        <v>41.34</v>
      </c>
      <c r="L1199">
        <f t="shared" si="90"/>
        <v>-2.9006951636294572E-2</v>
      </c>
      <c r="N1199">
        <f t="shared" si="91"/>
        <v>-1.8922364481711394E-2</v>
      </c>
      <c r="P1199">
        <f t="shared" si="92"/>
        <v>-2.6406961983917836E-2</v>
      </c>
      <c r="R1199">
        <f t="shared" si="93"/>
        <v>-1.8620272604385705E-2</v>
      </c>
      <c r="T1199">
        <f t="shared" si="94"/>
        <v>-4.1991870018878628E-2</v>
      </c>
    </row>
    <row r="1200" spans="1:20" x14ac:dyDescent="0.25">
      <c r="A1200" s="1">
        <v>41509</v>
      </c>
      <c r="B1200">
        <v>58.850273000000001</v>
      </c>
      <c r="C1200" s="1">
        <v>41509</v>
      </c>
      <c r="D1200">
        <v>432.29333500000001</v>
      </c>
      <c r="E1200" s="1">
        <v>41509</v>
      </c>
      <c r="F1200">
        <v>30.832982999999999</v>
      </c>
      <c r="G1200" s="1">
        <v>41509</v>
      </c>
      <c r="H1200">
        <v>290.01001000000002</v>
      </c>
      <c r="I1200" s="1">
        <v>41509</v>
      </c>
      <c r="J1200">
        <v>40.549999</v>
      </c>
      <c r="L1200">
        <f t="shared" si="90"/>
        <v>3.8845936564972901E-3</v>
      </c>
      <c r="N1200">
        <f t="shared" si="91"/>
        <v>-4.3993768402571781E-3</v>
      </c>
      <c r="P1200">
        <f t="shared" si="92"/>
        <v>-1.7416786268749991E-2</v>
      </c>
      <c r="R1200">
        <f t="shared" si="93"/>
        <v>-1.3189663958715153E-2</v>
      </c>
      <c r="T1200">
        <f t="shared" si="94"/>
        <v>1.9294798353113169E-2</v>
      </c>
    </row>
    <row r="1201" spans="1:20" x14ac:dyDescent="0.25">
      <c r="A1201" s="1">
        <v>41508</v>
      </c>
      <c r="B1201">
        <v>59.078147999999999</v>
      </c>
      <c r="C1201" s="1">
        <v>41508</v>
      </c>
      <c r="D1201">
        <v>434.03204299999999</v>
      </c>
      <c r="E1201" s="1">
        <v>41508</v>
      </c>
      <c r="F1201">
        <v>28.739006</v>
      </c>
      <c r="G1201" s="1">
        <v>41508</v>
      </c>
      <c r="H1201">
        <v>289.73001099999999</v>
      </c>
      <c r="I1201" s="1">
        <v>41508</v>
      </c>
      <c r="J1201">
        <v>38.549999</v>
      </c>
      <c r="L1201">
        <f t="shared" si="90"/>
        <v>-3.8646372381658002E-3</v>
      </c>
      <c r="N1201">
        <f t="shared" si="91"/>
        <v>-4.013989151591988E-3</v>
      </c>
      <c r="P1201">
        <f t="shared" si="92"/>
        <v>7.0329699513723046E-2</v>
      </c>
      <c r="R1201">
        <f t="shared" si="93"/>
        <v>9.6594684385681491E-4</v>
      </c>
      <c r="T1201">
        <f t="shared" si="94"/>
        <v>5.0579681831508183E-2</v>
      </c>
    </row>
    <row r="1202" spans="1:20" x14ac:dyDescent="0.25">
      <c r="A1202" s="1">
        <v>41507</v>
      </c>
      <c r="B1202">
        <v>59.007671000000002</v>
      </c>
      <c r="C1202" s="1">
        <v>41507</v>
      </c>
      <c r="D1202">
        <v>431.856201</v>
      </c>
      <c r="E1202" s="1">
        <v>41507</v>
      </c>
      <c r="F1202">
        <v>28.046932000000002</v>
      </c>
      <c r="G1202" s="1">
        <v>41507</v>
      </c>
      <c r="H1202">
        <v>284.57000699999998</v>
      </c>
      <c r="I1202" s="1">
        <v>41507</v>
      </c>
      <c r="J1202">
        <v>38.32</v>
      </c>
      <c r="L1202">
        <f t="shared" si="90"/>
        <v>1.1936574427801928E-3</v>
      </c>
      <c r="N1202">
        <f t="shared" si="91"/>
        <v>5.0256983965204808E-3</v>
      </c>
      <c r="P1202">
        <f t="shared" si="92"/>
        <v>2.4376044237214553E-2</v>
      </c>
      <c r="R1202">
        <f t="shared" si="93"/>
        <v>1.7970199187510999E-2</v>
      </c>
      <c r="T1202">
        <f t="shared" si="94"/>
        <v>5.9841209663410505E-3</v>
      </c>
    </row>
    <row r="1203" spans="1:20" x14ac:dyDescent="0.25">
      <c r="A1203" s="1">
        <v>41506</v>
      </c>
      <c r="B1203">
        <v>58.856155000000001</v>
      </c>
      <c r="C1203" s="1">
        <v>41506</v>
      </c>
      <c r="D1203">
        <v>429.91381799999999</v>
      </c>
      <c r="E1203" s="1">
        <v>41506</v>
      </c>
      <c r="F1203">
        <v>28.055800999999999</v>
      </c>
      <c r="G1203" s="1">
        <v>41506</v>
      </c>
      <c r="H1203">
        <v>287.08999599999999</v>
      </c>
      <c r="I1203" s="1">
        <v>41506</v>
      </c>
      <c r="J1203">
        <v>38.409999999999997</v>
      </c>
      <c r="L1203">
        <f t="shared" si="90"/>
        <v>2.5710362306231049E-3</v>
      </c>
      <c r="N1203">
        <f t="shared" si="91"/>
        <v>4.5078994313170039E-3</v>
      </c>
      <c r="P1203">
        <f t="shared" si="92"/>
        <v>-3.1616998315853043E-4</v>
      </c>
      <c r="R1203">
        <f t="shared" si="93"/>
        <v>-8.8164479233505278E-3</v>
      </c>
      <c r="T1203">
        <f t="shared" si="94"/>
        <v>-2.3458892551534837E-3</v>
      </c>
    </row>
    <row r="1204" spans="1:20" x14ac:dyDescent="0.25">
      <c r="A1204" s="1">
        <v>41505</v>
      </c>
      <c r="B1204">
        <v>59.639614000000002</v>
      </c>
      <c r="C1204" s="1">
        <v>41505</v>
      </c>
      <c r="D1204">
        <v>430.028076</v>
      </c>
      <c r="E1204" s="1">
        <v>41505</v>
      </c>
      <c r="F1204">
        <v>27.851728000000001</v>
      </c>
      <c r="G1204" s="1">
        <v>41505</v>
      </c>
      <c r="H1204">
        <v>285.57000699999998</v>
      </c>
      <c r="I1204" s="1">
        <v>41505</v>
      </c>
      <c r="J1204">
        <v>37.810001</v>
      </c>
      <c r="L1204">
        <f t="shared" si="90"/>
        <v>-1.3223601536483796E-2</v>
      </c>
      <c r="N1204">
        <f t="shared" si="91"/>
        <v>-2.6573423499789641E-4</v>
      </c>
      <c r="P1204">
        <f t="shared" si="92"/>
        <v>7.3004087286655563E-3</v>
      </c>
      <c r="R1204">
        <f t="shared" si="93"/>
        <v>5.3085340744735057E-3</v>
      </c>
      <c r="T1204">
        <f t="shared" si="94"/>
        <v>1.5744198006942513E-2</v>
      </c>
    </row>
    <row r="1205" spans="1:20" x14ac:dyDescent="0.25">
      <c r="A1205" s="1">
        <v>41502</v>
      </c>
      <c r="B1205">
        <v>59.004147000000003</v>
      </c>
      <c r="C1205" s="1">
        <v>41502</v>
      </c>
      <c r="D1205">
        <v>425.68630999999999</v>
      </c>
      <c r="E1205" s="1">
        <v>41502</v>
      </c>
      <c r="F1205">
        <v>28.215508</v>
      </c>
      <c r="G1205" s="1">
        <v>41502</v>
      </c>
      <c r="H1205">
        <v>284.82000699999998</v>
      </c>
      <c r="I1205" s="1">
        <v>41502</v>
      </c>
      <c r="J1205">
        <v>37.080002</v>
      </c>
      <c r="L1205">
        <f t="shared" si="90"/>
        <v>1.0712288138044382E-2</v>
      </c>
      <c r="N1205">
        <f t="shared" si="91"/>
        <v>1.0147786059640901E-2</v>
      </c>
      <c r="P1205">
        <f t="shared" si="92"/>
        <v>-1.297674473938764E-2</v>
      </c>
      <c r="R1205">
        <f t="shared" si="93"/>
        <v>2.629781075494917E-3</v>
      </c>
      <c r="T1205">
        <f t="shared" si="94"/>
        <v>1.9495849715785232E-2</v>
      </c>
    </row>
    <row r="1206" spans="1:20" x14ac:dyDescent="0.25">
      <c r="A1206" s="1">
        <v>41501</v>
      </c>
      <c r="B1206">
        <v>58.484966</v>
      </c>
      <c r="C1206" s="1">
        <v>41501</v>
      </c>
      <c r="D1206">
        <v>427.05242900000002</v>
      </c>
      <c r="E1206" s="1">
        <v>41501</v>
      </c>
      <c r="F1206">
        <v>28.206641999999999</v>
      </c>
      <c r="G1206" s="1">
        <v>41501</v>
      </c>
      <c r="H1206">
        <v>286.47000100000002</v>
      </c>
      <c r="I1206" s="1">
        <v>41501</v>
      </c>
      <c r="J1206">
        <v>36.560001</v>
      </c>
      <c r="L1206">
        <f t="shared" si="90"/>
        <v>8.8379998143602746E-3</v>
      </c>
      <c r="N1206">
        <f t="shared" si="91"/>
        <v>-3.2040767148187143E-3</v>
      </c>
      <c r="P1206">
        <f t="shared" si="92"/>
        <v>3.1427374082594351E-4</v>
      </c>
      <c r="R1206">
        <f t="shared" si="93"/>
        <v>-5.776395752780745E-3</v>
      </c>
      <c r="T1206">
        <f t="shared" si="94"/>
        <v>1.4123020696839104E-2</v>
      </c>
    </row>
    <row r="1207" spans="1:20" x14ac:dyDescent="0.25">
      <c r="A1207" s="1">
        <v>41500</v>
      </c>
      <c r="B1207">
        <v>58.554276000000002</v>
      </c>
      <c r="C1207" s="1">
        <v>41500</v>
      </c>
      <c r="D1207">
        <v>432.09463499999998</v>
      </c>
      <c r="E1207" s="1">
        <v>41500</v>
      </c>
      <c r="F1207">
        <v>28.703513999999998</v>
      </c>
      <c r="G1207" s="1">
        <v>41500</v>
      </c>
      <c r="H1207">
        <v>291.33999599999999</v>
      </c>
      <c r="I1207" s="1">
        <v>41500</v>
      </c>
      <c r="J1207">
        <v>36.650002000000001</v>
      </c>
      <c r="L1207">
        <f t="shared" si="90"/>
        <v>-1.1843892171176291E-3</v>
      </c>
      <c r="N1207">
        <f t="shared" si="91"/>
        <v>-1.1737836518879356E-2</v>
      </c>
      <c r="P1207">
        <f t="shared" si="92"/>
        <v>-1.7462072169245398E-2</v>
      </c>
      <c r="R1207">
        <f t="shared" si="93"/>
        <v>-1.6857134170150691E-2</v>
      </c>
      <c r="T1207">
        <f t="shared" si="94"/>
        <v>-2.45870896467175E-3</v>
      </c>
    </row>
    <row r="1208" spans="1:20" x14ac:dyDescent="0.25">
      <c r="A1208" s="1">
        <v>41499</v>
      </c>
      <c r="B1208">
        <v>57.505344000000001</v>
      </c>
      <c r="C1208" s="1">
        <v>41499</v>
      </c>
      <c r="D1208">
        <v>437.77767899999998</v>
      </c>
      <c r="E1208" s="1">
        <v>41499</v>
      </c>
      <c r="F1208">
        <v>28.59704</v>
      </c>
      <c r="G1208" s="1">
        <v>41499</v>
      </c>
      <c r="H1208">
        <v>293.97000100000002</v>
      </c>
      <c r="I1208" s="1">
        <v>41499</v>
      </c>
      <c r="J1208">
        <v>37.020000000000003</v>
      </c>
      <c r="L1208">
        <f t="shared" si="90"/>
        <v>1.8076236358808642E-2</v>
      </c>
      <c r="N1208">
        <f t="shared" si="91"/>
        <v>-1.3066572567792445E-2</v>
      </c>
      <c r="P1208">
        <f t="shared" si="92"/>
        <v>3.716338328742391E-3</v>
      </c>
      <c r="R1208">
        <f t="shared" si="93"/>
        <v>-8.9867684264059097E-3</v>
      </c>
      <c r="T1208">
        <f t="shared" si="94"/>
        <v>-1.0044824242433329E-2</v>
      </c>
    </row>
    <row r="1209" spans="1:20" x14ac:dyDescent="0.25">
      <c r="A1209" s="1">
        <v>41498</v>
      </c>
      <c r="B1209">
        <v>54.896541999999997</v>
      </c>
      <c r="C1209" s="1">
        <v>41498</v>
      </c>
      <c r="D1209">
        <v>439.89392099999998</v>
      </c>
      <c r="E1209" s="1">
        <v>41498</v>
      </c>
      <c r="F1209">
        <v>28.960826999999998</v>
      </c>
      <c r="G1209" s="1">
        <v>41498</v>
      </c>
      <c r="H1209">
        <v>296.69000199999999</v>
      </c>
      <c r="I1209" s="1">
        <v>41498</v>
      </c>
      <c r="J1209">
        <v>38.220001000000003</v>
      </c>
      <c r="L1209">
        <f t="shared" si="90"/>
        <v>4.6427523333006079E-2</v>
      </c>
      <c r="N1209">
        <f t="shared" si="91"/>
        <v>-4.8224098881891461E-3</v>
      </c>
      <c r="P1209">
        <f t="shared" si="92"/>
        <v>-1.2640907773439299E-2</v>
      </c>
      <c r="R1209">
        <f t="shared" si="93"/>
        <v>-9.2101046740857111E-3</v>
      </c>
      <c r="T1209">
        <f t="shared" si="94"/>
        <v>-3.1900657831087025E-2</v>
      </c>
    </row>
    <row r="1210" spans="1:20" x14ac:dyDescent="0.25">
      <c r="A1210" s="1">
        <v>41495</v>
      </c>
      <c r="B1210">
        <v>53.380111999999997</v>
      </c>
      <c r="C1210" s="1">
        <v>41495</v>
      </c>
      <c r="D1210">
        <v>442.32809400000002</v>
      </c>
      <c r="E1210" s="1">
        <v>41495</v>
      </c>
      <c r="F1210">
        <v>28.811049000000001</v>
      </c>
      <c r="G1210" s="1">
        <v>41495</v>
      </c>
      <c r="H1210">
        <v>297.26001000000002</v>
      </c>
      <c r="I1210" s="1">
        <v>41495</v>
      </c>
      <c r="J1210">
        <v>38.5</v>
      </c>
      <c r="L1210">
        <f t="shared" si="90"/>
        <v>2.8012117143876917E-2</v>
      </c>
      <c r="N1210">
        <f t="shared" si="91"/>
        <v>-5.5182916219196094E-3</v>
      </c>
      <c r="P1210">
        <f t="shared" si="92"/>
        <v>5.1851643376292526E-3</v>
      </c>
      <c r="R1210">
        <f t="shared" si="93"/>
        <v>-1.9193809697021099E-3</v>
      </c>
      <c r="T1210">
        <f t="shared" si="94"/>
        <v>-7.2992763172998925E-3</v>
      </c>
    </row>
    <row r="1211" spans="1:20" x14ac:dyDescent="0.25">
      <c r="A1211" s="1">
        <v>41494</v>
      </c>
      <c r="B1211">
        <v>54.150658</v>
      </c>
      <c r="C1211" s="1">
        <v>41494</v>
      </c>
      <c r="D1211">
        <v>443.44580100000002</v>
      </c>
      <c r="E1211" s="1">
        <v>41494</v>
      </c>
      <c r="F1211">
        <v>28.978449000000001</v>
      </c>
      <c r="G1211" s="1">
        <v>41494</v>
      </c>
      <c r="H1211">
        <v>295.73998999999998</v>
      </c>
      <c r="I1211" s="1">
        <v>41494</v>
      </c>
      <c r="J1211">
        <v>38.540000999999997</v>
      </c>
      <c r="L1211">
        <f t="shared" si="90"/>
        <v>-1.4331882666097874E-2</v>
      </c>
      <c r="N1211">
        <f t="shared" si="91"/>
        <v>-2.5236860095590886E-3</v>
      </c>
      <c r="P1211">
        <f t="shared" si="92"/>
        <v>-5.7934563895830791E-3</v>
      </c>
      <c r="R1211">
        <f t="shared" si="93"/>
        <v>5.1265542294763721E-3</v>
      </c>
      <c r="T1211">
        <f t="shared" si="94"/>
        <v>-1.0384476395493233E-3</v>
      </c>
    </row>
    <row r="1212" spans="1:20" x14ac:dyDescent="0.25">
      <c r="A1212" s="1">
        <v>41493</v>
      </c>
      <c r="B1212">
        <v>52.109192</v>
      </c>
      <c r="C1212" s="1">
        <v>41493</v>
      </c>
      <c r="D1212">
        <v>442.44729599999999</v>
      </c>
      <c r="E1212" s="1">
        <v>41493</v>
      </c>
      <c r="F1212">
        <v>28.247157999999999</v>
      </c>
      <c r="G1212" s="1">
        <v>41493</v>
      </c>
      <c r="H1212">
        <v>296.91000400000001</v>
      </c>
      <c r="I1212" s="1">
        <v>41493</v>
      </c>
      <c r="J1212">
        <v>38.869999</v>
      </c>
      <c r="L1212">
        <f t="shared" si="90"/>
        <v>3.8428761664573485E-2</v>
      </c>
      <c r="N1212">
        <f t="shared" si="91"/>
        <v>2.2542345712201375E-3</v>
      </c>
      <c r="P1212">
        <f t="shared" si="92"/>
        <v>2.5559565029729808E-2</v>
      </c>
      <c r="R1212">
        <f t="shared" si="93"/>
        <v>-3.9484199169493965E-3</v>
      </c>
      <c r="T1212">
        <f t="shared" si="94"/>
        <v>-8.5260302040620073E-3</v>
      </c>
    </row>
    <row r="1213" spans="1:20" x14ac:dyDescent="0.25">
      <c r="A1213" s="1">
        <v>41492</v>
      </c>
      <c r="B1213">
        <v>52.139446</v>
      </c>
      <c r="C1213" s="1">
        <v>41492</v>
      </c>
      <c r="D1213">
        <v>445.38818400000002</v>
      </c>
      <c r="E1213" s="1">
        <v>41492</v>
      </c>
      <c r="F1213">
        <v>27.824247</v>
      </c>
      <c r="G1213" s="1">
        <v>41492</v>
      </c>
      <c r="H1213">
        <v>300.75</v>
      </c>
      <c r="I1213" s="1">
        <v>41492</v>
      </c>
      <c r="J1213">
        <v>38.549999</v>
      </c>
      <c r="L1213">
        <f t="shared" si="90"/>
        <v>-5.8042006936054802E-4</v>
      </c>
      <c r="N1213">
        <f t="shared" si="91"/>
        <v>-6.6248732389733982E-3</v>
      </c>
      <c r="P1213">
        <f t="shared" si="92"/>
        <v>1.5085015961023927E-2</v>
      </c>
      <c r="R1213">
        <f t="shared" si="93"/>
        <v>-1.2850278805982983E-2</v>
      </c>
      <c r="T1213">
        <f t="shared" si="94"/>
        <v>8.266645068348984E-3</v>
      </c>
    </row>
    <row r="1214" spans="1:20" x14ac:dyDescent="0.25">
      <c r="A1214" s="1">
        <v>41491</v>
      </c>
      <c r="B1214">
        <v>52.610134000000002</v>
      </c>
      <c r="C1214" s="1">
        <v>41491</v>
      </c>
      <c r="D1214">
        <v>449.57592799999998</v>
      </c>
      <c r="E1214" s="1">
        <v>41491</v>
      </c>
      <c r="F1214">
        <v>27.929974000000001</v>
      </c>
      <c r="G1214" s="1">
        <v>41491</v>
      </c>
      <c r="H1214">
        <v>300.98998999999998</v>
      </c>
      <c r="I1214" s="1">
        <v>41491</v>
      </c>
      <c r="J1214">
        <v>39.189999</v>
      </c>
      <c r="L1214">
        <f t="shared" si="90"/>
        <v>-8.9869795745921022E-3</v>
      </c>
      <c r="N1214">
        <f t="shared" si="91"/>
        <v>-9.3585307122098175E-3</v>
      </c>
      <c r="P1214">
        <f t="shared" si="92"/>
        <v>-3.7926142571598712E-3</v>
      </c>
      <c r="R1214">
        <f t="shared" si="93"/>
        <v>-7.9765352714702574E-4</v>
      </c>
      <c r="T1214">
        <f t="shared" si="94"/>
        <v>-1.64655126258254E-2</v>
      </c>
    </row>
    <row r="1215" spans="1:20" x14ac:dyDescent="0.25">
      <c r="A1215" s="1">
        <v>41488</v>
      </c>
      <c r="B1215">
        <v>51.835732</v>
      </c>
      <c r="C1215" s="1">
        <v>41488</v>
      </c>
      <c r="D1215">
        <v>450.35586499999999</v>
      </c>
      <c r="E1215" s="1">
        <v>41488</v>
      </c>
      <c r="F1215">
        <v>28.097373999999999</v>
      </c>
      <c r="G1215" s="1">
        <v>41488</v>
      </c>
      <c r="H1215">
        <v>304.209991</v>
      </c>
      <c r="I1215" s="1">
        <v>41488</v>
      </c>
      <c r="J1215">
        <v>38.049999</v>
      </c>
      <c r="L1215">
        <f t="shared" si="90"/>
        <v>1.4829044375975575E-2</v>
      </c>
      <c r="N1215">
        <f t="shared" si="91"/>
        <v>-1.7333251282772677E-3</v>
      </c>
      <c r="P1215">
        <f t="shared" si="92"/>
        <v>-5.9756709575214846E-3</v>
      </c>
      <c r="R1215">
        <f t="shared" si="93"/>
        <v>-1.064121442791776E-2</v>
      </c>
      <c r="T1215">
        <f t="shared" si="94"/>
        <v>2.9520528668340672E-2</v>
      </c>
    </row>
    <row r="1216" spans="1:20" x14ac:dyDescent="0.25">
      <c r="A1216" s="1">
        <v>41487</v>
      </c>
      <c r="B1216">
        <v>51.179020000000001</v>
      </c>
      <c r="C1216" s="1">
        <v>41487</v>
      </c>
      <c r="D1216">
        <v>449.18847699999998</v>
      </c>
      <c r="E1216" s="1">
        <v>41487</v>
      </c>
      <c r="F1216">
        <v>27.90354</v>
      </c>
      <c r="G1216" s="1">
        <v>41487</v>
      </c>
      <c r="H1216">
        <v>305.57000699999998</v>
      </c>
      <c r="I1216" s="1">
        <v>41487</v>
      </c>
      <c r="J1216">
        <v>37.490001999999997</v>
      </c>
      <c r="L1216">
        <f t="shared" si="90"/>
        <v>1.27500359641978E-2</v>
      </c>
      <c r="N1216">
        <f t="shared" si="91"/>
        <v>2.5955110845657897E-3</v>
      </c>
      <c r="P1216">
        <f t="shared" si="92"/>
        <v>6.9225575165529941E-3</v>
      </c>
      <c r="R1216">
        <f t="shared" si="93"/>
        <v>-4.4606850325046576E-3</v>
      </c>
      <c r="T1216">
        <f t="shared" si="94"/>
        <v>1.4826773931107082E-2</v>
      </c>
    </row>
    <row r="1217" spans="1:20" x14ac:dyDescent="0.25">
      <c r="A1217" s="1">
        <v>41486</v>
      </c>
      <c r="B1217">
        <v>50.713946999999997</v>
      </c>
      <c r="C1217" s="1">
        <v>41486</v>
      </c>
      <c r="D1217">
        <v>441.00668300000001</v>
      </c>
      <c r="E1217" s="1">
        <v>41486</v>
      </c>
      <c r="F1217">
        <v>28.053324</v>
      </c>
      <c r="G1217" s="1">
        <v>41486</v>
      </c>
      <c r="H1217">
        <v>301.22000100000002</v>
      </c>
      <c r="I1217" s="1">
        <v>41486</v>
      </c>
      <c r="J1217">
        <v>36.799999</v>
      </c>
      <c r="L1217">
        <f t="shared" si="90"/>
        <v>9.1287209190277531E-3</v>
      </c>
      <c r="N1217">
        <f t="shared" si="91"/>
        <v>1.8382540737525786E-2</v>
      </c>
      <c r="P1217">
        <f t="shared" si="92"/>
        <v>-5.3535651226695787E-3</v>
      </c>
      <c r="R1217">
        <f t="shared" si="93"/>
        <v>1.4338009738822578E-2</v>
      </c>
      <c r="T1217">
        <f t="shared" si="94"/>
        <v>1.8576466094406583E-2</v>
      </c>
    </row>
    <row r="1218" spans="1:20" x14ac:dyDescent="0.25">
      <c r="A1218" s="1">
        <v>41485</v>
      </c>
      <c r="B1218">
        <v>50.802478999999998</v>
      </c>
      <c r="C1218" s="1">
        <v>41485</v>
      </c>
      <c r="D1218">
        <v>442.58142099999998</v>
      </c>
      <c r="E1218" s="1">
        <v>41485</v>
      </c>
      <c r="F1218">
        <v>28.062134</v>
      </c>
      <c r="G1218" s="1">
        <v>41485</v>
      </c>
      <c r="H1218">
        <v>302.41000400000001</v>
      </c>
      <c r="I1218" s="1">
        <v>41485</v>
      </c>
      <c r="J1218">
        <v>37.630001</v>
      </c>
      <c r="L1218">
        <f t="shared" si="90"/>
        <v>-1.7441910818325344E-3</v>
      </c>
      <c r="N1218">
        <f t="shared" si="91"/>
        <v>-3.5644202544978898E-3</v>
      </c>
      <c r="P1218">
        <f t="shared" si="92"/>
        <v>-3.1399547954810464E-4</v>
      </c>
      <c r="R1218">
        <f t="shared" si="93"/>
        <v>-3.9428276652270083E-3</v>
      </c>
      <c r="T1218">
        <f t="shared" si="94"/>
        <v>-2.230381317891535E-2</v>
      </c>
    </row>
    <row r="1219" spans="1:20" x14ac:dyDescent="0.25">
      <c r="A1219" s="1">
        <v>41484</v>
      </c>
      <c r="B1219">
        <v>50.182755</v>
      </c>
      <c r="C1219" s="1">
        <v>41484</v>
      </c>
      <c r="D1219">
        <v>438.28439300000002</v>
      </c>
      <c r="E1219" s="1">
        <v>41484</v>
      </c>
      <c r="F1219">
        <v>27.789000000000001</v>
      </c>
      <c r="G1219" s="1">
        <v>41484</v>
      </c>
      <c r="H1219">
        <v>306.10000600000001</v>
      </c>
      <c r="I1219" s="1">
        <v>41484</v>
      </c>
      <c r="J1219">
        <v>35.43</v>
      </c>
      <c r="L1219">
        <f t="shared" si="90"/>
        <v>1.2273710823659958E-2</v>
      </c>
      <c r="N1219">
        <f t="shared" si="91"/>
        <v>9.7564510217779555E-3</v>
      </c>
      <c r="P1219">
        <f t="shared" si="92"/>
        <v>9.7808641611628663E-3</v>
      </c>
      <c r="R1219">
        <f t="shared" si="93"/>
        <v>-1.2128139784041723E-2</v>
      </c>
      <c r="T1219">
        <f t="shared" si="94"/>
        <v>6.0242712302506475E-2</v>
      </c>
    </row>
    <row r="1220" spans="1:20" x14ac:dyDescent="0.25">
      <c r="A1220" s="1">
        <v>41481</v>
      </c>
      <c r="B1220">
        <v>49.420692000000003</v>
      </c>
      <c r="C1220" s="1">
        <v>41481</v>
      </c>
      <c r="D1220">
        <v>439.81442299999998</v>
      </c>
      <c r="E1220" s="1">
        <v>41481</v>
      </c>
      <c r="F1220">
        <v>27.859487999999999</v>
      </c>
      <c r="G1220" s="1">
        <v>41481</v>
      </c>
      <c r="H1220">
        <v>312.01001000000002</v>
      </c>
      <c r="I1220" s="1">
        <v>41481</v>
      </c>
      <c r="J1220">
        <v>34.009998000000003</v>
      </c>
      <c r="L1220">
        <f t="shared" si="90"/>
        <v>1.5302238892134022E-2</v>
      </c>
      <c r="N1220">
        <f t="shared" si="91"/>
        <v>-3.4848732752045309E-3</v>
      </c>
      <c r="P1220">
        <f t="shared" si="92"/>
        <v>-2.5333316404919856E-3</v>
      </c>
      <c r="R1220">
        <f t="shared" si="93"/>
        <v>-1.9123405075352568E-2</v>
      </c>
      <c r="T1220">
        <f t="shared" si="94"/>
        <v>4.090437866451159E-2</v>
      </c>
    </row>
    <row r="1221" spans="1:20" x14ac:dyDescent="0.25">
      <c r="A1221" s="1">
        <v>41480</v>
      </c>
      <c r="B1221">
        <v>49.141640000000002</v>
      </c>
      <c r="C1221" s="1">
        <v>41480</v>
      </c>
      <c r="D1221">
        <v>440.98184199999997</v>
      </c>
      <c r="E1221" s="1">
        <v>41480</v>
      </c>
      <c r="F1221">
        <v>27.656841</v>
      </c>
      <c r="G1221" s="1">
        <v>41480</v>
      </c>
      <c r="H1221">
        <v>303.39999399999999</v>
      </c>
      <c r="I1221" s="1">
        <v>41480</v>
      </c>
      <c r="J1221">
        <v>34.360000999999997</v>
      </c>
      <c r="L1221">
        <f t="shared" ref="L1221:L1261" si="95">LN(B1220/B1221)</f>
        <v>5.6624623210912656E-3</v>
      </c>
      <c r="N1221">
        <f t="shared" ref="N1221:N1262" si="96">LN(D1220/D1221)</f>
        <v>-2.6508279610159649E-3</v>
      </c>
      <c r="P1221">
        <f t="shared" ref="P1221:P1262" si="97">LN(F1220/F1221)</f>
        <v>7.3004791090881234E-3</v>
      </c>
      <c r="R1221">
        <f t="shared" ref="R1221:R1262" si="98">LN(H1220/H1221)</f>
        <v>2.7983223489598506E-2</v>
      </c>
      <c r="T1221">
        <f t="shared" ref="T1221:T1262" si="99">LN(J1220/J1221)</f>
        <v>-1.0238586006793953E-2</v>
      </c>
    </row>
    <row r="1222" spans="1:20" x14ac:dyDescent="0.25">
      <c r="A1222" s="1">
        <v>41479</v>
      </c>
      <c r="B1222">
        <v>49.366905000000003</v>
      </c>
      <c r="C1222" s="1">
        <v>41479</v>
      </c>
      <c r="D1222">
        <v>448.532715</v>
      </c>
      <c r="E1222" s="1">
        <v>41479</v>
      </c>
      <c r="F1222">
        <v>28.159050000000001</v>
      </c>
      <c r="G1222" s="1">
        <v>41479</v>
      </c>
      <c r="H1222">
        <v>298.94000199999999</v>
      </c>
      <c r="I1222" s="1">
        <v>41479</v>
      </c>
      <c r="J1222">
        <v>26.51</v>
      </c>
      <c r="L1222">
        <f t="shared" si="95"/>
        <v>-4.5735198435242538E-3</v>
      </c>
      <c r="N1222">
        <f t="shared" si="96"/>
        <v>-1.6977921986467647E-2</v>
      </c>
      <c r="P1222">
        <f t="shared" si="97"/>
        <v>-1.7995683453918346E-2</v>
      </c>
      <c r="R1222">
        <f t="shared" si="98"/>
        <v>1.4809156090583973E-2</v>
      </c>
      <c r="T1222">
        <f t="shared" si="99"/>
        <v>0.25937110591872869</v>
      </c>
    </row>
    <row r="1223" spans="1:20" x14ac:dyDescent="0.25">
      <c r="A1223" s="1">
        <v>41478</v>
      </c>
      <c r="B1223">
        <v>46.955207999999999</v>
      </c>
      <c r="C1223" s="1">
        <v>41478</v>
      </c>
      <c r="D1223">
        <v>448.979828</v>
      </c>
      <c r="E1223" s="1">
        <v>41478</v>
      </c>
      <c r="F1223">
        <v>28.035703999999999</v>
      </c>
      <c r="G1223" s="1">
        <v>41478</v>
      </c>
      <c r="H1223">
        <v>301.05999800000001</v>
      </c>
      <c r="I1223" s="1">
        <v>41478</v>
      </c>
      <c r="J1223">
        <v>26.129999000000002</v>
      </c>
      <c r="L1223">
        <f t="shared" si="95"/>
        <v>5.008613439307813E-2</v>
      </c>
      <c r="N1223">
        <f t="shared" si="96"/>
        <v>-9.9633824724615892E-4</v>
      </c>
      <c r="P1223">
        <f t="shared" si="97"/>
        <v>4.3899541971660523E-3</v>
      </c>
      <c r="R1223">
        <f t="shared" si="98"/>
        <v>-7.0666827411896742E-3</v>
      </c>
      <c r="T1223">
        <f t="shared" si="99"/>
        <v>1.4437979038601232E-2</v>
      </c>
    </row>
    <row r="1224" spans="1:20" x14ac:dyDescent="0.25">
      <c r="A1224" s="1">
        <v>41477</v>
      </c>
      <c r="B1224">
        <v>47.775539000000002</v>
      </c>
      <c r="C1224" s="1">
        <v>41477</v>
      </c>
      <c r="D1224">
        <v>452.407532</v>
      </c>
      <c r="E1224" s="1">
        <v>41477</v>
      </c>
      <c r="F1224">
        <v>28.203108</v>
      </c>
      <c r="G1224" s="1">
        <v>41477</v>
      </c>
      <c r="H1224">
        <v>303.48001099999999</v>
      </c>
      <c r="I1224" s="1">
        <v>41477</v>
      </c>
      <c r="J1224">
        <v>26.049999</v>
      </c>
      <c r="L1224">
        <f t="shared" si="95"/>
        <v>-1.7319646094024456E-2</v>
      </c>
      <c r="N1224">
        <f t="shared" si="96"/>
        <v>-7.6054328568854121E-3</v>
      </c>
      <c r="P1224">
        <f t="shared" si="97"/>
        <v>-5.9533439088884392E-3</v>
      </c>
      <c r="R1224">
        <f t="shared" si="98"/>
        <v>-8.006172926920168E-3</v>
      </c>
      <c r="T1224">
        <f t="shared" si="99"/>
        <v>3.0663114506736902E-3</v>
      </c>
    </row>
    <row r="1225" spans="1:20" x14ac:dyDescent="0.25">
      <c r="A1225" s="1">
        <v>41474</v>
      </c>
      <c r="B1225">
        <v>47.623126999999997</v>
      </c>
      <c r="C1225" s="1">
        <v>41474</v>
      </c>
      <c r="D1225">
        <v>445.403076</v>
      </c>
      <c r="E1225" s="1">
        <v>41474</v>
      </c>
      <c r="F1225">
        <v>27.665655000000001</v>
      </c>
      <c r="G1225" s="1">
        <v>41474</v>
      </c>
      <c r="H1225">
        <v>305.23001099999999</v>
      </c>
      <c r="I1225" s="1">
        <v>41474</v>
      </c>
      <c r="J1225">
        <v>25.879999000000002</v>
      </c>
      <c r="L1225">
        <f t="shared" si="95"/>
        <v>3.1952675244709488E-3</v>
      </c>
      <c r="N1225">
        <f t="shared" si="96"/>
        <v>1.5603732135379664E-2</v>
      </c>
      <c r="P1225">
        <f t="shared" si="97"/>
        <v>1.9240432442178879E-2</v>
      </c>
      <c r="R1225">
        <f t="shared" si="98"/>
        <v>-5.7498801010732606E-3</v>
      </c>
      <c r="T1225">
        <f t="shared" si="99"/>
        <v>6.5472988188365784E-3</v>
      </c>
    </row>
    <row r="1226" spans="1:20" x14ac:dyDescent="0.25">
      <c r="A1226" s="1">
        <v>41473</v>
      </c>
      <c r="B1226">
        <v>48.386299000000001</v>
      </c>
      <c r="C1226" s="1">
        <v>41473</v>
      </c>
      <c r="D1226">
        <v>452.397583</v>
      </c>
      <c r="E1226" s="1">
        <v>41473</v>
      </c>
      <c r="F1226">
        <v>31.225173999999999</v>
      </c>
      <c r="G1226" s="1">
        <v>41473</v>
      </c>
      <c r="H1226">
        <v>304.10998499999999</v>
      </c>
      <c r="I1226" s="1">
        <v>41473</v>
      </c>
      <c r="J1226">
        <v>26.18</v>
      </c>
      <c r="L1226">
        <f t="shared" si="95"/>
        <v>-1.5898190546398176E-2</v>
      </c>
      <c r="N1226">
        <f t="shared" si="96"/>
        <v>-1.5581740659347009E-2</v>
      </c>
      <c r="P1226">
        <f t="shared" si="97"/>
        <v>-0.12103287625921574</v>
      </c>
      <c r="R1226">
        <f t="shared" si="98"/>
        <v>3.6761980789982327E-3</v>
      </c>
      <c r="T1226">
        <f t="shared" si="99"/>
        <v>-1.1525329488931093E-2</v>
      </c>
    </row>
    <row r="1227" spans="1:20" x14ac:dyDescent="0.25">
      <c r="A1227" s="1">
        <v>41472</v>
      </c>
      <c r="B1227">
        <v>48.223812000000002</v>
      </c>
      <c r="C1227" s="1">
        <v>41472</v>
      </c>
      <c r="D1227">
        <v>456.30715900000001</v>
      </c>
      <c r="E1227" s="1">
        <v>41472</v>
      </c>
      <c r="F1227">
        <v>31.489504</v>
      </c>
      <c r="G1227" s="1">
        <v>41472</v>
      </c>
      <c r="H1227">
        <v>308.69000199999999</v>
      </c>
      <c r="I1227" s="1">
        <v>41472</v>
      </c>
      <c r="J1227">
        <v>26.65</v>
      </c>
      <c r="L1227">
        <f t="shared" si="95"/>
        <v>3.3637711732073762E-3</v>
      </c>
      <c r="N1227">
        <f t="shared" si="96"/>
        <v>-8.604775439276886E-3</v>
      </c>
      <c r="P1227">
        <f t="shared" si="97"/>
        <v>-8.4296555027292171E-3</v>
      </c>
      <c r="R1227">
        <f t="shared" si="98"/>
        <v>-1.4948114814307443E-2</v>
      </c>
      <c r="T1227">
        <f t="shared" si="99"/>
        <v>-1.7793390130099639E-2</v>
      </c>
    </row>
    <row r="1228" spans="1:20" x14ac:dyDescent="0.25">
      <c r="A1228" s="1">
        <v>41471</v>
      </c>
      <c r="B1228">
        <v>48.211478999999997</v>
      </c>
      <c r="C1228" s="1">
        <v>41471</v>
      </c>
      <c r="D1228">
        <v>456.83373999999998</v>
      </c>
      <c r="E1228" s="1">
        <v>41471</v>
      </c>
      <c r="F1228">
        <v>31.956472000000002</v>
      </c>
      <c r="G1228" s="1">
        <v>41471</v>
      </c>
      <c r="H1228">
        <v>306.86999500000002</v>
      </c>
      <c r="I1228" s="1">
        <v>41471</v>
      </c>
      <c r="J1228">
        <v>26.32</v>
      </c>
      <c r="L1228">
        <f t="shared" si="95"/>
        <v>2.5577773322089811E-4</v>
      </c>
      <c r="N1228">
        <f t="shared" si="96"/>
        <v>-1.1533402105805399E-3</v>
      </c>
      <c r="P1228">
        <f t="shared" si="97"/>
        <v>-1.4720442863079865E-2</v>
      </c>
      <c r="R1228">
        <f t="shared" si="98"/>
        <v>5.9133547089854476E-3</v>
      </c>
      <c r="T1228">
        <f t="shared" si="99"/>
        <v>1.2460044154737107E-2</v>
      </c>
    </row>
    <row r="1229" spans="1:20" x14ac:dyDescent="0.25">
      <c r="A1229" s="1">
        <v>41470</v>
      </c>
      <c r="B1229">
        <v>47.902172</v>
      </c>
      <c r="C1229" s="1">
        <v>41470</v>
      </c>
      <c r="D1229">
        <v>459.35732999999999</v>
      </c>
      <c r="E1229" s="1">
        <v>41470</v>
      </c>
      <c r="F1229">
        <v>31.868355000000001</v>
      </c>
      <c r="G1229" s="1">
        <v>41470</v>
      </c>
      <c r="H1229">
        <v>306.57000699999998</v>
      </c>
      <c r="I1229" s="1">
        <v>41470</v>
      </c>
      <c r="J1229">
        <v>26.280000999999999</v>
      </c>
      <c r="L1229">
        <f t="shared" si="95"/>
        <v>6.4362983729947002E-3</v>
      </c>
      <c r="N1229">
        <f t="shared" si="96"/>
        <v>-5.5088866607718289E-3</v>
      </c>
      <c r="P1229">
        <f t="shared" si="97"/>
        <v>2.7612156625493075E-3</v>
      </c>
      <c r="R1229">
        <f t="shared" si="98"/>
        <v>9.7805171796977865E-4</v>
      </c>
      <c r="T1229">
        <f t="shared" si="99"/>
        <v>1.5208747889571353E-3</v>
      </c>
    </row>
    <row r="1230" spans="1:20" x14ac:dyDescent="0.25">
      <c r="A1230" s="1">
        <v>41467</v>
      </c>
      <c r="B1230">
        <v>47.797942999999997</v>
      </c>
      <c r="C1230" s="1">
        <v>41467</v>
      </c>
      <c r="D1230">
        <v>458.51779199999999</v>
      </c>
      <c r="E1230" s="1">
        <v>41467</v>
      </c>
      <c r="F1230">
        <v>31.427820000000001</v>
      </c>
      <c r="G1230" s="1">
        <v>41467</v>
      </c>
      <c r="H1230">
        <v>307.54998799999998</v>
      </c>
      <c r="I1230" s="1">
        <v>41467</v>
      </c>
      <c r="J1230">
        <v>25.91</v>
      </c>
      <c r="L1230">
        <f t="shared" si="95"/>
        <v>2.1782427578407697E-3</v>
      </c>
      <c r="N1230">
        <f t="shared" si="96"/>
        <v>1.8293081792817468E-3</v>
      </c>
      <c r="P1230">
        <f t="shared" si="97"/>
        <v>1.3920023237029101E-2</v>
      </c>
      <c r="R1230">
        <f t="shared" si="98"/>
        <v>-3.1914995108192103E-3</v>
      </c>
      <c r="T1230">
        <f t="shared" si="99"/>
        <v>1.4179237094140677E-2</v>
      </c>
    </row>
    <row r="1231" spans="1:20" x14ac:dyDescent="0.25">
      <c r="A1231" s="1">
        <v>41466</v>
      </c>
      <c r="B1231">
        <v>47.885356999999999</v>
      </c>
      <c r="C1231" s="1">
        <v>41466</v>
      </c>
      <c r="D1231">
        <v>457.14669800000001</v>
      </c>
      <c r="E1231" s="1">
        <v>41466</v>
      </c>
      <c r="F1231">
        <v>31.445446</v>
      </c>
      <c r="G1231" s="1">
        <v>41466</v>
      </c>
      <c r="H1231">
        <v>299.66000400000001</v>
      </c>
      <c r="I1231" s="1">
        <v>41466</v>
      </c>
      <c r="J1231">
        <v>25.809999000000001</v>
      </c>
      <c r="L1231">
        <f t="shared" si="95"/>
        <v>-1.8271532089553922E-3</v>
      </c>
      <c r="N1231">
        <f t="shared" si="96"/>
        <v>2.9947541696788375E-3</v>
      </c>
      <c r="P1231">
        <f t="shared" si="97"/>
        <v>-5.6068346956082639E-4</v>
      </c>
      <c r="R1231">
        <f t="shared" si="98"/>
        <v>2.5989124672870966E-2</v>
      </c>
      <c r="T1231">
        <f t="shared" si="99"/>
        <v>3.8670195881694842E-3</v>
      </c>
    </row>
    <row r="1232" spans="1:20" x14ac:dyDescent="0.25">
      <c r="A1232" s="1">
        <v>41465</v>
      </c>
      <c r="B1232">
        <v>47.150196000000001</v>
      </c>
      <c r="C1232" s="1">
        <v>41465</v>
      </c>
      <c r="D1232">
        <v>450.06774899999999</v>
      </c>
      <c r="E1232" s="1">
        <v>41465</v>
      </c>
      <c r="F1232">
        <v>30.573187000000001</v>
      </c>
      <c r="G1232" s="1">
        <v>41465</v>
      </c>
      <c r="H1232">
        <v>292.32998700000002</v>
      </c>
      <c r="I1232" s="1">
        <v>41465</v>
      </c>
      <c r="J1232">
        <v>25.799999</v>
      </c>
      <c r="L1232">
        <f t="shared" si="95"/>
        <v>1.547159229085214E-2</v>
      </c>
      <c r="N1232">
        <f t="shared" si="96"/>
        <v>1.5606216806525953E-2</v>
      </c>
      <c r="P1232">
        <f t="shared" si="97"/>
        <v>2.813078838588259E-2</v>
      </c>
      <c r="R1232">
        <f t="shared" si="98"/>
        <v>2.476525530323874E-2</v>
      </c>
      <c r="T1232">
        <f t="shared" si="99"/>
        <v>3.8752181796807553E-4</v>
      </c>
    </row>
    <row r="1233" spans="1:20" x14ac:dyDescent="0.25">
      <c r="A1233" s="1">
        <v>41464</v>
      </c>
      <c r="B1233">
        <v>47.331741000000001</v>
      </c>
      <c r="C1233" s="1">
        <v>41464</v>
      </c>
      <c r="D1233">
        <v>449.69515999999999</v>
      </c>
      <c r="E1233" s="1">
        <v>41464</v>
      </c>
      <c r="F1233">
        <v>30.264809</v>
      </c>
      <c r="G1233" s="1">
        <v>41464</v>
      </c>
      <c r="H1233">
        <v>291.52999899999998</v>
      </c>
      <c r="I1233" s="1">
        <v>41464</v>
      </c>
      <c r="J1233">
        <v>25.48</v>
      </c>
      <c r="L1233">
        <f t="shared" si="95"/>
        <v>-3.8429615054709548E-3</v>
      </c>
      <c r="N1233">
        <f t="shared" si="96"/>
        <v>8.2819377764934592E-4</v>
      </c>
      <c r="P1233">
        <f t="shared" si="97"/>
        <v>1.0137764600458685E-2</v>
      </c>
      <c r="R1233">
        <f t="shared" si="98"/>
        <v>2.7403436433634121E-3</v>
      </c>
      <c r="T1233">
        <f t="shared" si="99"/>
        <v>1.2480622463918515E-2</v>
      </c>
    </row>
    <row r="1234" spans="1:20" x14ac:dyDescent="0.25">
      <c r="A1234" s="1">
        <v>41463</v>
      </c>
      <c r="B1234">
        <v>46.513660000000002</v>
      </c>
      <c r="C1234" s="1">
        <v>41463</v>
      </c>
      <c r="D1234">
        <v>449.62063599999999</v>
      </c>
      <c r="E1234" s="1">
        <v>41463</v>
      </c>
      <c r="F1234">
        <v>30.247188999999999</v>
      </c>
      <c r="G1234" s="1">
        <v>41463</v>
      </c>
      <c r="H1234">
        <v>290.58999599999999</v>
      </c>
      <c r="I1234" s="1">
        <v>41463</v>
      </c>
      <c r="J1234">
        <v>24.709999</v>
      </c>
      <c r="L1234">
        <f t="shared" si="95"/>
        <v>1.7435094628075038E-2</v>
      </c>
      <c r="N1234">
        <f t="shared" si="96"/>
        <v>1.657348853474222E-4</v>
      </c>
      <c r="P1234">
        <f t="shared" si="97"/>
        <v>5.8236386436896564E-4</v>
      </c>
      <c r="R1234">
        <f t="shared" si="98"/>
        <v>3.229587800150114E-3</v>
      </c>
      <c r="T1234">
        <f t="shared" si="99"/>
        <v>3.0685851172890286E-2</v>
      </c>
    </row>
    <row r="1235" spans="1:20" x14ac:dyDescent="0.25">
      <c r="A1235" s="1">
        <v>41460</v>
      </c>
      <c r="B1235">
        <v>46.779251000000002</v>
      </c>
      <c r="C1235" s="1">
        <v>41460</v>
      </c>
      <c r="D1235">
        <v>443.85812399999998</v>
      </c>
      <c r="E1235" s="1">
        <v>41460</v>
      </c>
      <c r="F1235">
        <v>30.141463999999999</v>
      </c>
      <c r="G1235" s="1">
        <v>41460</v>
      </c>
      <c r="H1235">
        <v>285.88000499999998</v>
      </c>
      <c r="I1235" s="1">
        <v>41460</v>
      </c>
      <c r="J1235">
        <v>24.370000999999998</v>
      </c>
      <c r="L1235">
        <f t="shared" si="95"/>
        <v>-5.6937170178525311E-3</v>
      </c>
      <c r="N1235">
        <f t="shared" si="96"/>
        <v>1.2899225274958976E-2</v>
      </c>
      <c r="P1235">
        <f t="shared" si="97"/>
        <v>3.5014891959733638E-3</v>
      </c>
      <c r="R1235">
        <f t="shared" si="98"/>
        <v>1.6341165375073633E-2</v>
      </c>
      <c r="T1235">
        <f t="shared" si="99"/>
        <v>1.3855070859900046E-2</v>
      </c>
    </row>
    <row r="1236" spans="1:20" x14ac:dyDescent="0.25">
      <c r="A1236" s="1">
        <v>41458</v>
      </c>
      <c r="B1236">
        <v>47.158039000000002</v>
      </c>
      <c r="C1236" s="1">
        <v>41458</v>
      </c>
      <c r="D1236">
        <v>440.35095200000001</v>
      </c>
      <c r="E1236" s="1">
        <v>41458</v>
      </c>
      <c r="F1236">
        <v>29.965243999999998</v>
      </c>
      <c r="G1236" s="1">
        <v>41458</v>
      </c>
      <c r="H1236">
        <v>284.02999899999998</v>
      </c>
      <c r="I1236" s="1">
        <v>41458</v>
      </c>
      <c r="J1236">
        <v>24.52</v>
      </c>
      <c r="L1236">
        <f t="shared" si="95"/>
        <v>-8.0647430436043398E-3</v>
      </c>
      <c r="N1236">
        <f t="shared" si="96"/>
        <v>7.9329436619384654E-3</v>
      </c>
      <c r="P1236">
        <f t="shared" si="97"/>
        <v>5.8635886328880123E-3</v>
      </c>
      <c r="R1236">
        <f t="shared" si="98"/>
        <v>6.4922969772229864E-3</v>
      </c>
      <c r="T1236">
        <f t="shared" si="99"/>
        <v>-6.1362023968383785E-3</v>
      </c>
    </row>
    <row r="1237" spans="1:20" x14ac:dyDescent="0.25">
      <c r="A1237" s="1">
        <v>41457</v>
      </c>
      <c r="B1237">
        <v>46.899161999999997</v>
      </c>
      <c r="C1237" s="1">
        <v>41457</v>
      </c>
      <c r="D1237">
        <v>438.30426</v>
      </c>
      <c r="E1237" s="1">
        <v>41457</v>
      </c>
      <c r="F1237">
        <v>29.903573999999999</v>
      </c>
      <c r="G1237" s="1">
        <v>41457</v>
      </c>
      <c r="H1237">
        <v>283.73001099999999</v>
      </c>
      <c r="I1237" s="1">
        <v>41457</v>
      </c>
      <c r="J1237">
        <v>24.41</v>
      </c>
      <c r="L1237">
        <f t="shared" si="95"/>
        <v>5.5046854668320605E-3</v>
      </c>
      <c r="N1237">
        <f t="shared" si="96"/>
        <v>4.6587004179638068E-3</v>
      </c>
      <c r="P1237">
        <f t="shared" si="97"/>
        <v>2.0601716844384933E-3</v>
      </c>
      <c r="R1237">
        <f t="shared" si="98"/>
        <v>1.056742365199258E-3</v>
      </c>
      <c r="T1237">
        <f t="shared" si="99"/>
        <v>4.4962266631418295E-3</v>
      </c>
    </row>
    <row r="1238" spans="1:20" x14ac:dyDescent="0.25">
      <c r="A1238" s="1">
        <v>41456</v>
      </c>
      <c r="B1238">
        <v>45.860298</v>
      </c>
      <c r="C1238" s="1">
        <v>41456</v>
      </c>
      <c r="D1238">
        <v>441.071259</v>
      </c>
      <c r="E1238" s="1">
        <v>41456</v>
      </c>
      <c r="F1238">
        <v>30.273630000000001</v>
      </c>
      <c r="G1238" s="1">
        <v>41456</v>
      </c>
      <c r="H1238">
        <v>282.10000600000001</v>
      </c>
      <c r="I1238" s="1">
        <v>41456</v>
      </c>
      <c r="J1238">
        <v>24.809999000000001</v>
      </c>
      <c r="L1238">
        <f t="shared" si="95"/>
        <v>2.2400032042612913E-2</v>
      </c>
      <c r="N1238">
        <f t="shared" si="96"/>
        <v>-6.293120679579052E-3</v>
      </c>
      <c r="P1238">
        <f t="shared" si="97"/>
        <v>-1.2299031531428245E-2</v>
      </c>
      <c r="R1238">
        <f t="shared" si="98"/>
        <v>5.7614812222075646E-3</v>
      </c>
      <c r="T1238">
        <f t="shared" si="99"/>
        <v>-1.6253872992512026E-2</v>
      </c>
    </row>
    <row r="1239" spans="1:20" x14ac:dyDescent="0.25">
      <c r="A1239" s="1">
        <v>41453</v>
      </c>
      <c r="B1239">
        <v>44.438164</v>
      </c>
      <c r="C1239" s="1">
        <v>41453</v>
      </c>
      <c r="D1239">
        <v>437.34051499999998</v>
      </c>
      <c r="E1239" s="1">
        <v>41453</v>
      </c>
      <c r="F1239">
        <v>30.432214999999999</v>
      </c>
      <c r="G1239" s="1">
        <v>41453</v>
      </c>
      <c r="H1239">
        <v>277.69000199999999</v>
      </c>
      <c r="I1239" s="1">
        <v>41453</v>
      </c>
      <c r="J1239">
        <v>24.879999000000002</v>
      </c>
      <c r="L1239">
        <f t="shared" si="95"/>
        <v>3.1501125659587827E-2</v>
      </c>
      <c r="N1239">
        <f t="shared" si="96"/>
        <v>8.4943452324082666E-3</v>
      </c>
      <c r="P1239">
        <f t="shared" si="97"/>
        <v>-5.224714712383045E-3</v>
      </c>
      <c r="R1239">
        <f t="shared" si="98"/>
        <v>1.5756248493176073E-2</v>
      </c>
      <c r="T1239">
        <f t="shared" si="99"/>
        <v>-2.8174702806711008E-3</v>
      </c>
    </row>
    <row r="1240" spans="1:20" x14ac:dyDescent="0.25">
      <c r="A1240" s="1">
        <v>41452</v>
      </c>
      <c r="B1240">
        <v>44.129970999999998</v>
      </c>
      <c r="C1240" s="1">
        <v>41452</v>
      </c>
      <c r="D1240">
        <v>435.70117199999999</v>
      </c>
      <c r="E1240" s="1">
        <v>41452</v>
      </c>
      <c r="F1240">
        <v>30.502700999999998</v>
      </c>
      <c r="G1240" s="1">
        <v>41452</v>
      </c>
      <c r="H1240">
        <v>277.54998799999998</v>
      </c>
      <c r="I1240" s="1">
        <v>41452</v>
      </c>
      <c r="J1240">
        <v>24.66</v>
      </c>
      <c r="L1240">
        <f t="shared" si="95"/>
        <v>6.9594836546554469E-3</v>
      </c>
      <c r="N1240">
        <f t="shared" si="96"/>
        <v>3.7554791509574583E-3</v>
      </c>
      <c r="P1240">
        <f t="shared" si="97"/>
        <v>-2.3134857997678939E-3</v>
      </c>
      <c r="R1240">
        <f t="shared" si="98"/>
        <v>5.043368831117057E-4</v>
      </c>
      <c r="T1240">
        <f t="shared" si="99"/>
        <v>8.8817299418535809E-3</v>
      </c>
    </row>
    <row r="1241" spans="1:20" x14ac:dyDescent="0.25">
      <c r="A1241" s="1">
        <v>41451</v>
      </c>
      <c r="B1241">
        <v>44.610740999999997</v>
      </c>
      <c r="C1241" s="1">
        <v>41451</v>
      </c>
      <c r="D1241">
        <v>434.002228</v>
      </c>
      <c r="E1241" s="1">
        <v>41451</v>
      </c>
      <c r="F1241">
        <v>30.264809</v>
      </c>
      <c r="G1241" s="1">
        <v>41451</v>
      </c>
      <c r="H1241">
        <v>277.57000699999998</v>
      </c>
      <c r="I1241" s="1">
        <v>41451</v>
      </c>
      <c r="J1241">
        <v>24.16</v>
      </c>
      <c r="L1241">
        <f t="shared" si="95"/>
        <v>-1.0835493495730439E-2</v>
      </c>
      <c r="N1241">
        <f t="shared" si="96"/>
        <v>3.906955316257627E-3</v>
      </c>
      <c r="P1241">
        <f t="shared" si="97"/>
        <v>7.8296186659102159E-3</v>
      </c>
      <c r="R1241">
        <f t="shared" si="98"/>
        <v>-7.2124946638522374E-5</v>
      </c>
      <c r="T1241">
        <f t="shared" si="99"/>
        <v>2.0484124669584117E-2</v>
      </c>
    </row>
    <row r="1242" spans="1:20" x14ac:dyDescent="0.25">
      <c r="A1242" s="1">
        <v>41450</v>
      </c>
      <c r="B1242">
        <v>45.121765000000003</v>
      </c>
      <c r="C1242" s="1">
        <v>41450</v>
      </c>
      <c r="D1242">
        <v>430.30130000000003</v>
      </c>
      <c r="E1242" s="1">
        <v>41450</v>
      </c>
      <c r="F1242">
        <v>29.665686000000001</v>
      </c>
      <c r="G1242" s="1">
        <v>41450</v>
      </c>
      <c r="H1242">
        <v>272.08999599999999</v>
      </c>
      <c r="I1242" s="1">
        <v>41450</v>
      </c>
      <c r="J1242">
        <v>24.25</v>
      </c>
      <c r="L1242">
        <f t="shared" si="95"/>
        <v>-1.1390064704880869E-2</v>
      </c>
      <c r="N1242">
        <f t="shared" si="96"/>
        <v>8.5640067397541198E-3</v>
      </c>
      <c r="P1242">
        <f t="shared" si="97"/>
        <v>1.9994594065644501E-2</v>
      </c>
      <c r="R1242">
        <f t="shared" si="98"/>
        <v>1.9940299628927734E-2</v>
      </c>
      <c r="T1242">
        <f t="shared" si="99"/>
        <v>-3.7182443168780137E-3</v>
      </c>
    </row>
    <row r="1243" spans="1:20" x14ac:dyDescent="0.25">
      <c r="A1243" s="1">
        <v>41449</v>
      </c>
      <c r="B1243">
        <v>45.111697999999997</v>
      </c>
      <c r="C1243" s="1">
        <v>41449</v>
      </c>
      <c r="D1243">
        <v>432.08471700000001</v>
      </c>
      <c r="E1243" s="1">
        <v>41449</v>
      </c>
      <c r="F1243">
        <v>29.709734000000001</v>
      </c>
      <c r="G1243" s="1">
        <v>41449</v>
      </c>
      <c r="H1243">
        <v>270.60998499999999</v>
      </c>
      <c r="I1243" s="1">
        <v>41449</v>
      </c>
      <c r="J1243">
        <v>23.940000999999999</v>
      </c>
      <c r="L1243">
        <f t="shared" si="95"/>
        <v>2.2313229941703274E-4</v>
      </c>
      <c r="N1243">
        <f t="shared" si="96"/>
        <v>-4.1360121968417483E-3</v>
      </c>
      <c r="P1243">
        <f t="shared" si="97"/>
        <v>-1.4837118821427555E-3</v>
      </c>
      <c r="R1243">
        <f t="shared" si="98"/>
        <v>5.4542646798773232E-3</v>
      </c>
      <c r="T1243">
        <f t="shared" si="99"/>
        <v>1.2865875482571705E-2</v>
      </c>
    </row>
    <row r="1244" spans="1:20" x14ac:dyDescent="0.25">
      <c r="A1244" s="1">
        <v>41446</v>
      </c>
      <c r="B1244">
        <v>46.339950999999999</v>
      </c>
      <c r="C1244" s="1">
        <v>41446</v>
      </c>
      <c r="D1244">
        <v>437.61871300000001</v>
      </c>
      <c r="E1244" s="1">
        <v>41446</v>
      </c>
      <c r="F1244">
        <v>29.31325</v>
      </c>
      <c r="G1244" s="1">
        <v>41446</v>
      </c>
      <c r="H1244">
        <v>273.35998499999999</v>
      </c>
      <c r="I1244" s="1">
        <v>41446</v>
      </c>
      <c r="J1244">
        <v>24.530000999999999</v>
      </c>
      <c r="L1244">
        <f t="shared" si="95"/>
        <v>-2.6862869568755887E-2</v>
      </c>
      <c r="N1244">
        <f t="shared" si="96"/>
        <v>-1.2726339805675719E-2</v>
      </c>
      <c r="P1244">
        <f t="shared" si="97"/>
        <v>1.3435103986912604E-2</v>
      </c>
      <c r="R1244">
        <f t="shared" si="98"/>
        <v>-1.0110938395789811E-2</v>
      </c>
      <c r="T1244">
        <f t="shared" si="99"/>
        <v>-2.4346157135884981E-2</v>
      </c>
    </row>
    <row r="1245" spans="1:20" x14ac:dyDescent="0.25">
      <c r="A1245" s="1">
        <v>41445</v>
      </c>
      <c r="B1245">
        <v>46.714264</v>
      </c>
      <c r="C1245" s="1">
        <v>41445</v>
      </c>
      <c r="D1245">
        <v>439.511414</v>
      </c>
      <c r="E1245" s="1">
        <v>41445</v>
      </c>
      <c r="F1245">
        <v>29.507097000000002</v>
      </c>
      <c r="G1245" s="1">
        <v>41445</v>
      </c>
      <c r="H1245">
        <v>273.44000199999999</v>
      </c>
      <c r="I1245" s="1">
        <v>41445</v>
      </c>
      <c r="J1245">
        <v>23.9</v>
      </c>
      <c r="L1245">
        <f t="shared" si="95"/>
        <v>-8.0450954081693338E-3</v>
      </c>
      <c r="N1245">
        <f t="shared" si="96"/>
        <v>-4.3156742183949274E-3</v>
      </c>
      <c r="P1245">
        <f t="shared" si="97"/>
        <v>-6.5911784500124037E-3</v>
      </c>
      <c r="R1245">
        <f t="shared" si="98"/>
        <v>-2.9267374715999736E-4</v>
      </c>
      <c r="T1245">
        <f t="shared" si="99"/>
        <v>2.6018440099340661E-2</v>
      </c>
    </row>
    <row r="1246" spans="1:20" x14ac:dyDescent="0.25">
      <c r="A1246" s="1">
        <v>41444</v>
      </c>
      <c r="B1246">
        <v>47.404586999999999</v>
      </c>
      <c r="C1246" s="1">
        <v>41444</v>
      </c>
      <c r="D1246">
        <v>447.42990099999997</v>
      </c>
      <c r="E1246" s="1">
        <v>41444</v>
      </c>
      <c r="F1246">
        <v>30.476262999999999</v>
      </c>
      <c r="G1246" s="1">
        <v>41444</v>
      </c>
      <c r="H1246">
        <v>278.16000400000001</v>
      </c>
      <c r="I1246" s="1">
        <v>41444</v>
      </c>
      <c r="J1246">
        <v>24.309999000000001</v>
      </c>
      <c r="L1246">
        <f t="shared" si="95"/>
        <v>-1.4669439160779136E-2</v>
      </c>
      <c r="N1246">
        <f t="shared" si="96"/>
        <v>-1.7856192425678818E-2</v>
      </c>
      <c r="P1246">
        <f t="shared" si="97"/>
        <v>-3.2317307631833131E-2</v>
      </c>
      <c r="R1246">
        <f t="shared" si="98"/>
        <v>-1.711427539831924E-2</v>
      </c>
      <c r="T1246">
        <f t="shared" si="99"/>
        <v>-1.7009288255231025E-2</v>
      </c>
    </row>
    <row r="1247" spans="1:20" x14ac:dyDescent="0.25">
      <c r="A1247" s="1">
        <v>41443</v>
      </c>
      <c r="B1247">
        <v>48.387424000000003</v>
      </c>
      <c r="C1247" s="1">
        <v>41443</v>
      </c>
      <c r="D1247">
        <v>447.40008499999999</v>
      </c>
      <c r="E1247" s="1">
        <v>41443</v>
      </c>
      <c r="F1247">
        <v>30.819887000000001</v>
      </c>
      <c r="G1247" s="1">
        <v>41443</v>
      </c>
      <c r="H1247">
        <v>281.76001000000002</v>
      </c>
      <c r="I1247" s="1">
        <v>41443</v>
      </c>
      <c r="J1247">
        <v>24.209999</v>
      </c>
      <c r="L1247">
        <f t="shared" si="95"/>
        <v>-2.0520949078148276E-2</v>
      </c>
      <c r="N1247">
        <f t="shared" si="96"/>
        <v>6.6640592017509775E-5</v>
      </c>
      <c r="P1247">
        <f t="shared" si="97"/>
        <v>-1.1212045119928307E-2</v>
      </c>
      <c r="R1247">
        <f t="shared" si="98"/>
        <v>-1.2859178159274884E-2</v>
      </c>
      <c r="T1247">
        <f t="shared" si="99"/>
        <v>4.1220175479754536E-3</v>
      </c>
    </row>
    <row r="1248" spans="1:20" x14ac:dyDescent="0.25">
      <c r="A1248" s="1">
        <v>41442</v>
      </c>
      <c r="B1248">
        <v>48.413200000000003</v>
      </c>
      <c r="C1248" s="1">
        <v>41442</v>
      </c>
      <c r="D1248">
        <v>440.26153599999998</v>
      </c>
      <c r="E1248" s="1">
        <v>41442</v>
      </c>
      <c r="F1248">
        <v>30.837510999999999</v>
      </c>
      <c r="G1248" s="1">
        <v>41442</v>
      </c>
      <c r="H1248">
        <v>278.05999800000001</v>
      </c>
      <c r="I1248" s="1">
        <v>41442</v>
      </c>
      <c r="J1248">
        <v>24.02</v>
      </c>
      <c r="L1248">
        <f t="shared" si="95"/>
        <v>-5.3255856303600132E-4</v>
      </c>
      <c r="N1248">
        <f t="shared" si="96"/>
        <v>1.6084288716001927E-2</v>
      </c>
      <c r="P1248">
        <f t="shared" si="97"/>
        <v>-5.7167512907291642E-4</v>
      </c>
      <c r="R1248">
        <f t="shared" si="98"/>
        <v>1.3218769690388613E-2</v>
      </c>
      <c r="T1248">
        <f t="shared" si="99"/>
        <v>7.8789129928829357E-3</v>
      </c>
    </row>
    <row r="1249" spans="1:20" x14ac:dyDescent="0.25">
      <c r="A1249" s="1">
        <v>41439</v>
      </c>
      <c r="B1249">
        <v>48.194674999999997</v>
      </c>
      <c r="C1249" s="1">
        <v>41439</v>
      </c>
      <c r="D1249">
        <v>434.69274899999999</v>
      </c>
      <c r="E1249" s="1">
        <v>41439</v>
      </c>
      <c r="F1249">
        <v>30.308866999999999</v>
      </c>
      <c r="G1249" s="1">
        <v>41439</v>
      </c>
      <c r="H1249">
        <v>273.98998999999998</v>
      </c>
      <c r="I1249" s="1">
        <v>41439</v>
      </c>
      <c r="J1249">
        <v>23.629999000000002</v>
      </c>
      <c r="L1249">
        <f t="shared" si="95"/>
        <v>4.5239660369129188E-3</v>
      </c>
      <c r="N1249">
        <f t="shared" si="96"/>
        <v>1.2729492940261738E-2</v>
      </c>
      <c r="P1249">
        <f t="shared" si="97"/>
        <v>1.7291528595424693E-2</v>
      </c>
      <c r="R1249">
        <f t="shared" si="98"/>
        <v>1.4745337674690908E-2</v>
      </c>
      <c r="T1249">
        <f t="shared" si="99"/>
        <v>1.6369767772107705E-2</v>
      </c>
    </row>
    <row r="1250" spans="1:20" x14ac:dyDescent="0.25">
      <c r="A1250" s="1">
        <v>41438</v>
      </c>
      <c r="B1250">
        <v>48.856991000000001</v>
      </c>
      <c r="C1250" s="1">
        <v>41438</v>
      </c>
      <c r="D1250">
        <v>435.66641199999998</v>
      </c>
      <c r="E1250" s="1">
        <v>41438</v>
      </c>
      <c r="F1250">
        <v>30.590807000000002</v>
      </c>
      <c r="G1250" s="1">
        <v>41438</v>
      </c>
      <c r="H1250">
        <v>275.790009</v>
      </c>
      <c r="I1250" s="1">
        <v>41438</v>
      </c>
      <c r="J1250">
        <v>23.73</v>
      </c>
      <c r="L1250">
        <f t="shared" si="95"/>
        <v>-1.3648942040248579E-2</v>
      </c>
      <c r="N1250">
        <f t="shared" si="96"/>
        <v>-2.2373830248457768E-3</v>
      </c>
      <c r="P1250">
        <f t="shared" si="97"/>
        <v>-9.2592290166126218E-3</v>
      </c>
      <c r="R1250">
        <f t="shared" si="98"/>
        <v>-6.5481663032837768E-3</v>
      </c>
      <c r="T1250">
        <f t="shared" si="99"/>
        <v>-4.2230215679425172E-3</v>
      </c>
    </row>
    <row r="1251" spans="1:20" x14ac:dyDescent="0.25">
      <c r="A1251" s="1">
        <v>41437</v>
      </c>
      <c r="B1251">
        <v>48.434486</v>
      </c>
      <c r="C1251" s="1">
        <v>41437</v>
      </c>
      <c r="D1251">
        <v>433.17263800000001</v>
      </c>
      <c r="E1251" s="1">
        <v>41437</v>
      </c>
      <c r="F1251">
        <v>30.837510999999999</v>
      </c>
      <c r="G1251" s="1">
        <v>41437</v>
      </c>
      <c r="H1251">
        <v>271.67001299999998</v>
      </c>
      <c r="I1251" s="1">
        <v>41437</v>
      </c>
      <c r="J1251">
        <v>23.77</v>
      </c>
      <c r="L1251">
        <f t="shared" si="95"/>
        <v>8.6853991539156718E-3</v>
      </c>
      <c r="N1251">
        <f t="shared" si="96"/>
        <v>5.7404897907242331E-3</v>
      </c>
      <c r="P1251">
        <f t="shared" si="97"/>
        <v>-8.032299578812031E-3</v>
      </c>
      <c r="R1251">
        <f t="shared" si="98"/>
        <v>1.505159688899723E-2</v>
      </c>
      <c r="T1251">
        <f t="shared" si="99"/>
        <v>-1.6842109244302973E-3</v>
      </c>
    </row>
    <row r="1252" spans="1:20" x14ac:dyDescent="0.25">
      <c r="A1252" s="1">
        <v>41436</v>
      </c>
      <c r="B1252">
        <v>49.040782999999998</v>
      </c>
      <c r="C1252" s="1">
        <v>41436</v>
      </c>
      <c r="D1252">
        <v>437.06231700000001</v>
      </c>
      <c r="E1252" s="1">
        <v>41436</v>
      </c>
      <c r="F1252">
        <v>30.696545</v>
      </c>
      <c r="G1252" s="1">
        <v>41436</v>
      </c>
      <c r="H1252">
        <v>274.77999899999998</v>
      </c>
      <c r="I1252" s="1">
        <v>41436</v>
      </c>
      <c r="J1252">
        <v>24.030000999999999</v>
      </c>
      <c r="L1252">
        <f t="shared" si="95"/>
        <v>-1.2440177396992526E-2</v>
      </c>
      <c r="N1252">
        <f t="shared" si="96"/>
        <v>-8.9394361391211298E-3</v>
      </c>
      <c r="P1252">
        <f t="shared" si="97"/>
        <v>4.5817310206069488E-3</v>
      </c>
      <c r="R1252">
        <f t="shared" si="98"/>
        <v>-1.1382631568226411E-2</v>
      </c>
      <c r="T1252">
        <f t="shared" si="99"/>
        <v>-1.0878809990922477E-2</v>
      </c>
    </row>
    <row r="1253" spans="1:20" x14ac:dyDescent="0.25">
      <c r="A1253" s="1">
        <v>41435</v>
      </c>
      <c r="B1253">
        <v>49.185344999999998</v>
      </c>
      <c r="C1253" s="1">
        <v>41435</v>
      </c>
      <c r="D1253">
        <v>442.23370399999999</v>
      </c>
      <c r="E1253" s="1">
        <v>41435</v>
      </c>
      <c r="F1253">
        <v>31.251609999999999</v>
      </c>
      <c r="G1253" s="1">
        <v>41435</v>
      </c>
      <c r="H1253">
        <v>281.07000699999998</v>
      </c>
      <c r="I1253" s="1">
        <v>41435</v>
      </c>
      <c r="J1253">
        <v>24.33</v>
      </c>
      <c r="L1253">
        <f t="shared" si="95"/>
        <v>-2.9434552153555639E-3</v>
      </c>
      <c r="N1253">
        <f t="shared" si="96"/>
        <v>-1.1762697664726079E-2</v>
      </c>
      <c r="P1253">
        <f t="shared" si="97"/>
        <v>-1.7920787311943333E-2</v>
      </c>
      <c r="R1253">
        <f t="shared" si="98"/>
        <v>-2.2632999679507122E-2</v>
      </c>
      <c r="T1253">
        <f t="shared" si="99"/>
        <v>-1.2407065432406167E-2</v>
      </c>
    </row>
    <row r="1254" spans="1:20" x14ac:dyDescent="0.25">
      <c r="A1254" s="1">
        <v>41432</v>
      </c>
      <c r="B1254">
        <v>49.512577</v>
      </c>
      <c r="C1254" s="1">
        <v>41432</v>
      </c>
      <c r="D1254">
        <v>437.022583</v>
      </c>
      <c r="E1254" s="1">
        <v>41432</v>
      </c>
      <c r="F1254">
        <v>31.427820000000001</v>
      </c>
      <c r="G1254" s="1">
        <v>41432</v>
      </c>
      <c r="H1254">
        <v>276.86999500000002</v>
      </c>
      <c r="I1254" s="1">
        <v>41432</v>
      </c>
      <c r="J1254">
        <v>23.290001</v>
      </c>
      <c r="L1254">
        <f t="shared" si="95"/>
        <v>-6.631004835904202E-3</v>
      </c>
      <c r="N1254">
        <f t="shared" si="96"/>
        <v>1.1853613318405566E-2</v>
      </c>
      <c r="P1254">
        <f t="shared" si="97"/>
        <v>-5.6225930650114228E-3</v>
      </c>
      <c r="R1254">
        <f t="shared" si="98"/>
        <v>1.5055709649456185E-2</v>
      </c>
      <c r="T1254">
        <f t="shared" si="99"/>
        <v>4.3686029962299755E-2</v>
      </c>
    </row>
    <row r="1255" spans="1:20" x14ac:dyDescent="0.25">
      <c r="A1255" s="1">
        <v>41431</v>
      </c>
      <c r="B1255">
        <v>49.137157000000002</v>
      </c>
      <c r="C1255" s="1">
        <v>41431</v>
      </c>
      <c r="D1255">
        <v>429.52633700000001</v>
      </c>
      <c r="E1255" s="1">
        <v>41431</v>
      </c>
      <c r="F1255">
        <v>30.802268999999999</v>
      </c>
      <c r="G1255" s="1">
        <v>41431</v>
      </c>
      <c r="H1255">
        <v>267.82998700000002</v>
      </c>
      <c r="I1255" s="1">
        <v>41431</v>
      </c>
      <c r="J1255">
        <v>22.969999000000001</v>
      </c>
      <c r="L1255">
        <f t="shared" si="95"/>
        <v>7.6112077981566936E-3</v>
      </c>
      <c r="N1255">
        <f t="shared" si="96"/>
        <v>1.7301811421895467E-2</v>
      </c>
      <c r="P1255">
        <f t="shared" si="97"/>
        <v>2.0105131823029719E-2</v>
      </c>
      <c r="R1255">
        <f t="shared" si="98"/>
        <v>3.3195661543535634E-2</v>
      </c>
      <c r="T1255">
        <f t="shared" si="99"/>
        <v>1.3835153667171167E-2</v>
      </c>
    </row>
    <row r="1256" spans="1:20" x14ac:dyDescent="0.25">
      <c r="A1256" s="1">
        <v>41430</v>
      </c>
      <c r="B1256">
        <v>49.882401000000002</v>
      </c>
      <c r="C1256" s="1">
        <v>41430</v>
      </c>
      <c r="D1256">
        <v>427.07229599999999</v>
      </c>
      <c r="E1256" s="1">
        <v>41430</v>
      </c>
      <c r="F1256">
        <v>30.643673</v>
      </c>
      <c r="G1256" s="1">
        <v>41430</v>
      </c>
      <c r="H1256">
        <v>267.17001299999998</v>
      </c>
      <c r="I1256" s="1">
        <v>41430</v>
      </c>
      <c r="J1256">
        <v>22.9</v>
      </c>
      <c r="L1256">
        <f t="shared" si="95"/>
        <v>-1.5052744867112425E-2</v>
      </c>
      <c r="N1256">
        <f t="shared" si="96"/>
        <v>5.7297493115402408E-3</v>
      </c>
      <c r="P1256">
        <f t="shared" si="97"/>
        <v>5.1621424303306971E-3</v>
      </c>
      <c r="R1256">
        <f t="shared" si="98"/>
        <v>2.4671937748572386E-3</v>
      </c>
      <c r="T1256">
        <f t="shared" si="99"/>
        <v>3.0520626057663185E-3</v>
      </c>
    </row>
    <row r="1257" spans="1:20" x14ac:dyDescent="0.25">
      <c r="A1257" s="1">
        <v>41429</v>
      </c>
      <c r="B1257">
        <v>50.353091999999997</v>
      </c>
      <c r="C1257" s="1">
        <v>41429</v>
      </c>
      <c r="D1257">
        <v>426.77423099999999</v>
      </c>
      <c r="E1257" s="1">
        <v>41429</v>
      </c>
      <c r="F1257">
        <v>30.828696999999998</v>
      </c>
      <c r="G1257" s="1">
        <v>41429</v>
      </c>
      <c r="H1257">
        <v>265.70001200000002</v>
      </c>
      <c r="I1257" s="1">
        <v>41429</v>
      </c>
      <c r="J1257">
        <v>23.52</v>
      </c>
      <c r="L1257">
        <f t="shared" si="95"/>
        <v>-9.3917722295236272E-3</v>
      </c>
      <c r="N1257">
        <f t="shared" si="96"/>
        <v>6.9816999351098182E-4</v>
      </c>
      <c r="P1257">
        <f t="shared" si="97"/>
        <v>-6.0197633094143371E-3</v>
      </c>
      <c r="R1257">
        <f t="shared" si="98"/>
        <v>5.517310638700001E-3</v>
      </c>
      <c r="T1257">
        <f t="shared" si="99"/>
        <v>-2.6714212470232208E-2</v>
      </c>
    </row>
    <row r="1258" spans="1:20" x14ac:dyDescent="0.25">
      <c r="A1258" s="1">
        <v>41428</v>
      </c>
      <c r="B1258">
        <v>50.511096999999999</v>
      </c>
      <c r="C1258" s="1">
        <v>41428</v>
      </c>
      <c r="D1258">
        <v>431.01168799999999</v>
      </c>
      <c r="E1258" s="1">
        <v>41428</v>
      </c>
      <c r="F1258">
        <v>31.357340000000001</v>
      </c>
      <c r="G1258" s="1">
        <v>41428</v>
      </c>
      <c r="H1258">
        <v>266.88000499999998</v>
      </c>
      <c r="I1258" s="1">
        <v>41428</v>
      </c>
      <c r="J1258">
        <v>23.85</v>
      </c>
      <c r="L1258">
        <f t="shared" si="95"/>
        <v>-3.1330273075656561E-3</v>
      </c>
      <c r="N1258">
        <f t="shared" si="96"/>
        <v>-9.8800676865655902E-3</v>
      </c>
      <c r="P1258">
        <f t="shared" si="97"/>
        <v>-1.7002393479728845E-2</v>
      </c>
      <c r="R1258">
        <f t="shared" si="98"/>
        <v>-4.4312399759083385E-3</v>
      </c>
      <c r="T1258">
        <f t="shared" si="99"/>
        <v>-1.3933094303924162E-2</v>
      </c>
    </row>
    <row r="1259" spans="1:20" x14ac:dyDescent="0.25">
      <c r="A1259" s="1">
        <v>41425</v>
      </c>
      <c r="B1259">
        <v>50.400157999999998</v>
      </c>
      <c r="C1259" s="1">
        <v>41425</v>
      </c>
      <c r="D1259">
        <v>432.795074</v>
      </c>
      <c r="E1259" s="1">
        <v>41425</v>
      </c>
      <c r="F1259">
        <v>30.749400999999999</v>
      </c>
      <c r="G1259" s="1">
        <v>41425</v>
      </c>
      <c r="H1259">
        <v>269.20001200000002</v>
      </c>
      <c r="I1259" s="1">
        <v>41425</v>
      </c>
      <c r="J1259">
        <v>24.35</v>
      </c>
      <c r="L1259">
        <f t="shared" si="95"/>
        <v>2.1987447226643891E-3</v>
      </c>
      <c r="N1259">
        <f t="shared" si="96"/>
        <v>-4.1291377014263013E-3</v>
      </c>
      <c r="P1259">
        <f t="shared" si="97"/>
        <v>1.9577856068096037E-2</v>
      </c>
      <c r="R1259">
        <f t="shared" si="98"/>
        <v>-8.6555044417011753E-3</v>
      </c>
      <c r="T1259">
        <f t="shared" si="99"/>
        <v>-2.0747632194248543E-2</v>
      </c>
    </row>
    <row r="1260" spans="1:20" x14ac:dyDescent="0.25">
      <c r="A1260" s="1">
        <v>41424</v>
      </c>
      <c r="B1260">
        <v>50.607475000000001</v>
      </c>
      <c r="C1260" s="1">
        <v>41424</v>
      </c>
      <c r="D1260">
        <v>432.56655899999998</v>
      </c>
      <c r="E1260" s="1">
        <v>41424</v>
      </c>
      <c r="F1260">
        <v>30.863935000000001</v>
      </c>
      <c r="G1260" s="1">
        <v>41424</v>
      </c>
      <c r="H1260">
        <v>266.82998700000002</v>
      </c>
      <c r="I1260" s="1">
        <v>41424</v>
      </c>
      <c r="J1260">
        <v>24.549999</v>
      </c>
      <c r="L1260">
        <f t="shared" si="95"/>
        <v>-4.1049826625042078E-3</v>
      </c>
      <c r="N1260">
        <f t="shared" si="96"/>
        <v>5.2813759380442211E-4</v>
      </c>
      <c r="P1260">
        <f t="shared" si="97"/>
        <v>-3.7178357596783758E-3</v>
      </c>
      <c r="R1260">
        <f t="shared" si="98"/>
        <v>8.8429395690029257E-3</v>
      </c>
      <c r="T1260">
        <f t="shared" si="99"/>
        <v>-8.1799639787323557E-3</v>
      </c>
    </row>
    <row r="1261" spans="1:20" x14ac:dyDescent="0.25">
      <c r="A1261" s="1">
        <v>41423</v>
      </c>
      <c r="B1261">
        <v>49.864471000000002</v>
      </c>
      <c r="C1261" s="1">
        <v>41423</v>
      </c>
      <c r="D1261">
        <v>431.34948700000001</v>
      </c>
      <c r="E1261" s="1">
        <v>41423</v>
      </c>
      <c r="F1261">
        <v>30.731781000000002</v>
      </c>
      <c r="G1261" s="1">
        <v>41423</v>
      </c>
      <c r="H1261">
        <v>265.52999899999998</v>
      </c>
      <c r="I1261" s="1">
        <v>41423</v>
      </c>
      <c r="J1261">
        <v>23.32</v>
      </c>
      <c r="L1261">
        <f t="shared" si="95"/>
        <v>1.4790547501325938E-2</v>
      </c>
      <c r="N1261">
        <f t="shared" si="96"/>
        <v>2.8175719407002404E-3</v>
      </c>
      <c r="P1261">
        <f t="shared" si="97"/>
        <v>4.2910192902878928E-3</v>
      </c>
      <c r="R1261">
        <f t="shared" si="98"/>
        <v>4.883877895249536E-3</v>
      </c>
      <c r="T1261">
        <f t="shared" si="99"/>
        <v>5.1400452025039553E-2</v>
      </c>
    </row>
    <row r="1262" spans="1:20" x14ac:dyDescent="0.25">
      <c r="A1262" s="1">
        <v>41422</v>
      </c>
      <c r="B1262">
        <v>49.471127000000003</v>
      </c>
      <c r="C1262" s="1">
        <v>41422</v>
      </c>
      <c r="D1262">
        <v>437.78762799999998</v>
      </c>
      <c r="E1262" s="1">
        <v>41422</v>
      </c>
      <c r="F1262">
        <v>30.855129000000002</v>
      </c>
      <c r="G1262" s="1">
        <v>41422</v>
      </c>
      <c r="H1262">
        <v>267.290009</v>
      </c>
      <c r="I1262" s="1">
        <v>41422</v>
      </c>
      <c r="J1262">
        <v>24.1</v>
      </c>
      <c r="L1262">
        <f>LN(B1261/B1262)</f>
        <v>7.9195386903715814E-3</v>
      </c>
      <c r="N1262">
        <f t="shared" si="96"/>
        <v>-1.4815288977801145E-2</v>
      </c>
      <c r="P1262">
        <f t="shared" si="97"/>
        <v>-4.0056617527933179E-3</v>
      </c>
      <c r="R1262">
        <f t="shared" si="98"/>
        <v>-6.6064200849869966E-3</v>
      </c>
      <c r="T1262">
        <f t="shared" si="99"/>
        <v>-3.2900479014317675E-2</v>
      </c>
    </row>
    <row r="1267" spans="1:1" x14ac:dyDescent="0.25">
      <c r="A1267" s="1"/>
    </row>
  </sheetData>
  <autoFilter ref="H1:H1262" xr:uid="{00000000-0009-0000-0000-000000000000}"/>
  <sortState ref="A3:J1263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62"/>
  <sheetViews>
    <sheetView topLeftCell="G1" workbookViewId="0">
      <selection activeCell="W19" sqref="W19"/>
    </sheetView>
  </sheetViews>
  <sheetFormatPr defaultRowHeight="15" x14ac:dyDescent="0.25"/>
  <cols>
    <col min="1" max="10" width="11.140625" customWidth="1"/>
    <col min="13" max="13" width="16.5703125" customWidth="1"/>
    <col min="15" max="15" width="14.42578125" customWidth="1"/>
    <col min="17" max="17" width="13.7109375" customWidth="1"/>
    <col min="19" max="19" width="13.28515625" customWidth="1"/>
    <col min="21" max="21" width="12.85546875" customWidth="1"/>
    <col min="22" max="22" width="16.7109375" customWidth="1"/>
    <col min="23" max="23" width="18.5703125" customWidth="1"/>
    <col min="24" max="27" width="17.140625" customWidth="1"/>
  </cols>
  <sheetData>
    <row r="1" spans="1:27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V2" t="s">
        <v>7</v>
      </c>
      <c r="W2" s="3">
        <v>1.0555888235299999E-3</v>
      </c>
      <c r="X2">
        <v>7.2900931891900001E-4</v>
      </c>
      <c r="Y2">
        <v>9.2434689998199999E-4</v>
      </c>
      <c r="Z2">
        <v>1.4292114159099999E-3</v>
      </c>
      <c r="AA2">
        <v>1.65028526205E-3</v>
      </c>
    </row>
    <row r="3" spans="1:27" x14ac:dyDescent="0.25">
      <c r="A3" s="1">
        <v>43245</v>
      </c>
      <c r="B3">
        <v>188.58000200000001</v>
      </c>
      <c r="C3" s="1">
        <v>43245</v>
      </c>
      <c r="D3">
        <v>1075.660034</v>
      </c>
      <c r="E3" s="1">
        <v>43245</v>
      </c>
      <c r="F3">
        <v>98.360000999999997</v>
      </c>
      <c r="G3" s="1">
        <v>43245</v>
      </c>
      <c r="H3">
        <v>1610.150024</v>
      </c>
      <c r="I3" s="1">
        <v>43245</v>
      </c>
      <c r="J3">
        <v>184.91999799999999</v>
      </c>
      <c r="V3" t="s">
        <v>8</v>
      </c>
      <c r="W3">
        <v>1.46018514488E-2</v>
      </c>
      <c r="X3">
        <v>1.4187264994599999E-2</v>
      </c>
      <c r="Y3">
        <v>1.4539587683399999E-2</v>
      </c>
      <c r="Z3">
        <v>1.8255694612600001E-2</v>
      </c>
      <c r="AA3">
        <v>1.9692865873900001E-2</v>
      </c>
    </row>
    <row r="4" spans="1:27" x14ac:dyDescent="0.25">
      <c r="A4" s="1">
        <v>43244</v>
      </c>
      <c r="B4">
        <v>188.14999399999999</v>
      </c>
      <c r="C4" s="1">
        <v>43244</v>
      </c>
      <c r="D4">
        <v>1079.23999</v>
      </c>
      <c r="E4" s="1">
        <v>43244</v>
      </c>
      <c r="F4">
        <v>98.309997999999993</v>
      </c>
      <c r="G4" s="1">
        <v>43244</v>
      </c>
      <c r="H4">
        <v>1603.0699460000001</v>
      </c>
      <c r="I4" s="1">
        <v>43244</v>
      </c>
      <c r="J4">
        <v>185.929993</v>
      </c>
      <c r="L4">
        <f>(B3/B4)-1</f>
        <v>2.2854531688161206E-3</v>
      </c>
      <c r="M4" s="2">
        <f>AVERAGE(L4:L1262)</f>
        <v>1.1700497907344439E-3</v>
      </c>
      <c r="N4">
        <f>LN(D3/D4)</f>
        <v>-3.3226221668135273E-3</v>
      </c>
      <c r="O4">
        <f>AVERAGE(N4:N1262)</f>
        <v>7.1402367915493036E-4</v>
      </c>
      <c r="P4">
        <f>LN(F3/F4)</f>
        <v>5.0849647970396534E-4</v>
      </c>
      <c r="Q4">
        <f>AVERAGE(P4:P1262)</f>
        <v>9.2083497609574529E-4</v>
      </c>
      <c r="R4">
        <f>LN(H3/H4)</f>
        <v>4.4068501529425591E-3</v>
      </c>
      <c r="S4">
        <f>AVERAGE(R4:R1262)</f>
        <v>1.4263291431915407E-3</v>
      </c>
      <c r="T4">
        <f>LN(J3/J4)</f>
        <v>-5.4469328388563505E-3</v>
      </c>
      <c r="U4">
        <f>AVERAGE(T4:T1262)</f>
        <v>1.6185158441683327E-3</v>
      </c>
      <c r="V4" t="s">
        <v>9</v>
      </c>
      <c r="W4">
        <f>252*W2</f>
        <v>0.26600838352955997</v>
      </c>
      <c r="X4">
        <f>252*X2</f>
        <v>0.18371034836758801</v>
      </c>
      <c r="Y4">
        <f>252*Y2</f>
        <v>0.23293541879546401</v>
      </c>
      <c r="Z4">
        <f>252*Z2</f>
        <v>0.36016127680931997</v>
      </c>
      <c r="AA4">
        <f>252*AA2</f>
        <v>0.41587188603660002</v>
      </c>
    </row>
    <row r="5" spans="1:27" x14ac:dyDescent="0.25">
      <c r="A5" s="1">
        <v>43243</v>
      </c>
      <c r="B5">
        <v>188.36000100000001</v>
      </c>
      <c r="C5" s="1">
        <v>43243</v>
      </c>
      <c r="D5">
        <v>1079.6899410000001</v>
      </c>
      <c r="E5" s="1">
        <v>43243</v>
      </c>
      <c r="F5">
        <v>98.660004000000001</v>
      </c>
      <c r="G5" s="1">
        <v>43243</v>
      </c>
      <c r="H5">
        <v>1601.8599850000001</v>
      </c>
      <c r="I5" s="1">
        <v>43243</v>
      </c>
      <c r="J5">
        <v>186.89999399999999</v>
      </c>
      <c r="L5">
        <f t="shared" ref="L5:L68" si="0">(B4/B5)-1</f>
        <v>-1.114923544728641E-3</v>
      </c>
      <c r="M5">
        <f>_xlfn.STDEV.P(L4:L1262)</f>
        <v>1.4611051925675382E-2</v>
      </c>
      <c r="N5">
        <f t="shared" ref="N5:N68" si="1">LN(D4/D5)</f>
        <v>-4.168277997853948E-4</v>
      </c>
      <c r="O5">
        <f>_xlfn.STDEV.P(N4:N1262)</f>
        <v>1.4188831053676951E-2</v>
      </c>
      <c r="P5">
        <f t="shared" ref="P5:P68" si="2">LN(F4/F5)</f>
        <v>-3.5539053138490258E-3</v>
      </c>
      <c r="Q5">
        <f>_xlfn.STDEV.P(P4:P1262)</f>
        <v>1.4534457356275633E-2</v>
      </c>
      <c r="R5">
        <f t="shared" ref="R5:R68" si="3">LN(H4/H5)</f>
        <v>7.5506240918513643E-4</v>
      </c>
      <c r="S5">
        <f>_xlfn.STDEV.P(R4:R1262)</f>
        <v>1.8249996570996914E-2</v>
      </c>
      <c r="T5">
        <f t="shared" ref="T5:T68" si="4">LN(J4/J5)</f>
        <v>-5.2034612153946183E-3</v>
      </c>
      <c r="U5">
        <f>_xlfn.STDEV.P(T4:T1262)</f>
        <v>1.9710046935664974E-2</v>
      </c>
      <c r="V5" t="s">
        <v>10</v>
      </c>
      <c r="W5">
        <f>SQRT(252)*W3</f>
        <v>0.23179720568779796</v>
      </c>
      <c r="X5">
        <f>SQRT(252)*X3</f>
        <v>0.22521584975930234</v>
      </c>
      <c r="Y5">
        <f>SQRT(252)*Y3</f>
        <v>0.23080879905416474</v>
      </c>
      <c r="Z5">
        <f>SQRT(252)*Z3</f>
        <v>0.28980016773408745</v>
      </c>
      <c r="AA5">
        <f>SQRT(252)*AA3</f>
        <v>0.3126145542269404</v>
      </c>
    </row>
    <row r="6" spans="1:27" x14ac:dyDescent="0.25">
      <c r="A6" s="1">
        <v>43242</v>
      </c>
      <c r="B6">
        <v>187.16000399999999</v>
      </c>
      <c r="C6" s="1">
        <v>43242</v>
      </c>
      <c r="D6">
        <v>1069.7299800000001</v>
      </c>
      <c r="E6" s="1">
        <v>43242</v>
      </c>
      <c r="F6">
        <v>97.5</v>
      </c>
      <c r="G6" s="1">
        <v>43242</v>
      </c>
      <c r="H6">
        <v>1581.400024</v>
      </c>
      <c r="I6" s="1">
        <v>43242</v>
      </c>
      <c r="J6">
        <v>183.800003</v>
      </c>
      <c r="L6">
        <f t="shared" si="0"/>
        <v>6.4116102498055216E-3</v>
      </c>
      <c r="N6">
        <f t="shared" si="1"/>
        <v>9.2676467640483463E-3</v>
      </c>
      <c r="P6">
        <f t="shared" si="2"/>
        <v>1.1827258345069761E-2</v>
      </c>
      <c r="R6">
        <f t="shared" si="3"/>
        <v>1.2854898870594614E-2</v>
      </c>
      <c r="T6">
        <f t="shared" si="4"/>
        <v>1.6725456115112076E-2</v>
      </c>
    </row>
    <row r="7" spans="1:27" x14ac:dyDescent="0.25">
      <c r="A7" s="1">
        <v>43241</v>
      </c>
      <c r="B7">
        <v>187.63000500000001</v>
      </c>
      <c r="C7" s="1">
        <v>43241</v>
      </c>
      <c r="D7">
        <v>1079.579956</v>
      </c>
      <c r="E7" s="1">
        <v>43241</v>
      </c>
      <c r="F7">
        <v>97.599997999999999</v>
      </c>
      <c r="G7" s="1">
        <v>43241</v>
      </c>
      <c r="H7">
        <v>1585.459961</v>
      </c>
      <c r="I7" s="1">
        <v>43241</v>
      </c>
      <c r="J7">
        <v>184.490005</v>
      </c>
      <c r="L7">
        <f t="shared" si="0"/>
        <v>-2.5049351781449847E-3</v>
      </c>
      <c r="N7">
        <f t="shared" si="1"/>
        <v>-9.1657743670423199E-3</v>
      </c>
      <c r="P7">
        <f t="shared" si="2"/>
        <v>-1.0250949234418688E-3</v>
      </c>
      <c r="R7">
        <f t="shared" si="3"/>
        <v>-2.5640156138624567E-3</v>
      </c>
      <c r="T7">
        <f t="shared" si="4"/>
        <v>-3.7470623277377499E-3</v>
      </c>
    </row>
    <row r="8" spans="1:27" x14ac:dyDescent="0.25">
      <c r="A8" s="1">
        <v>43238</v>
      </c>
      <c r="B8">
        <v>186.30999800000001</v>
      </c>
      <c r="C8" s="1">
        <v>43238</v>
      </c>
      <c r="D8">
        <v>1066.3599850000001</v>
      </c>
      <c r="E8" s="1">
        <v>43238</v>
      </c>
      <c r="F8">
        <v>96.360000999999997</v>
      </c>
      <c r="G8" s="1">
        <v>43238</v>
      </c>
      <c r="H8">
        <v>1574.369995</v>
      </c>
      <c r="I8" s="1">
        <v>43238</v>
      </c>
      <c r="J8">
        <v>182.679993</v>
      </c>
      <c r="L8">
        <f t="shared" si="0"/>
        <v>7.0850035648650778E-3</v>
      </c>
      <c r="N8">
        <f t="shared" si="1"/>
        <v>1.2321070118774995E-2</v>
      </c>
      <c r="P8">
        <f t="shared" si="2"/>
        <v>1.2786284802822751E-2</v>
      </c>
      <c r="R8">
        <f t="shared" si="3"/>
        <v>7.0193723645947158E-3</v>
      </c>
      <c r="T8">
        <f t="shared" si="4"/>
        <v>9.8593385729869899E-3</v>
      </c>
    </row>
    <row r="9" spans="1:27" x14ac:dyDescent="0.25">
      <c r="A9" s="1">
        <v>43237</v>
      </c>
      <c r="B9">
        <v>186.990005</v>
      </c>
      <c r="C9" s="1">
        <v>43237</v>
      </c>
      <c r="D9">
        <v>1078.589966</v>
      </c>
      <c r="E9" s="1">
        <v>43237</v>
      </c>
      <c r="F9">
        <v>96.18</v>
      </c>
      <c r="G9" s="1">
        <v>43237</v>
      </c>
      <c r="H9">
        <v>1581.76001</v>
      </c>
      <c r="I9" s="1">
        <v>43237</v>
      </c>
      <c r="J9">
        <v>183.759995</v>
      </c>
      <c r="L9">
        <f t="shared" si="0"/>
        <v>-3.6365954426280656E-3</v>
      </c>
      <c r="N9">
        <f t="shared" si="1"/>
        <v>-1.1403635342813447E-2</v>
      </c>
      <c r="P9">
        <f t="shared" si="2"/>
        <v>1.8697522749038888E-3</v>
      </c>
      <c r="R9">
        <f t="shared" si="3"/>
        <v>-4.6829683781458879E-3</v>
      </c>
      <c r="T9">
        <f t="shared" si="4"/>
        <v>-5.8945811730123825E-3</v>
      </c>
    </row>
    <row r="10" spans="1:27" x14ac:dyDescent="0.25">
      <c r="A10" s="1">
        <v>43236</v>
      </c>
      <c r="B10">
        <v>188.179993</v>
      </c>
      <c r="C10" s="1">
        <v>43236</v>
      </c>
      <c r="D10">
        <v>1081.7700199999999</v>
      </c>
      <c r="E10" s="1">
        <v>43236</v>
      </c>
      <c r="F10">
        <v>97.150002000000001</v>
      </c>
      <c r="G10" s="1">
        <v>43236</v>
      </c>
      <c r="H10">
        <v>1587.280029</v>
      </c>
      <c r="I10" s="1">
        <v>43236</v>
      </c>
      <c r="J10">
        <v>183.199997</v>
      </c>
      <c r="L10">
        <f t="shared" si="0"/>
        <v>-6.323669062948678E-3</v>
      </c>
      <c r="N10">
        <f t="shared" si="1"/>
        <v>-2.9440059225748485E-3</v>
      </c>
      <c r="P10">
        <f t="shared" si="2"/>
        <v>-1.0034760560653786E-2</v>
      </c>
      <c r="R10">
        <f t="shared" si="3"/>
        <v>-3.4837203157971337E-3</v>
      </c>
      <c r="T10">
        <f t="shared" si="4"/>
        <v>3.0520953069550424E-3</v>
      </c>
    </row>
    <row r="11" spans="1:27" x14ac:dyDescent="0.25">
      <c r="A11" s="1">
        <v>43235</v>
      </c>
      <c r="B11">
        <v>186.44000199999999</v>
      </c>
      <c r="C11" s="1">
        <v>43235</v>
      </c>
      <c r="D11">
        <v>1079.2299800000001</v>
      </c>
      <c r="E11" s="1">
        <v>43235</v>
      </c>
      <c r="F11">
        <v>96.900002000000001</v>
      </c>
      <c r="G11" s="1">
        <v>43235</v>
      </c>
      <c r="H11">
        <v>1576.119995</v>
      </c>
      <c r="I11" s="1">
        <v>43235</v>
      </c>
      <c r="J11">
        <v>184.320007</v>
      </c>
      <c r="L11">
        <f t="shared" si="0"/>
        <v>9.3327128370230827E-3</v>
      </c>
      <c r="N11">
        <f t="shared" si="1"/>
        <v>2.3508016378943905E-3</v>
      </c>
      <c r="P11">
        <f t="shared" si="2"/>
        <v>2.5766568736152397E-3</v>
      </c>
      <c r="R11">
        <f t="shared" si="3"/>
        <v>7.0557502776712397E-3</v>
      </c>
      <c r="T11">
        <f t="shared" si="4"/>
        <v>-6.0949796204724065E-3</v>
      </c>
    </row>
    <row r="12" spans="1:27" x14ac:dyDescent="0.25">
      <c r="A12" s="1">
        <v>43234</v>
      </c>
      <c r="B12">
        <v>188.14999399999999</v>
      </c>
      <c r="C12" s="1">
        <v>43234</v>
      </c>
      <c r="D12">
        <v>1100.1999510000001</v>
      </c>
      <c r="E12" s="1">
        <v>43234</v>
      </c>
      <c r="F12">
        <v>97.606933999999995</v>
      </c>
      <c r="G12" s="1">
        <v>43234</v>
      </c>
      <c r="H12">
        <v>1601.540039</v>
      </c>
      <c r="I12" s="1">
        <v>43234</v>
      </c>
      <c r="J12">
        <v>186.63999899999999</v>
      </c>
      <c r="L12">
        <f t="shared" si="0"/>
        <v>-9.0884509940510894E-3</v>
      </c>
      <c r="N12">
        <f t="shared" si="1"/>
        <v>-1.924413155938998E-2</v>
      </c>
      <c r="P12">
        <f t="shared" si="2"/>
        <v>-7.2689964408764757E-3</v>
      </c>
      <c r="R12">
        <f t="shared" si="3"/>
        <v>-1.5999563194524707E-2</v>
      </c>
      <c r="T12">
        <f t="shared" si="4"/>
        <v>-1.2508206870309855E-2</v>
      </c>
    </row>
    <row r="13" spans="1:27" x14ac:dyDescent="0.25">
      <c r="A13" s="1">
        <v>43231</v>
      </c>
      <c r="B13">
        <v>188.58999600000001</v>
      </c>
      <c r="C13" s="1">
        <v>43231</v>
      </c>
      <c r="D13">
        <v>1098.26001</v>
      </c>
      <c r="E13" s="1">
        <v>43231</v>
      </c>
      <c r="F13">
        <v>97.278357999999997</v>
      </c>
      <c r="G13" s="1">
        <v>43231</v>
      </c>
      <c r="H13">
        <v>1602.910034</v>
      </c>
      <c r="I13" s="1">
        <v>43231</v>
      </c>
      <c r="J13">
        <v>186.990005</v>
      </c>
      <c r="L13">
        <f t="shared" si="0"/>
        <v>-2.3331142124846105E-3</v>
      </c>
      <c r="N13">
        <f t="shared" si="1"/>
        <v>1.7648185893064387E-3</v>
      </c>
      <c r="P13">
        <f t="shared" si="2"/>
        <v>3.3719970138706827E-3</v>
      </c>
      <c r="R13">
        <f t="shared" si="3"/>
        <v>-8.5505784284978866E-4</v>
      </c>
      <c r="T13">
        <f t="shared" si="4"/>
        <v>-1.8735438730001922E-3</v>
      </c>
    </row>
    <row r="14" spans="1:27" x14ac:dyDescent="0.25">
      <c r="A14" s="1">
        <v>43230</v>
      </c>
      <c r="B14">
        <v>189.30999800000001</v>
      </c>
      <c r="C14" s="1">
        <v>43230</v>
      </c>
      <c r="D14">
        <v>1097.5699460000001</v>
      </c>
      <c r="E14" s="1">
        <v>43230</v>
      </c>
      <c r="F14">
        <v>97.487457000000006</v>
      </c>
      <c r="G14" s="1">
        <v>43230</v>
      </c>
      <c r="H14">
        <v>1609.079956</v>
      </c>
      <c r="I14" s="1">
        <v>43230</v>
      </c>
      <c r="J14">
        <v>185.529999</v>
      </c>
      <c r="L14">
        <f t="shared" si="0"/>
        <v>-3.8032962210479138E-3</v>
      </c>
      <c r="N14">
        <f t="shared" si="1"/>
        <v>6.2852227772128093E-4</v>
      </c>
      <c r="P14">
        <f t="shared" si="2"/>
        <v>-2.1471846107682254E-3</v>
      </c>
      <c r="R14">
        <f t="shared" si="3"/>
        <v>-3.8418112185661874E-3</v>
      </c>
      <c r="T14">
        <f t="shared" si="4"/>
        <v>7.8385775794438447E-3</v>
      </c>
    </row>
    <row r="15" spans="1:27" x14ac:dyDescent="0.25">
      <c r="A15" s="1">
        <v>43229</v>
      </c>
      <c r="B15">
        <v>186.64030500000001</v>
      </c>
      <c r="C15" s="1">
        <v>43229</v>
      </c>
      <c r="D15">
        <v>1082.76001</v>
      </c>
      <c r="E15" s="1">
        <v>43229</v>
      </c>
      <c r="F15">
        <v>96.521645000000007</v>
      </c>
      <c r="G15" s="1">
        <v>43229</v>
      </c>
      <c r="H15">
        <v>1608</v>
      </c>
      <c r="I15" s="1">
        <v>43229</v>
      </c>
      <c r="J15">
        <v>182.66000399999999</v>
      </c>
      <c r="L15">
        <f t="shared" si="0"/>
        <v>1.4303946835063197E-2</v>
      </c>
      <c r="N15">
        <f t="shared" si="1"/>
        <v>1.3585250006905638E-2</v>
      </c>
      <c r="P15">
        <f t="shared" si="2"/>
        <v>9.9564398628543913E-3</v>
      </c>
      <c r="R15">
        <f t="shared" si="3"/>
        <v>6.7138899582078291E-4</v>
      </c>
      <c r="T15">
        <f t="shared" si="4"/>
        <v>1.5590065486680375E-2</v>
      </c>
    </row>
    <row r="16" spans="1:27" x14ac:dyDescent="0.25">
      <c r="A16" s="1">
        <v>43228</v>
      </c>
      <c r="B16">
        <v>185.33532700000001</v>
      </c>
      <c r="C16" s="1">
        <v>43228</v>
      </c>
      <c r="D16">
        <v>1053.910034</v>
      </c>
      <c r="E16" s="1">
        <v>43228</v>
      </c>
      <c r="F16">
        <v>95.396514999999994</v>
      </c>
      <c r="G16" s="1">
        <v>43228</v>
      </c>
      <c r="H16">
        <v>1592.3900149999999</v>
      </c>
      <c r="I16" s="1">
        <v>43228</v>
      </c>
      <c r="J16">
        <v>178.91999799999999</v>
      </c>
      <c r="L16">
        <f t="shared" si="0"/>
        <v>7.0411724581791457E-3</v>
      </c>
      <c r="N16">
        <f t="shared" si="1"/>
        <v>2.700625630809533E-2</v>
      </c>
      <c r="P16">
        <f t="shared" si="2"/>
        <v>1.1725236322808122E-2</v>
      </c>
      <c r="R16">
        <f t="shared" si="3"/>
        <v>9.7551290418535132E-3</v>
      </c>
      <c r="T16">
        <f t="shared" si="4"/>
        <v>2.0687755775675026E-2</v>
      </c>
    </row>
    <row r="17" spans="1:20" x14ac:dyDescent="0.25">
      <c r="A17" s="1">
        <v>43227</v>
      </c>
      <c r="B17">
        <v>184.448746</v>
      </c>
      <c r="C17" s="1">
        <v>43227</v>
      </c>
      <c r="D17">
        <v>1054.790039</v>
      </c>
      <c r="E17" s="1">
        <v>43227</v>
      </c>
      <c r="F17">
        <v>95.804749000000001</v>
      </c>
      <c r="G17" s="1">
        <v>43227</v>
      </c>
      <c r="H17">
        <v>1600.1400149999999</v>
      </c>
      <c r="I17" s="1">
        <v>43227</v>
      </c>
      <c r="J17">
        <v>177.970001</v>
      </c>
      <c r="L17">
        <f t="shared" si="0"/>
        <v>4.8066523585907905E-3</v>
      </c>
      <c r="N17">
        <f t="shared" si="1"/>
        <v>-8.346422161728727E-4</v>
      </c>
      <c r="P17">
        <f t="shared" si="2"/>
        <v>-4.2702083845482077E-3</v>
      </c>
      <c r="R17">
        <f t="shared" si="3"/>
        <v>-4.8550930770924743E-3</v>
      </c>
      <c r="T17">
        <f t="shared" si="4"/>
        <v>5.3237650056482269E-3</v>
      </c>
    </row>
    <row r="18" spans="1:20" x14ac:dyDescent="0.25">
      <c r="A18" s="1">
        <v>43224</v>
      </c>
      <c r="B18">
        <v>183.12385599999999</v>
      </c>
      <c r="C18" s="1">
        <v>43224</v>
      </c>
      <c r="D18">
        <v>1048.209961</v>
      </c>
      <c r="E18" s="1">
        <v>43224</v>
      </c>
      <c r="F18">
        <v>94.749320999999995</v>
      </c>
      <c r="G18" s="1">
        <v>43224</v>
      </c>
      <c r="H18">
        <v>1580.9499510000001</v>
      </c>
      <c r="I18" s="1">
        <v>43224</v>
      </c>
      <c r="J18">
        <v>176.61000100000001</v>
      </c>
      <c r="L18">
        <f t="shared" si="0"/>
        <v>7.2349393953348162E-3</v>
      </c>
      <c r="N18">
        <f t="shared" si="1"/>
        <v>6.2578216577802324E-3</v>
      </c>
      <c r="P18">
        <f t="shared" si="2"/>
        <v>1.1077578063269715E-2</v>
      </c>
      <c r="R18">
        <f t="shared" si="3"/>
        <v>1.206523361224714E-2</v>
      </c>
      <c r="T18">
        <f t="shared" si="4"/>
        <v>7.6710850103455892E-3</v>
      </c>
    </row>
    <row r="19" spans="1:20" x14ac:dyDescent="0.25">
      <c r="A19" s="1">
        <v>43223</v>
      </c>
      <c r="B19">
        <v>176.21051</v>
      </c>
      <c r="C19" s="1">
        <v>43223</v>
      </c>
      <c r="D19">
        <v>1023.719971</v>
      </c>
      <c r="E19" s="1">
        <v>43223</v>
      </c>
      <c r="F19">
        <v>93.664023999999998</v>
      </c>
      <c r="G19" s="1">
        <v>43223</v>
      </c>
      <c r="H19">
        <v>1572.079956</v>
      </c>
      <c r="I19" s="1">
        <v>43223</v>
      </c>
      <c r="J19">
        <v>174.020004</v>
      </c>
      <c r="L19">
        <f t="shared" si="0"/>
        <v>3.9233448674542704E-2</v>
      </c>
      <c r="N19">
        <f t="shared" si="1"/>
        <v>2.3640886899819181E-2</v>
      </c>
      <c r="P19">
        <f t="shared" si="2"/>
        <v>1.152051096544986E-2</v>
      </c>
      <c r="R19">
        <f t="shared" si="3"/>
        <v>5.6263458707895902E-3</v>
      </c>
      <c r="T19">
        <f t="shared" si="4"/>
        <v>1.4773659246731461E-2</v>
      </c>
    </row>
    <row r="20" spans="1:20" x14ac:dyDescent="0.25">
      <c r="A20" s="1">
        <v>43222</v>
      </c>
      <c r="B20">
        <v>175.89175399999999</v>
      </c>
      <c r="C20" s="1">
        <v>43222</v>
      </c>
      <c r="D20">
        <v>1024.380005</v>
      </c>
      <c r="E20" s="1">
        <v>43222</v>
      </c>
      <c r="F20">
        <v>93.106444999999994</v>
      </c>
      <c r="G20" s="1">
        <v>43222</v>
      </c>
      <c r="H20">
        <v>1569.6800539999999</v>
      </c>
      <c r="I20" s="1">
        <v>43222</v>
      </c>
      <c r="J20">
        <v>176.070007</v>
      </c>
      <c r="L20">
        <f t="shared" si="0"/>
        <v>1.8122282184984684E-3</v>
      </c>
      <c r="N20">
        <f t="shared" si="1"/>
        <v>-6.4453301165359365E-4</v>
      </c>
      <c r="P20">
        <f t="shared" si="2"/>
        <v>5.9707582195036874E-3</v>
      </c>
      <c r="R20">
        <f t="shared" si="3"/>
        <v>1.5277439773519145E-3</v>
      </c>
      <c r="T20">
        <f t="shared" si="4"/>
        <v>-1.1711424871525091E-2</v>
      </c>
    </row>
    <row r="21" spans="1:20" x14ac:dyDescent="0.25">
      <c r="A21" s="1">
        <v>43221</v>
      </c>
      <c r="B21">
        <v>168.45043899999999</v>
      </c>
      <c r="C21" s="1">
        <v>43221</v>
      </c>
      <c r="D21">
        <v>1037.3100589999999</v>
      </c>
      <c r="E21" s="1">
        <v>43221</v>
      </c>
      <c r="F21">
        <v>94.590012000000002</v>
      </c>
      <c r="G21" s="1">
        <v>43221</v>
      </c>
      <c r="H21">
        <v>1582.26001</v>
      </c>
      <c r="I21" s="1">
        <v>43221</v>
      </c>
      <c r="J21">
        <v>173.86000100000001</v>
      </c>
      <c r="L21">
        <f t="shared" si="0"/>
        <v>4.417510007201586E-2</v>
      </c>
      <c r="N21">
        <f t="shared" si="1"/>
        <v>-1.254332428960947E-2</v>
      </c>
      <c r="P21">
        <f t="shared" si="2"/>
        <v>-1.5808480563384106E-2</v>
      </c>
      <c r="R21">
        <f t="shared" si="3"/>
        <v>-7.9823997555169435E-3</v>
      </c>
      <c r="T21">
        <f t="shared" si="4"/>
        <v>1.2631299592594236E-2</v>
      </c>
    </row>
    <row r="22" spans="1:20" x14ac:dyDescent="0.25">
      <c r="A22" s="1">
        <v>43220</v>
      </c>
      <c r="B22">
        <v>164.62518299999999</v>
      </c>
      <c r="C22" s="1">
        <v>43220</v>
      </c>
      <c r="D22">
        <v>1017.330017</v>
      </c>
      <c r="E22" s="1">
        <v>43220</v>
      </c>
      <c r="F22">
        <v>93.116394</v>
      </c>
      <c r="G22" s="1">
        <v>43220</v>
      </c>
      <c r="H22">
        <v>1566.130005</v>
      </c>
      <c r="I22" s="1">
        <v>43220</v>
      </c>
      <c r="J22">
        <v>172</v>
      </c>
      <c r="L22">
        <f t="shared" si="0"/>
        <v>2.3236153365430168E-2</v>
      </c>
      <c r="N22">
        <f t="shared" si="1"/>
        <v>1.9449315780503216E-2</v>
      </c>
      <c r="P22">
        <f t="shared" si="2"/>
        <v>1.5701630081854583E-2</v>
      </c>
      <c r="R22">
        <f t="shared" si="3"/>
        <v>1.0246599722891559E-2</v>
      </c>
      <c r="T22">
        <f t="shared" si="4"/>
        <v>1.0755906589219457E-2</v>
      </c>
    </row>
    <row r="23" spans="1:20" x14ac:dyDescent="0.25">
      <c r="A23" s="1">
        <v>43217</v>
      </c>
      <c r="B23">
        <v>161.69648699999999</v>
      </c>
      <c r="C23" s="1">
        <v>43217</v>
      </c>
      <c r="D23">
        <v>1030.0500489999999</v>
      </c>
      <c r="E23" s="1">
        <v>43217</v>
      </c>
      <c r="F23">
        <v>95.406470999999996</v>
      </c>
      <c r="G23" s="1">
        <v>43217</v>
      </c>
      <c r="H23">
        <v>1572.619995</v>
      </c>
      <c r="I23" s="1">
        <v>43217</v>
      </c>
      <c r="J23">
        <v>173.58999600000001</v>
      </c>
      <c r="L23">
        <f t="shared" si="0"/>
        <v>1.8112304443571592E-2</v>
      </c>
      <c r="N23">
        <f t="shared" si="1"/>
        <v>-1.2425827403995468E-2</v>
      </c>
      <c r="P23">
        <f t="shared" si="2"/>
        <v>-2.429614733603554E-2</v>
      </c>
      <c r="R23">
        <f t="shared" si="3"/>
        <v>-4.1354037429416736E-3</v>
      </c>
      <c r="T23">
        <f t="shared" si="4"/>
        <v>-9.2016970242025636E-3</v>
      </c>
    </row>
    <row r="24" spans="1:20" x14ac:dyDescent="0.25">
      <c r="A24" s="1">
        <v>43216</v>
      </c>
      <c r="B24">
        <v>163.58918800000001</v>
      </c>
      <c r="C24" s="1">
        <v>43216</v>
      </c>
      <c r="D24">
        <v>1040.040039</v>
      </c>
      <c r="E24" s="1">
        <v>43216</v>
      </c>
      <c r="F24">
        <v>93.853210000000004</v>
      </c>
      <c r="G24" s="1">
        <v>43216</v>
      </c>
      <c r="H24">
        <v>1517.959961</v>
      </c>
      <c r="I24" s="1">
        <v>43216</v>
      </c>
      <c r="J24">
        <v>174.16000399999999</v>
      </c>
      <c r="L24">
        <f t="shared" si="0"/>
        <v>-1.1569841645035939E-2</v>
      </c>
      <c r="N24">
        <f t="shared" si="1"/>
        <v>-9.6518191275107527E-3</v>
      </c>
      <c r="P24">
        <f t="shared" si="2"/>
        <v>1.6414440378716595E-2</v>
      </c>
      <c r="R24">
        <f t="shared" si="3"/>
        <v>3.5375712634443141E-2</v>
      </c>
      <c r="T24">
        <f t="shared" si="4"/>
        <v>-3.2782660560223297E-3</v>
      </c>
    </row>
    <row r="25" spans="1:20" x14ac:dyDescent="0.25">
      <c r="A25" s="1">
        <v>43215</v>
      </c>
      <c r="B25">
        <v>163.02136200000001</v>
      </c>
      <c r="C25" s="1">
        <v>43215</v>
      </c>
      <c r="D25">
        <v>1021.179993</v>
      </c>
      <c r="E25" s="1">
        <v>43215</v>
      </c>
      <c r="F25">
        <v>91.911620999999997</v>
      </c>
      <c r="G25" s="1">
        <v>43215</v>
      </c>
      <c r="H25">
        <v>1460.170044</v>
      </c>
      <c r="I25" s="1">
        <v>43215</v>
      </c>
      <c r="J25">
        <v>159.69000199999999</v>
      </c>
      <c r="L25">
        <f t="shared" si="0"/>
        <v>3.4831386085463212E-3</v>
      </c>
      <c r="N25">
        <f t="shared" si="1"/>
        <v>1.8300396914275475E-2</v>
      </c>
      <c r="P25">
        <f t="shared" si="2"/>
        <v>2.0904491930722188E-2</v>
      </c>
      <c r="R25">
        <f t="shared" si="3"/>
        <v>3.8814405041281426E-2</v>
      </c>
      <c r="T25">
        <f t="shared" si="4"/>
        <v>8.6739991516636514E-2</v>
      </c>
    </row>
    <row r="26" spans="1:20" x14ac:dyDescent="0.25">
      <c r="A26" s="1">
        <v>43214</v>
      </c>
      <c r="B26">
        <v>162.31410199999999</v>
      </c>
      <c r="C26" s="1">
        <v>43214</v>
      </c>
      <c r="D26">
        <v>1019.97998</v>
      </c>
      <c r="E26" s="1">
        <v>43214</v>
      </c>
      <c r="F26">
        <v>92.718124000000003</v>
      </c>
      <c r="G26" s="1">
        <v>43214</v>
      </c>
      <c r="H26">
        <v>1460.089966</v>
      </c>
      <c r="I26" s="1">
        <v>43214</v>
      </c>
      <c r="J26">
        <v>159.69000199999999</v>
      </c>
      <c r="L26">
        <f t="shared" si="0"/>
        <v>4.3573539901049507E-3</v>
      </c>
      <c r="N26">
        <f t="shared" si="1"/>
        <v>1.1758148838199546E-3</v>
      </c>
      <c r="P26">
        <f t="shared" si="2"/>
        <v>-8.7364918342412879E-3</v>
      </c>
      <c r="R26">
        <f t="shared" si="3"/>
        <v>5.484306174498566E-5</v>
      </c>
      <c r="T26">
        <f t="shared" si="4"/>
        <v>0</v>
      </c>
    </row>
    <row r="27" spans="1:20" x14ac:dyDescent="0.25">
      <c r="A27" s="1">
        <v>43213</v>
      </c>
      <c r="B27">
        <v>164.60526999999999</v>
      </c>
      <c r="C27" s="1">
        <v>43213</v>
      </c>
      <c r="D27">
        <v>1067.4499510000001</v>
      </c>
      <c r="E27" s="1">
        <v>43213</v>
      </c>
      <c r="F27">
        <v>94.938498999999993</v>
      </c>
      <c r="G27" s="1">
        <v>43213</v>
      </c>
      <c r="H27">
        <v>1517.8599850000001</v>
      </c>
      <c r="I27" s="1">
        <v>43213</v>
      </c>
      <c r="J27">
        <v>165.83999600000001</v>
      </c>
      <c r="L27">
        <f t="shared" si="0"/>
        <v>-1.391916552853989E-2</v>
      </c>
      <c r="N27">
        <f t="shared" si="1"/>
        <v>-4.5489581059827221E-2</v>
      </c>
      <c r="P27">
        <f t="shared" si="2"/>
        <v>-2.3665337145579498E-2</v>
      </c>
      <c r="R27">
        <f t="shared" si="3"/>
        <v>-3.8803383854280095E-2</v>
      </c>
      <c r="T27">
        <f t="shared" si="4"/>
        <v>-3.7788995630849219E-2</v>
      </c>
    </row>
    <row r="28" spans="1:20" x14ac:dyDescent="0.25">
      <c r="A28" s="1">
        <v>43210</v>
      </c>
      <c r="B28">
        <v>165.08341999999999</v>
      </c>
      <c r="C28" s="1">
        <v>43210</v>
      </c>
      <c r="D28">
        <v>1072.959961</v>
      </c>
      <c r="E28" s="1">
        <v>43210</v>
      </c>
      <c r="F28">
        <v>94.590012000000002</v>
      </c>
      <c r="G28" s="1">
        <v>43210</v>
      </c>
      <c r="H28">
        <v>1527.48999</v>
      </c>
      <c r="I28" s="1">
        <v>43210</v>
      </c>
      <c r="J28">
        <v>166.279999</v>
      </c>
      <c r="L28">
        <f t="shared" si="0"/>
        <v>-2.8964144309585604E-3</v>
      </c>
      <c r="N28">
        <f t="shared" si="1"/>
        <v>-5.1485672352739641E-3</v>
      </c>
      <c r="P28">
        <f t="shared" si="2"/>
        <v>3.6774139245631054E-3</v>
      </c>
      <c r="R28">
        <f t="shared" si="3"/>
        <v>-6.3244206266492801E-3</v>
      </c>
      <c r="T28">
        <f t="shared" si="4"/>
        <v>-2.6496643625937301E-3</v>
      </c>
    </row>
    <row r="29" spans="1:20" x14ac:dyDescent="0.25">
      <c r="A29" s="1">
        <v>43209</v>
      </c>
      <c r="B29">
        <v>172.13623000000001</v>
      </c>
      <c r="C29" s="1">
        <v>43209</v>
      </c>
      <c r="D29">
        <v>1087.6999510000001</v>
      </c>
      <c r="E29" s="1">
        <v>43209</v>
      </c>
      <c r="F29">
        <v>95.695221000000004</v>
      </c>
      <c r="G29" s="1">
        <v>43209</v>
      </c>
      <c r="H29">
        <v>1556.910034</v>
      </c>
      <c r="I29" s="1">
        <v>43209</v>
      </c>
      <c r="J29">
        <v>168.10000600000001</v>
      </c>
      <c r="L29">
        <f t="shared" si="0"/>
        <v>-4.0972257844847815E-2</v>
      </c>
      <c r="N29">
        <f t="shared" si="1"/>
        <v>-1.3644182120800702E-2</v>
      </c>
      <c r="P29">
        <f t="shared" si="2"/>
        <v>-1.1616470819548804E-2</v>
      </c>
      <c r="R29">
        <f t="shared" si="3"/>
        <v>-1.9077250700444432E-2</v>
      </c>
      <c r="T29">
        <f t="shared" si="4"/>
        <v>-1.0885967737124806E-2</v>
      </c>
    </row>
    <row r="30" spans="1:20" x14ac:dyDescent="0.25">
      <c r="A30" s="1">
        <v>43208</v>
      </c>
      <c r="B30">
        <v>177.15685999999999</v>
      </c>
      <c r="C30" s="1">
        <v>43208</v>
      </c>
      <c r="D30">
        <v>1072.079956</v>
      </c>
      <c r="E30" s="1">
        <v>43208</v>
      </c>
      <c r="F30">
        <v>96.023796000000004</v>
      </c>
      <c r="G30" s="1">
        <v>43208</v>
      </c>
      <c r="H30">
        <v>1527.839966</v>
      </c>
      <c r="I30" s="1">
        <v>43208</v>
      </c>
      <c r="J30">
        <v>166.36000100000001</v>
      </c>
      <c r="L30">
        <f t="shared" si="0"/>
        <v>-2.8340025895694843E-2</v>
      </c>
      <c r="N30">
        <f t="shared" si="1"/>
        <v>1.4464684380358453E-2</v>
      </c>
      <c r="P30">
        <f t="shared" si="2"/>
        <v>-3.4276758439794443E-3</v>
      </c>
      <c r="R30">
        <f t="shared" si="3"/>
        <v>1.8848158584980269E-2</v>
      </c>
      <c r="T30">
        <f t="shared" si="4"/>
        <v>1.0404955221837948E-2</v>
      </c>
    </row>
    <row r="31" spans="1:20" x14ac:dyDescent="0.25">
      <c r="A31" s="1">
        <v>43207</v>
      </c>
      <c r="B31">
        <v>177.555328</v>
      </c>
      <c r="C31" s="1">
        <v>43207</v>
      </c>
      <c r="D31">
        <v>1074.160034</v>
      </c>
      <c r="E31" s="1">
        <v>43207</v>
      </c>
      <c r="F31">
        <v>95.655395999999996</v>
      </c>
      <c r="G31" s="1">
        <v>43207</v>
      </c>
      <c r="H31">
        <v>1503.829956</v>
      </c>
      <c r="I31" s="1">
        <v>43207</v>
      </c>
      <c r="J31">
        <v>168.66000399999999</v>
      </c>
      <c r="L31">
        <f t="shared" si="0"/>
        <v>-2.24419061082759E-3</v>
      </c>
      <c r="N31">
        <f t="shared" si="1"/>
        <v>-1.9383467468335673E-3</v>
      </c>
      <c r="P31">
        <f t="shared" si="2"/>
        <v>3.8439274474433753E-3</v>
      </c>
      <c r="R31">
        <f t="shared" si="3"/>
        <v>1.5839793000576516E-2</v>
      </c>
      <c r="T31">
        <f t="shared" si="4"/>
        <v>-1.3730756977076274E-2</v>
      </c>
    </row>
    <row r="32" spans="1:20" x14ac:dyDescent="0.25">
      <c r="A32" s="1">
        <v>43206</v>
      </c>
      <c r="B32">
        <v>175.14463799999999</v>
      </c>
      <c r="C32" s="1">
        <v>43206</v>
      </c>
      <c r="D32">
        <v>1037.9799800000001</v>
      </c>
      <c r="E32" s="1">
        <v>43206</v>
      </c>
      <c r="F32">
        <v>93.763587999999999</v>
      </c>
      <c r="G32" s="1">
        <v>43206</v>
      </c>
      <c r="H32">
        <v>1441.5</v>
      </c>
      <c r="I32" s="1">
        <v>43206</v>
      </c>
      <c r="J32">
        <v>164.83000200000001</v>
      </c>
      <c r="L32">
        <f t="shared" si="0"/>
        <v>1.3763995447008792E-2</v>
      </c>
      <c r="N32">
        <f t="shared" si="1"/>
        <v>3.4262494967815457E-2</v>
      </c>
      <c r="P32">
        <f t="shared" si="2"/>
        <v>1.9975515289867626E-2</v>
      </c>
      <c r="R32">
        <f t="shared" si="3"/>
        <v>4.2330919869219719E-2</v>
      </c>
      <c r="T32">
        <f t="shared" si="4"/>
        <v>2.2970225985869588E-2</v>
      </c>
    </row>
    <row r="33" spans="1:20" x14ac:dyDescent="0.25">
      <c r="A33" s="1">
        <v>43203</v>
      </c>
      <c r="B33">
        <v>174.058807</v>
      </c>
      <c r="C33" s="1">
        <v>43203</v>
      </c>
      <c r="D33">
        <v>1029.2700199999999</v>
      </c>
      <c r="E33" s="1">
        <v>43203</v>
      </c>
      <c r="F33">
        <v>92.678298999999996</v>
      </c>
      <c r="G33" s="1">
        <v>43203</v>
      </c>
      <c r="H33">
        <v>1430.790039</v>
      </c>
      <c r="I33" s="1">
        <v>43203</v>
      </c>
      <c r="J33">
        <v>164.520004</v>
      </c>
      <c r="L33">
        <f t="shared" si="0"/>
        <v>6.2382996799466017E-3</v>
      </c>
      <c r="N33">
        <f t="shared" si="1"/>
        <v>8.4266649318375918E-3</v>
      </c>
      <c r="P33">
        <f t="shared" si="2"/>
        <v>1.1642247093164955E-2</v>
      </c>
      <c r="R33">
        <f t="shared" si="3"/>
        <v>7.4574715573583108E-3</v>
      </c>
      <c r="T33">
        <f t="shared" si="4"/>
        <v>1.8824842016016575E-3</v>
      </c>
    </row>
    <row r="34" spans="1:20" x14ac:dyDescent="0.25">
      <c r="A34" s="1">
        <v>43202</v>
      </c>
      <c r="B34">
        <v>173.47108499999999</v>
      </c>
      <c r="C34" s="1">
        <v>43202</v>
      </c>
      <c r="D34">
        <v>1032.51001</v>
      </c>
      <c r="E34" s="1">
        <v>43202</v>
      </c>
      <c r="F34">
        <v>93.176140000000004</v>
      </c>
      <c r="G34" s="1">
        <v>43202</v>
      </c>
      <c r="H34">
        <v>1448.5</v>
      </c>
      <c r="I34" s="1">
        <v>43202</v>
      </c>
      <c r="J34">
        <v>163.86999499999999</v>
      </c>
      <c r="L34">
        <f t="shared" si="0"/>
        <v>3.3880113218869301E-3</v>
      </c>
      <c r="N34">
        <f t="shared" si="1"/>
        <v>-3.1429081860074198E-3</v>
      </c>
      <c r="P34">
        <f t="shared" si="2"/>
        <v>-5.3573344106349098E-3</v>
      </c>
      <c r="R34">
        <f t="shared" si="3"/>
        <v>-1.2301771688306432E-2</v>
      </c>
      <c r="T34">
        <f t="shared" si="4"/>
        <v>3.9587676292354617E-3</v>
      </c>
    </row>
    <row r="35" spans="1:20" x14ac:dyDescent="0.25">
      <c r="A35" s="1">
        <v>43201</v>
      </c>
      <c r="B35">
        <v>171.77761799999999</v>
      </c>
      <c r="C35" s="1">
        <v>43201</v>
      </c>
      <c r="D35">
        <v>1019.969971</v>
      </c>
      <c r="E35" s="1">
        <v>43201</v>
      </c>
      <c r="F35">
        <v>91.463561999999996</v>
      </c>
      <c r="G35" s="1">
        <v>43201</v>
      </c>
      <c r="H35">
        <v>1427.0500489999999</v>
      </c>
      <c r="I35" s="1">
        <v>43201</v>
      </c>
      <c r="J35">
        <v>166.320007</v>
      </c>
      <c r="L35">
        <f t="shared" si="0"/>
        <v>9.8584845902334184E-3</v>
      </c>
      <c r="N35">
        <f t="shared" si="1"/>
        <v>1.2219554054579324E-2</v>
      </c>
      <c r="P35">
        <f t="shared" si="2"/>
        <v>1.8551016873212395E-2</v>
      </c>
      <c r="R35">
        <f t="shared" si="3"/>
        <v>1.4919127467439635E-2</v>
      </c>
      <c r="T35">
        <f t="shared" si="4"/>
        <v>-1.4840285591157765E-2</v>
      </c>
    </row>
    <row r="36" spans="1:20" x14ac:dyDescent="0.25">
      <c r="A36" s="1">
        <v>43200</v>
      </c>
      <c r="B36">
        <v>172.58450300000001</v>
      </c>
      <c r="C36" s="1">
        <v>43200</v>
      </c>
      <c r="D36">
        <v>1031.6400149999999</v>
      </c>
      <c r="E36" s="1">
        <v>43200</v>
      </c>
      <c r="F36">
        <v>92.479156000000003</v>
      </c>
      <c r="G36" s="1">
        <v>43200</v>
      </c>
      <c r="H36">
        <v>1436.219971</v>
      </c>
      <c r="I36" s="1">
        <v>43200</v>
      </c>
      <c r="J36">
        <v>165.03999300000001</v>
      </c>
      <c r="L36">
        <f t="shared" si="0"/>
        <v>-4.6753039002581653E-3</v>
      </c>
      <c r="N36">
        <f t="shared" si="1"/>
        <v>-1.13765968654414E-2</v>
      </c>
      <c r="P36">
        <f t="shared" si="2"/>
        <v>-1.1042615125993921E-2</v>
      </c>
      <c r="R36">
        <f t="shared" si="3"/>
        <v>-6.4052312824959805E-3</v>
      </c>
      <c r="T36">
        <f t="shared" si="4"/>
        <v>7.7258592882633896E-3</v>
      </c>
    </row>
    <row r="37" spans="1:20" x14ac:dyDescent="0.25">
      <c r="A37" s="1">
        <v>43199</v>
      </c>
      <c r="B37">
        <v>169.39679000000001</v>
      </c>
      <c r="C37" s="1">
        <v>43199</v>
      </c>
      <c r="D37">
        <v>1015.450012</v>
      </c>
      <c r="E37" s="1">
        <v>43199</v>
      </c>
      <c r="F37">
        <v>90.378264999999999</v>
      </c>
      <c r="G37" s="1">
        <v>43199</v>
      </c>
      <c r="H37">
        <v>1406.079956</v>
      </c>
      <c r="I37" s="1">
        <v>43199</v>
      </c>
      <c r="J37">
        <v>157.929993</v>
      </c>
      <c r="L37">
        <f t="shared" si="0"/>
        <v>1.8818024827979229E-2</v>
      </c>
      <c r="N37">
        <f t="shared" si="1"/>
        <v>1.5817907717769066E-2</v>
      </c>
      <c r="P37">
        <f t="shared" si="2"/>
        <v>2.2979471510909594E-2</v>
      </c>
      <c r="R37">
        <f t="shared" si="3"/>
        <v>2.1208982560943019E-2</v>
      </c>
      <c r="T37">
        <f t="shared" si="4"/>
        <v>4.403597379050752E-2</v>
      </c>
    </row>
    <row r="38" spans="1:20" x14ac:dyDescent="0.25">
      <c r="A38" s="1">
        <v>43196</v>
      </c>
      <c r="B38">
        <v>167.733215</v>
      </c>
      <c r="C38" s="1">
        <v>43196</v>
      </c>
      <c r="D38">
        <v>1007.039978</v>
      </c>
      <c r="E38" s="1">
        <v>43196</v>
      </c>
      <c r="F38">
        <v>89.840598999999997</v>
      </c>
      <c r="G38" s="1">
        <v>43196</v>
      </c>
      <c r="H38">
        <v>1405.2299800000001</v>
      </c>
      <c r="I38" s="1">
        <v>43196</v>
      </c>
      <c r="J38">
        <v>157.199997</v>
      </c>
      <c r="L38">
        <f t="shared" si="0"/>
        <v>9.9179819572408068E-3</v>
      </c>
      <c r="N38">
        <f t="shared" si="1"/>
        <v>8.3165627667003052E-3</v>
      </c>
      <c r="P38">
        <f t="shared" si="2"/>
        <v>5.9668292572478097E-3</v>
      </c>
      <c r="R38">
        <f t="shared" si="3"/>
        <v>6.0468325815984914E-4</v>
      </c>
      <c r="T38">
        <f t="shared" si="4"/>
        <v>4.6329916473912105E-3</v>
      </c>
    </row>
    <row r="39" spans="1:20" x14ac:dyDescent="0.25">
      <c r="A39" s="1">
        <v>43195</v>
      </c>
      <c r="B39">
        <v>172.13623000000001</v>
      </c>
      <c r="C39" s="1">
        <v>43195</v>
      </c>
      <c r="D39">
        <v>1027.8100589999999</v>
      </c>
      <c r="E39" s="1">
        <v>43195</v>
      </c>
      <c r="F39">
        <v>91.981316000000007</v>
      </c>
      <c r="G39" s="1">
        <v>43195</v>
      </c>
      <c r="H39">
        <v>1451.75</v>
      </c>
      <c r="I39" s="1">
        <v>43195</v>
      </c>
      <c r="J39">
        <v>159.33999600000001</v>
      </c>
      <c r="L39">
        <f t="shared" si="0"/>
        <v>-2.5578665223468744E-2</v>
      </c>
      <c r="N39">
        <f t="shared" si="1"/>
        <v>-2.0415069403924447E-2</v>
      </c>
      <c r="P39">
        <f t="shared" si="2"/>
        <v>-2.3548491650882897E-2</v>
      </c>
      <c r="R39">
        <f t="shared" si="3"/>
        <v>-3.2568749046800731E-2</v>
      </c>
      <c r="T39">
        <f t="shared" si="4"/>
        <v>-1.3521397937531085E-2</v>
      </c>
    </row>
    <row r="40" spans="1:20" x14ac:dyDescent="0.25">
      <c r="A40" s="1">
        <v>43194</v>
      </c>
      <c r="B40">
        <v>170.950806</v>
      </c>
      <c r="C40" s="1">
        <v>43194</v>
      </c>
      <c r="D40">
        <v>1025.1400149999999</v>
      </c>
      <c r="E40" s="1">
        <v>43194</v>
      </c>
      <c r="F40">
        <v>91.931533999999999</v>
      </c>
      <c r="G40" s="1">
        <v>43194</v>
      </c>
      <c r="H40">
        <v>1410.5699460000001</v>
      </c>
      <c r="I40" s="1">
        <v>43194</v>
      </c>
      <c r="J40">
        <v>155.10000600000001</v>
      </c>
      <c r="L40">
        <f t="shared" si="0"/>
        <v>6.9342989818954592E-3</v>
      </c>
      <c r="N40">
        <f t="shared" si="1"/>
        <v>2.6011791901855348E-3</v>
      </c>
      <c r="P40">
        <f t="shared" si="2"/>
        <v>5.4136512175015188E-4</v>
      </c>
      <c r="R40">
        <f t="shared" si="3"/>
        <v>2.8775885532360216E-2</v>
      </c>
      <c r="T40">
        <f t="shared" si="4"/>
        <v>2.6970149981455561E-2</v>
      </c>
    </row>
    <row r="41" spans="1:20" x14ac:dyDescent="0.25">
      <c r="A41" s="1">
        <v>43193</v>
      </c>
      <c r="B41">
        <v>167.74316400000001</v>
      </c>
      <c r="C41" s="1">
        <v>43193</v>
      </c>
      <c r="D41">
        <v>1013.409973</v>
      </c>
      <c r="E41" s="1">
        <v>43193</v>
      </c>
      <c r="F41">
        <v>89.322838000000004</v>
      </c>
      <c r="G41" s="1">
        <v>43193</v>
      </c>
      <c r="H41">
        <v>1392.0500489999999</v>
      </c>
      <c r="I41" s="1">
        <v>43193</v>
      </c>
      <c r="J41">
        <v>156.11000100000001</v>
      </c>
      <c r="L41">
        <f t="shared" si="0"/>
        <v>1.9122341104761853E-2</v>
      </c>
      <c r="N41">
        <f t="shared" si="1"/>
        <v>1.1508348121319054E-2</v>
      </c>
      <c r="P41">
        <f t="shared" si="2"/>
        <v>2.8786904479611852E-2</v>
      </c>
      <c r="R41">
        <f t="shared" si="3"/>
        <v>1.3216323730411039E-2</v>
      </c>
      <c r="T41">
        <f t="shared" si="4"/>
        <v>-6.4907845071028696E-3</v>
      </c>
    </row>
    <row r="42" spans="1:20" x14ac:dyDescent="0.25">
      <c r="A42" s="1">
        <v>43192</v>
      </c>
      <c r="B42">
        <v>166.03973400000001</v>
      </c>
      <c r="C42" s="1">
        <v>43192</v>
      </c>
      <c r="D42">
        <v>1006.469971</v>
      </c>
      <c r="E42" s="1">
        <v>43192</v>
      </c>
      <c r="F42">
        <v>88.137969999999996</v>
      </c>
      <c r="G42" s="1">
        <v>43192</v>
      </c>
      <c r="H42">
        <v>1371.98999</v>
      </c>
      <c r="I42" s="1">
        <v>43192</v>
      </c>
      <c r="J42">
        <v>155.38999899999999</v>
      </c>
      <c r="L42">
        <f t="shared" si="0"/>
        <v>1.0259170856055544E-2</v>
      </c>
      <c r="N42">
        <f t="shared" si="1"/>
        <v>6.871724559519168E-3</v>
      </c>
      <c r="P42">
        <f t="shared" si="2"/>
        <v>1.3353772258327894E-2</v>
      </c>
      <c r="R42">
        <f t="shared" si="3"/>
        <v>1.4515282648540236E-2</v>
      </c>
      <c r="T42">
        <f t="shared" si="4"/>
        <v>4.6228140110927667E-3</v>
      </c>
    </row>
    <row r="43" spans="1:20" x14ac:dyDescent="0.25">
      <c r="A43" s="1">
        <v>43188</v>
      </c>
      <c r="B43">
        <v>167.135513</v>
      </c>
      <c r="C43" s="1">
        <v>43188</v>
      </c>
      <c r="D43">
        <v>1031.790039</v>
      </c>
      <c r="E43" s="1">
        <v>43188</v>
      </c>
      <c r="F43">
        <v>90.876105999999993</v>
      </c>
      <c r="G43" s="1">
        <v>43188</v>
      </c>
      <c r="H43">
        <v>1447.339966</v>
      </c>
      <c r="I43" s="1">
        <v>43188</v>
      </c>
      <c r="J43">
        <v>159.78999300000001</v>
      </c>
      <c r="L43">
        <f t="shared" si="0"/>
        <v>-6.5562308113416012E-3</v>
      </c>
      <c r="N43">
        <f t="shared" si="1"/>
        <v>-2.4846065198495922E-2</v>
      </c>
      <c r="P43">
        <f t="shared" si="2"/>
        <v>-3.0593678735703952E-2</v>
      </c>
      <c r="R43">
        <f t="shared" si="3"/>
        <v>-5.3465132099571357E-2</v>
      </c>
      <c r="T43">
        <f t="shared" si="4"/>
        <v>-2.7922329980576806E-2</v>
      </c>
    </row>
    <row r="44" spans="1:20" x14ac:dyDescent="0.25">
      <c r="A44" s="1">
        <v>43187</v>
      </c>
      <c r="B44">
        <v>165.84049999999999</v>
      </c>
      <c r="C44" s="1">
        <v>43187</v>
      </c>
      <c r="D44">
        <v>1004.559998</v>
      </c>
      <c r="E44" s="1">
        <v>43187</v>
      </c>
      <c r="F44">
        <v>89.004219000000006</v>
      </c>
      <c r="G44" s="1">
        <v>43187</v>
      </c>
      <c r="H44">
        <v>1431.420044</v>
      </c>
      <c r="I44" s="1">
        <v>43187</v>
      </c>
      <c r="J44">
        <v>153.029999</v>
      </c>
      <c r="L44">
        <f t="shared" si="0"/>
        <v>7.8087861529603231E-3</v>
      </c>
      <c r="N44">
        <f t="shared" si="1"/>
        <v>2.6745563071448562E-2</v>
      </c>
      <c r="P44">
        <f t="shared" si="2"/>
        <v>2.0813333240619698E-2</v>
      </c>
      <c r="R44">
        <f t="shared" si="3"/>
        <v>1.1060376160050553E-2</v>
      </c>
      <c r="T44">
        <f t="shared" si="4"/>
        <v>4.3226435275520371E-2</v>
      </c>
    </row>
    <row r="45" spans="1:20" x14ac:dyDescent="0.25">
      <c r="A45" s="1">
        <v>43186</v>
      </c>
      <c r="B45">
        <v>167.69335899999999</v>
      </c>
      <c r="C45" s="1">
        <v>43186</v>
      </c>
      <c r="D45">
        <v>1005.099976</v>
      </c>
      <c r="E45" s="1">
        <v>43186</v>
      </c>
      <c r="F45">
        <v>89.083877999999999</v>
      </c>
      <c r="G45" s="1">
        <v>43186</v>
      </c>
      <c r="H45">
        <v>1497.0500489999999</v>
      </c>
      <c r="I45" s="1">
        <v>43186</v>
      </c>
      <c r="J45">
        <v>152.220001</v>
      </c>
      <c r="L45">
        <f t="shared" si="0"/>
        <v>-1.1049089904627607E-2</v>
      </c>
      <c r="N45">
        <f t="shared" si="1"/>
        <v>-5.3738246268582974E-4</v>
      </c>
      <c r="P45">
        <f t="shared" si="2"/>
        <v>-8.9460224074007727E-4</v>
      </c>
      <c r="R45">
        <f t="shared" si="3"/>
        <v>-4.482954844612537E-2</v>
      </c>
      <c r="T45">
        <f t="shared" si="4"/>
        <v>5.3071246595940251E-3</v>
      </c>
    </row>
    <row r="46" spans="1:20" x14ac:dyDescent="0.25">
      <c r="A46" s="1">
        <v>43185</v>
      </c>
      <c r="B46">
        <v>172.10635400000001</v>
      </c>
      <c r="C46" s="1">
        <v>43185</v>
      </c>
      <c r="D46">
        <v>1053.209961</v>
      </c>
      <c r="E46" s="1">
        <v>43185</v>
      </c>
      <c r="F46">
        <v>93.375275000000002</v>
      </c>
      <c r="G46" s="1">
        <v>43185</v>
      </c>
      <c r="H46">
        <v>1555.8599850000001</v>
      </c>
      <c r="I46" s="1">
        <v>43185</v>
      </c>
      <c r="J46">
        <v>160.05999800000001</v>
      </c>
      <c r="L46">
        <f t="shared" si="0"/>
        <v>-2.5641092832633161E-2</v>
      </c>
      <c r="N46">
        <f t="shared" si="1"/>
        <v>-4.6755591267721365E-2</v>
      </c>
      <c r="P46">
        <f t="shared" si="2"/>
        <v>-4.7048213218728596E-2</v>
      </c>
      <c r="R46">
        <f t="shared" si="3"/>
        <v>-3.853190002988395E-2</v>
      </c>
      <c r="T46">
        <f t="shared" si="4"/>
        <v>-5.0221883034901361E-2</v>
      </c>
    </row>
    <row r="47" spans="1:20" x14ac:dyDescent="0.25">
      <c r="A47" s="1">
        <v>43182</v>
      </c>
      <c r="B47">
        <v>164.30642700000001</v>
      </c>
      <c r="C47" s="1">
        <v>43182</v>
      </c>
      <c r="D47">
        <v>1021.570007</v>
      </c>
      <c r="E47" s="1">
        <v>43182</v>
      </c>
      <c r="F47">
        <v>86.803757000000004</v>
      </c>
      <c r="G47" s="1">
        <v>43182</v>
      </c>
      <c r="H47">
        <v>1495.5600589999999</v>
      </c>
      <c r="I47" s="1">
        <v>43182</v>
      </c>
      <c r="J47">
        <v>159.38999899999999</v>
      </c>
      <c r="L47">
        <f t="shared" si="0"/>
        <v>4.7471831397076114E-2</v>
      </c>
      <c r="N47">
        <f t="shared" si="1"/>
        <v>3.0501939981708595E-2</v>
      </c>
      <c r="P47">
        <f t="shared" si="2"/>
        <v>7.2976684422689952E-2</v>
      </c>
      <c r="R47">
        <f t="shared" si="3"/>
        <v>3.9527679679987313E-2</v>
      </c>
      <c r="T47">
        <f t="shared" si="4"/>
        <v>4.1947095865437394E-3</v>
      </c>
    </row>
    <row r="48" spans="1:20" x14ac:dyDescent="0.25">
      <c r="A48" s="1">
        <v>43181</v>
      </c>
      <c r="B48">
        <v>168.201401</v>
      </c>
      <c r="C48" s="1">
        <v>43181</v>
      </c>
      <c r="D48">
        <v>1049.079956</v>
      </c>
      <c r="E48" s="1">
        <v>43181</v>
      </c>
      <c r="F48">
        <v>89.402495999999999</v>
      </c>
      <c r="G48" s="1">
        <v>43181</v>
      </c>
      <c r="H48">
        <v>1544.920044</v>
      </c>
      <c r="I48" s="1">
        <v>43181</v>
      </c>
      <c r="J48">
        <v>164.88999899999999</v>
      </c>
      <c r="L48">
        <f t="shared" si="0"/>
        <v>-2.3156608546916813E-2</v>
      </c>
      <c r="N48">
        <f t="shared" si="1"/>
        <v>-2.6572881216138738E-2</v>
      </c>
      <c r="P48">
        <f t="shared" si="2"/>
        <v>-2.9498697113071671E-2</v>
      </c>
      <c r="R48">
        <f t="shared" si="3"/>
        <v>-3.2471399459991675E-2</v>
      </c>
      <c r="T48">
        <f t="shared" si="4"/>
        <v>-3.3924555991185497E-2</v>
      </c>
    </row>
    <row r="49" spans="1:20" x14ac:dyDescent="0.25">
      <c r="A49" s="1">
        <v>43180</v>
      </c>
      <c r="B49">
        <v>170.61210600000001</v>
      </c>
      <c r="C49" s="1">
        <v>43180</v>
      </c>
      <c r="D49">
        <v>1090.880005</v>
      </c>
      <c r="E49" s="1">
        <v>43180</v>
      </c>
      <c r="F49">
        <v>92.080887000000004</v>
      </c>
      <c r="G49" s="1">
        <v>43180</v>
      </c>
      <c r="H49">
        <v>1581.8599850000001</v>
      </c>
      <c r="I49" s="1">
        <v>43180</v>
      </c>
      <c r="J49">
        <v>169.38999899999999</v>
      </c>
      <c r="L49">
        <f t="shared" si="0"/>
        <v>-1.4129741766390258E-2</v>
      </c>
      <c r="N49">
        <f t="shared" si="1"/>
        <v>-3.9071166878369472E-2</v>
      </c>
      <c r="P49">
        <f t="shared" si="2"/>
        <v>-2.9518796042304909E-2</v>
      </c>
      <c r="R49">
        <f t="shared" si="3"/>
        <v>-2.3629202817523193E-2</v>
      </c>
      <c r="T49">
        <f t="shared" si="4"/>
        <v>-2.6925163846526504E-2</v>
      </c>
    </row>
    <row r="50" spans="1:20" x14ac:dyDescent="0.25">
      <c r="A50" s="1">
        <v>43179</v>
      </c>
      <c r="B50">
        <v>174.56686400000001</v>
      </c>
      <c r="C50" s="1">
        <v>43179</v>
      </c>
      <c r="D50">
        <v>1097.709961</v>
      </c>
      <c r="E50" s="1">
        <v>43179</v>
      </c>
      <c r="F50">
        <v>92.728081000000003</v>
      </c>
      <c r="G50" s="1">
        <v>43179</v>
      </c>
      <c r="H50">
        <v>1586.51001</v>
      </c>
      <c r="I50" s="1">
        <v>43179</v>
      </c>
      <c r="J50">
        <v>168.14999399999999</v>
      </c>
      <c r="L50">
        <f t="shared" si="0"/>
        <v>-2.2654688921947996E-2</v>
      </c>
      <c r="N50">
        <f t="shared" si="1"/>
        <v>-6.241441547454837E-3</v>
      </c>
      <c r="P50">
        <f t="shared" si="2"/>
        <v>-7.0039528135032577E-3</v>
      </c>
      <c r="R50">
        <f t="shared" si="3"/>
        <v>-2.9352811357305701E-3</v>
      </c>
      <c r="T50">
        <f t="shared" si="4"/>
        <v>7.3473401909026114E-3</v>
      </c>
    </row>
    <row r="51" spans="1:20" x14ac:dyDescent="0.25">
      <c r="A51" s="1">
        <v>43178</v>
      </c>
      <c r="B51">
        <v>174.626633</v>
      </c>
      <c r="C51" s="1">
        <v>43178</v>
      </c>
      <c r="D51">
        <v>1099.8199460000001</v>
      </c>
      <c r="E51" s="1">
        <v>43178</v>
      </c>
      <c r="F51">
        <v>92.489113000000003</v>
      </c>
      <c r="G51" s="1">
        <v>43178</v>
      </c>
      <c r="H51">
        <v>1544.9300539999999</v>
      </c>
      <c r="I51" s="1">
        <v>43178</v>
      </c>
      <c r="J51">
        <v>172.55999800000001</v>
      </c>
      <c r="L51">
        <f t="shared" si="0"/>
        <v>-3.4226737911158267E-4</v>
      </c>
      <c r="N51">
        <f t="shared" si="1"/>
        <v>-1.9203248535417687E-3</v>
      </c>
      <c r="P51">
        <f t="shared" si="2"/>
        <v>2.5804098144111306E-3</v>
      </c>
      <c r="R51">
        <f t="shared" si="3"/>
        <v>2.6558004674529928E-2</v>
      </c>
      <c r="T51">
        <f t="shared" si="4"/>
        <v>-2.5888587986877886E-2</v>
      </c>
    </row>
    <row r="52" spans="1:20" x14ac:dyDescent="0.25">
      <c r="A52" s="1">
        <v>43175</v>
      </c>
      <c r="B52">
        <v>177.33618200000001</v>
      </c>
      <c r="C52" s="1">
        <v>43175</v>
      </c>
      <c r="D52">
        <v>1135.7299800000001</v>
      </c>
      <c r="E52" s="1">
        <v>43175</v>
      </c>
      <c r="F52">
        <v>94.191733999999997</v>
      </c>
      <c r="G52" s="1">
        <v>43175</v>
      </c>
      <c r="H52">
        <v>1571.6800539999999</v>
      </c>
      <c r="I52" s="1">
        <v>43175</v>
      </c>
      <c r="J52">
        <v>185.08999600000001</v>
      </c>
      <c r="L52">
        <f t="shared" si="0"/>
        <v>-1.5279166210987905E-2</v>
      </c>
      <c r="N52">
        <f t="shared" si="1"/>
        <v>-3.2129117431518722E-2</v>
      </c>
      <c r="P52">
        <f t="shared" si="2"/>
        <v>-1.8241487968681185E-2</v>
      </c>
      <c r="R52">
        <f t="shared" si="3"/>
        <v>-1.7166508469591616E-2</v>
      </c>
      <c r="T52">
        <f t="shared" si="4"/>
        <v>-7.0097181166787606E-2</v>
      </c>
    </row>
    <row r="53" spans="1:20" x14ac:dyDescent="0.25">
      <c r="A53" s="1">
        <v>43174</v>
      </c>
      <c r="B53">
        <v>177.96374499999999</v>
      </c>
      <c r="C53" s="1">
        <v>43174</v>
      </c>
      <c r="D53">
        <v>1149.579956</v>
      </c>
      <c r="E53" s="1">
        <v>43174</v>
      </c>
      <c r="F53">
        <v>93.773551999999995</v>
      </c>
      <c r="G53" s="1">
        <v>43174</v>
      </c>
      <c r="H53">
        <v>1582.3199460000001</v>
      </c>
      <c r="I53" s="1">
        <v>43174</v>
      </c>
      <c r="J53">
        <v>183.86000100000001</v>
      </c>
      <c r="L53">
        <f t="shared" si="0"/>
        <v>-3.5263530782631003E-3</v>
      </c>
      <c r="N53">
        <f t="shared" si="1"/>
        <v>-1.2121021617519415E-2</v>
      </c>
      <c r="P53">
        <f t="shared" si="2"/>
        <v>4.4495736298346394E-3</v>
      </c>
      <c r="R53">
        <f t="shared" si="3"/>
        <v>-6.7469450613509572E-3</v>
      </c>
      <c r="T53">
        <f t="shared" si="4"/>
        <v>6.6675677829875594E-3</v>
      </c>
    </row>
    <row r="54" spans="1:20" x14ac:dyDescent="0.25">
      <c r="A54" s="1">
        <v>43173</v>
      </c>
      <c r="B54">
        <v>177.75456199999999</v>
      </c>
      <c r="C54" s="1">
        <v>43173</v>
      </c>
      <c r="D54">
        <v>1149.48999</v>
      </c>
      <c r="E54" s="1">
        <v>43173</v>
      </c>
      <c r="F54">
        <v>93.444969</v>
      </c>
      <c r="G54" s="1">
        <v>43173</v>
      </c>
      <c r="H54">
        <v>1591</v>
      </c>
      <c r="I54" s="1">
        <v>43173</v>
      </c>
      <c r="J54">
        <v>184.19000199999999</v>
      </c>
      <c r="L54">
        <f t="shared" si="0"/>
        <v>1.1768080528926639E-3</v>
      </c>
      <c r="N54">
        <f t="shared" si="1"/>
        <v>7.8262951679685541E-5</v>
      </c>
      <c r="P54">
        <f t="shared" si="2"/>
        <v>3.5101584567943235E-3</v>
      </c>
      <c r="R54">
        <f t="shared" si="3"/>
        <v>-5.4706589917379702E-3</v>
      </c>
      <c r="T54">
        <f t="shared" si="4"/>
        <v>-1.7932405148347072E-3</v>
      </c>
    </row>
    <row r="55" spans="1:20" x14ac:dyDescent="0.25">
      <c r="A55" s="1">
        <v>43172</v>
      </c>
      <c r="B55">
        <v>179.27868699999999</v>
      </c>
      <c r="C55" s="1">
        <v>43172</v>
      </c>
      <c r="D55">
        <v>1138.170044</v>
      </c>
      <c r="E55" s="1">
        <v>43172</v>
      </c>
      <c r="F55">
        <v>94.002562999999995</v>
      </c>
      <c r="G55" s="1">
        <v>43172</v>
      </c>
      <c r="H55">
        <v>1588.1800539999999</v>
      </c>
      <c r="I55" s="1">
        <v>43172</v>
      </c>
      <c r="J55">
        <v>181.88000500000001</v>
      </c>
      <c r="L55">
        <f t="shared" si="0"/>
        <v>-8.5014288396701998E-3</v>
      </c>
      <c r="N55">
        <f t="shared" si="1"/>
        <v>9.8966089575715024E-3</v>
      </c>
      <c r="P55">
        <f t="shared" si="2"/>
        <v>-5.9493516794770938E-3</v>
      </c>
      <c r="R55">
        <f t="shared" si="3"/>
        <v>1.7740088272183532E-3</v>
      </c>
      <c r="T55">
        <f t="shared" si="4"/>
        <v>1.262068794190159E-2</v>
      </c>
    </row>
    <row r="56" spans="1:20" x14ac:dyDescent="0.25">
      <c r="A56" s="1">
        <v>43171</v>
      </c>
      <c r="B56">
        <v>181.02195699999999</v>
      </c>
      <c r="C56" s="1">
        <v>43171</v>
      </c>
      <c r="D56">
        <v>1164.5</v>
      </c>
      <c r="E56" s="1">
        <v>43171</v>
      </c>
      <c r="F56">
        <v>96.352371000000005</v>
      </c>
      <c r="G56" s="1">
        <v>43171</v>
      </c>
      <c r="H56">
        <v>1598.3900149999999</v>
      </c>
      <c r="I56" s="1">
        <v>43171</v>
      </c>
      <c r="J56">
        <v>184.759995</v>
      </c>
      <c r="L56">
        <f t="shared" si="0"/>
        <v>-9.6301577382681414E-3</v>
      </c>
      <c r="N56">
        <f t="shared" si="1"/>
        <v>-2.28700622506183E-2</v>
      </c>
      <c r="P56">
        <f t="shared" si="2"/>
        <v>-2.468995490113101E-2</v>
      </c>
      <c r="R56">
        <f t="shared" si="3"/>
        <v>-6.4081414923367989E-3</v>
      </c>
      <c r="T56">
        <f t="shared" si="4"/>
        <v>-1.5710502052806954E-2</v>
      </c>
    </row>
    <row r="57" spans="1:20" x14ac:dyDescent="0.25">
      <c r="A57" s="1">
        <v>43168</v>
      </c>
      <c r="B57">
        <v>179.288635</v>
      </c>
      <c r="C57" s="1">
        <v>43168</v>
      </c>
      <c r="D57">
        <v>1160.040039</v>
      </c>
      <c r="E57" s="1">
        <v>43168</v>
      </c>
      <c r="F57">
        <v>96.123367000000002</v>
      </c>
      <c r="G57" s="1">
        <v>43168</v>
      </c>
      <c r="H57">
        <v>1578.8900149999999</v>
      </c>
      <c r="I57" s="1">
        <v>43168</v>
      </c>
      <c r="J57">
        <v>185.229996</v>
      </c>
      <c r="L57">
        <f t="shared" si="0"/>
        <v>9.6677739779769123E-3</v>
      </c>
      <c r="N57">
        <f t="shared" si="1"/>
        <v>3.8372894403515987E-3</v>
      </c>
      <c r="P57">
        <f t="shared" si="2"/>
        <v>2.3795633718557739E-3</v>
      </c>
      <c r="R57">
        <f t="shared" si="3"/>
        <v>1.2274804018113251E-2</v>
      </c>
      <c r="T57">
        <f t="shared" si="4"/>
        <v>-2.5406160395876989E-3</v>
      </c>
    </row>
    <row r="58" spans="1:20" x14ac:dyDescent="0.25">
      <c r="A58" s="1">
        <v>43167</v>
      </c>
      <c r="B58">
        <v>176.26033000000001</v>
      </c>
      <c r="C58" s="1">
        <v>43167</v>
      </c>
      <c r="D58">
        <v>1126</v>
      </c>
      <c r="E58" s="1">
        <v>43167</v>
      </c>
      <c r="F58">
        <v>94.022469000000001</v>
      </c>
      <c r="G58" s="1">
        <v>43167</v>
      </c>
      <c r="H58">
        <v>1551.8599850000001</v>
      </c>
      <c r="I58" s="1">
        <v>43167</v>
      </c>
      <c r="J58">
        <v>182.33999600000001</v>
      </c>
      <c r="L58">
        <f t="shared" si="0"/>
        <v>1.718086537112451E-2</v>
      </c>
      <c r="N58">
        <f t="shared" si="1"/>
        <v>2.9782991184408535E-2</v>
      </c>
      <c r="P58">
        <f t="shared" si="2"/>
        <v>2.2098653763695467E-2</v>
      </c>
      <c r="R58">
        <f t="shared" si="3"/>
        <v>1.7267876161838096E-2</v>
      </c>
      <c r="T58">
        <f t="shared" si="4"/>
        <v>1.5725220320141432E-2</v>
      </c>
    </row>
    <row r="59" spans="1:20" x14ac:dyDescent="0.25">
      <c r="A59" s="1">
        <v>43166</v>
      </c>
      <c r="B59">
        <v>174.35766599999999</v>
      </c>
      <c r="C59" s="1">
        <v>43166</v>
      </c>
      <c r="D59">
        <v>1109.6400149999999</v>
      </c>
      <c r="E59" s="1">
        <v>43166</v>
      </c>
      <c r="F59">
        <v>93.454932999999997</v>
      </c>
      <c r="G59" s="1">
        <v>43166</v>
      </c>
      <c r="H59">
        <v>1545</v>
      </c>
      <c r="I59" s="1">
        <v>43166</v>
      </c>
      <c r="J59">
        <v>183.71000699999999</v>
      </c>
      <c r="L59">
        <f t="shared" si="0"/>
        <v>1.0912419531929451E-2</v>
      </c>
      <c r="N59">
        <f t="shared" si="1"/>
        <v>1.4635877804190593E-2</v>
      </c>
      <c r="P59">
        <f t="shared" si="2"/>
        <v>6.054465526019963E-3</v>
      </c>
      <c r="R59">
        <f t="shared" si="3"/>
        <v>4.4302914911081917E-3</v>
      </c>
      <c r="T59">
        <f t="shared" si="4"/>
        <v>-7.4854112046617927E-3</v>
      </c>
    </row>
    <row r="60" spans="1:20" x14ac:dyDescent="0.25">
      <c r="A60" s="1">
        <v>43165</v>
      </c>
      <c r="B60">
        <v>175.991364</v>
      </c>
      <c r="C60" s="1">
        <v>43165</v>
      </c>
      <c r="D60">
        <v>1095.0600589999999</v>
      </c>
      <c r="E60" s="1">
        <v>43165</v>
      </c>
      <c r="F60">
        <v>92.917259000000001</v>
      </c>
      <c r="G60" s="1">
        <v>43165</v>
      </c>
      <c r="H60">
        <v>1537.6400149999999</v>
      </c>
      <c r="I60" s="1">
        <v>43165</v>
      </c>
      <c r="J60">
        <v>179.779999</v>
      </c>
      <c r="L60">
        <f t="shared" si="0"/>
        <v>-9.28283049161438E-3</v>
      </c>
      <c r="N60">
        <f t="shared" si="1"/>
        <v>1.3226441747136023E-2</v>
      </c>
      <c r="P60">
        <f t="shared" si="2"/>
        <v>5.7699111215093668E-3</v>
      </c>
      <c r="R60">
        <f t="shared" si="3"/>
        <v>4.7751271308234707E-3</v>
      </c>
      <c r="T60">
        <f t="shared" si="4"/>
        <v>2.1624589841478543E-2</v>
      </c>
    </row>
    <row r="61" spans="1:20" x14ac:dyDescent="0.25">
      <c r="A61" s="1">
        <v>43164</v>
      </c>
      <c r="B61">
        <v>176.140793</v>
      </c>
      <c r="C61" s="1">
        <v>43164</v>
      </c>
      <c r="D61">
        <v>1090.9300539999999</v>
      </c>
      <c r="E61" s="1">
        <v>43164</v>
      </c>
      <c r="F61">
        <v>93.235878</v>
      </c>
      <c r="G61" s="1">
        <v>43164</v>
      </c>
      <c r="H61">
        <v>1523.6099850000001</v>
      </c>
      <c r="I61" s="1">
        <v>43164</v>
      </c>
      <c r="J61">
        <v>180.39999399999999</v>
      </c>
      <c r="L61">
        <f t="shared" si="0"/>
        <v>-8.4834976302161635E-4</v>
      </c>
      <c r="N61">
        <f t="shared" si="1"/>
        <v>3.7786171945038147E-3</v>
      </c>
      <c r="P61">
        <f t="shared" si="2"/>
        <v>-3.4231957223318588E-3</v>
      </c>
      <c r="R61">
        <f t="shared" si="3"/>
        <v>9.1662740606836372E-3</v>
      </c>
      <c r="T61">
        <f t="shared" si="4"/>
        <v>-3.4426987861999273E-3</v>
      </c>
    </row>
    <row r="62" spans="1:20" x14ac:dyDescent="0.25">
      <c r="A62" s="1">
        <v>43161</v>
      </c>
      <c r="B62">
        <v>175.533142</v>
      </c>
      <c r="C62" s="1">
        <v>43161</v>
      </c>
      <c r="D62">
        <v>1078.920044</v>
      </c>
      <c r="E62" s="1">
        <v>43161</v>
      </c>
      <c r="F62">
        <v>92.648430000000005</v>
      </c>
      <c r="G62" s="1">
        <v>43161</v>
      </c>
      <c r="H62">
        <v>1500.25</v>
      </c>
      <c r="I62" s="1">
        <v>43161</v>
      </c>
      <c r="J62">
        <v>176.61999499999999</v>
      </c>
      <c r="L62">
        <f t="shared" si="0"/>
        <v>3.4617451330074545E-3</v>
      </c>
      <c r="N62">
        <f t="shared" si="1"/>
        <v>1.1070011387601993E-2</v>
      </c>
      <c r="P62">
        <f t="shared" si="2"/>
        <v>6.320597602125038E-3</v>
      </c>
      <c r="R62">
        <f t="shared" si="3"/>
        <v>1.5450748270716561E-2</v>
      </c>
      <c r="T62">
        <f t="shared" si="4"/>
        <v>2.1176070637808193E-2</v>
      </c>
    </row>
    <row r="63" spans="1:20" x14ac:dyDescent="0.25">
      <c r="A63" s="1">
        <v>43160</v>
      </c>
      <c r="B63">
        <v>174.32777400000001</v>
      </c>
      <c r="C63" s="1">
        <v>43160</v>
      </c>
      <c r="D63">
        <v>1069.5200199999999</v>
      </c>
      <c r="E63" s="1">
        <v>43160</v>
      </c>
      <c r="F63">
        <v>92.449286999999998</v>
      </c>
      <c r="G63" s="1">
        <v>43160</v>
      </c>
      <c r="H63">
        <v>1493.4499510000001</v>
      </c>
      <c r="I63" s="1">
        <v>43160</v>
      </c>
      <c r="J63">
        <v>175.94000199999999</v>
      </c>
      <c r="L63">
        <f t="shared" si="0"/>
        <v>6.9143772810407178E-3</v>
      </c>
      <c r="N63">
        <f t="shared" si="1"/>
        <v>8.7506131913587751E-3</v>
      </c>
      <c r="P63">
        <f t="shared" si="2"/>
        <v>2.1517615675107574E-3</v>
      </c>
      <c r="R63">
        <f t="shared" si="3"/>
        <v>4.5429139902372203E-3</v>
      </c>
      <c r="T63">
        <f t="shared" si="4"/>
        <v>3.8574645392508676E-3</v>
      </c>
    </row>
    <row r="64" spans="1:20" x14ac:dyDescent="0.25">
      <c r="A64" s="1">
        <v>43159</v>
      </c>
      <c r="B64">
        <v>177.43579099999999</v>
      </c>
      <c r="C64" s="1">
        <v>43159</v>
      </c>
      <c r="D64">
        <v>1104.7299800000001</v>
      </c>
      <c r="E64" s="1">
        <v>43159</v>
      </c>
      <c r="F64">
        <v>93.365318000000002</v>
      </c>
      <c r="G64" s="1">
        <v>43159</v>
      </c>
      <c r="H64">
        <v>1512.4499510000001</v>
      </c>
      <c r="I64" s="1">
        <v>43159</v>
      </c>
      <c r="J64">
        <v>178.320007</v>
      </c>
      <c r="L64">
        <f t="shared" si="0"/>
        <v>-1.7516291287590247E-2</v>
      </c>
      <c r="N64">
        <f t="shared" si="1"/>
        <v>-3.2390974724802526E-2</v>
      </c>
      <c r="P64">
        <f t="shared" si="2"/>
        <v>-9.8597031260096637E-3</v>
      </c>
      <c r="R64">
        <f t="shared" si="3"/>
        <v>-1.2641973230183325E-2</v>
      </c>
      <c r="T64">
        <f t="shared" si="4"/>
        <v>-1.3436689140844046E-2</v>
      </c>
    </row>
    <row r="65" spans="1:20" x14ac:dyDescent="0.25">
      <c r="A65" s="1">
        <v>43158</v>
      </c>
      <c r="B65">
        <v>177.704758</v>
      </c>
      <c r="C65" s="1">
        <v>43158</v>
      </c>
      <c r="D65">
        <v>1118.290039</v>
      </c>
      <c r="E65" s="1">
        <v>43158</v>
      </c>
      <c r="F65">
        <v>93.793457000000004</v>
      </c>
      <c r="G65" s="1">
        <v>43158</v>
      </c>
      <c r="H65">
        <v>1511.9799800000001</v>
      </c>
      <c r="I65" s="1">
        <v>43158</v>
      </c>
      <c r="J65">
        <v>181.46000699999999</v>
      </c>
      <c r="L65">
        <f t="shared" si="0"/>
        <v>-1.5135610493896001E-3</v>
      </c>
      <c r="N65">
        <f t="shared" si="1"/>
        <v>-1.2199824624862333E-2</v>
      </c>
      <c r="P65">
        <f t="shared" si="2"/>
        <v>-4.5751501292613066E-3</v>
      </c>
      <c r="R65">
        <f t="shared" si="3"/>
        <v>3.1078319849009748E-4</v>
      </c>
      <c r="T65">
        <f t="shared" si="4"/>
        <v>-1.7455553984592715E-2</v>
      </c>
    </row>
    <row r="66" spans="1:20" x14ac:dyDescent="0.25">
      <c r="A66" s="1">
        <v>43157</v>
      </c>
      <c r="B66">
        <v>178.282532</v>
      </c>
      <c r="C66" s="1">
        <v>43157</v>
      </c>
      <c r="D66">
        <v>1143.75</v>
      </c>
      <c r="E66" s="1">
        <v>43157</v>
      </c>
      <c r="F66">
        <v>95.008194000000003</v>
      </c>
      <c r="G66" s="1">
        <v>43157</v>
      </c>
      <c r="H66">
        <v>1521.9499510000001</v>
      </c>
      <c r="I66" s="1">
        <v>43157</v>
      </c>
      <c r="J66">
        <v>184.929993</v>
      </c>
      <c r="L66">
        <f t="shared" si="0"/>
        <v>-3.2407773970811737E-3</v>
      </c>
      <c r="N66">
        <f t="shared" si="1"/>
        <v>-2.251156986522173E-2</v>
      </c>
      <c r="P66">
        <f t="shared" si="2"/>
        <v>-1.2868041730816862E-2</v>
      </c>
      <c r="R66">
        <f t="shared" si="3"/>
        <v>-6.572338264221547E-3</v>
      </c>
      <c r="T66">
        <f t="shared" si="4"/>
        <v>-1.8942054927147421E-2</v>
      </c>
    </row>
    <row r="67" spans="1:20" x14ac:dyDescent="0.25">
      <c r="A67" s="1">
        <v>43154</v>
      </c>
      <c r="B67">
        <v>174.825851</v>
      </c>
      <c r="C67" s="1">
        <v>43154</v>
      </c>
      <c r="D67">
        <v>1126.790039</v>
      </c>
      <c r="E67" s="1">
        <v>43154</v>
      </c>
      <c r="F67">
        <v>93.654067999999995</v>
      </c>
      <c r="G67" s="1">
        <v>43154</v>
      </c>
      <c r="H67">
        <v>1500</v>
      </c>
      <c r="I67" s="1">
        <v>43154</v>
      </c>
      <c r="J67">
        <v>183.28999300000001</v>
      </c>
      <c r="L67">
        <f t="shared" si="0"/>
        <v>1.9772138846903209E-2</v>
      </c>
      <c r="N67">
        <f t="shared" si="1"/>
        <v>1.4939420704684582E-2</v>
      </c>
      <c r="P67">
        <f t="shared" si="2"/>
        <v>1.4355274231672032E-2</v>
      </c>
      <c r="R67">
        <f t="shared" si="3"/>
        <v>1.4527267084998475E-2</v>
      </c>
      <c r="T67">
        <f t="shared" si="4"/>
        <v>8.9077774517133963E-3</v>
      </c>
    </row>
    <row r="68" spans="1:20" x14ac:dyDescent="0.25">
      <c r="A68" s="1">
        <v>43153</v>
      </c>
      <c r="B68">
        <v>171.83737199999999</v>
      </c>
      <c r="C68" s="1">
        <v>43153</v>
      </c>
      <c r="D68">
        <v>1106.630005</v>
      </c>
      <c r="E68" s="1">
        <v>43153</v>
      </c>
      <c r="F68">
        <v>91.334129000000004</v>
      </c>
      <c r="G68" s="1">
        <v>43153</v>
      </c>
      <c r="H68">
        <v>1485.339966</v>
      </c>
      <c r="I68" s="1">
        <v>43153</v>
      </c>
      <c r="J68">
        <v>178.990005</v>
      </c>
      <c r="L68">
        <f t="shared" si="0"/>
        <v>1.7391321603777765E-2</v>
      </c>
      <c r="N68">
        <f t="shared" si="1"/>
        <v>1.8053551203414842E-2</v>
      </c>
      <c r="P68">
        <f t="shared" si="2"/>
        <v>2.5083336920057337E-2</v>
      </c>
      <c r="R68">
        <f t="shared" si="3"/>
        <v>9.821428721404778E-3</v>
      </c>
      <c r="T68">
        <f t="shared" si="4"/>
        <v>2.3739593499981119E-2</v>
      </c>
    </row>
    <row r="69" spans="1:20" x14ac:dyDescent="0.25">
      <c r="A69" s="1">
        <v>43152</v>
      </c>
      <c r="B69">
        <v>170.41287199999999</v>
      </c>
      <c r="C69" s="1">
        <v>43152</v>
      </c>
      <c r="D69">
        <v>1111.339966</v>
      </c>
      <c r="E69" s="1">
        <v>43152</v>
      </c>
      <c r="F69">
        <v>91.095153999999994</v>
      </c>
      <c r="G69" s="1">
        <v>43152</v>
      </c>
      <c r="H69">
        <v>1482.920044</v>
      </c>
      <c r="I69" s="1">
        <v>43152</v>
      </c>
      <c r="J69">
        <v>177.91000399999999</v>
      </c>
      <c r="L69">
        <f t="shared" ref="L69:L132" si="5">(B68/B69)-1</f>
        <v>8.3591103376274845E-3</v>
      </c>
      <c r="N69">
        <f t="shared" ref="N69:N132" si="6">LN(D68/D69)</f>
        <v>-4.2470981495470418E-3</v>
      </c>
      <c r="P69">
        <f t="shared" ref="P69:P132" si="7">LN(F68/F69)</f>
        <v>2.6199208017870712E-3</v>
      </c>
      <c r="R69">
        <f t="shared" ref="R69:R132" si="8">LN(H68/H69)</f>
        <v>1.6305327215192505E-3</v>
      </c>
      <c r="T69">
        <f t="shared" ref="T69:T132" si="9">LN(J68/J69)</f>
        <v>6.0521393629676809E-3</v>
      </c>
    </row>
    <row r="70" spans="1:20" x14ac:dyDescent="0.25">
      <c r="A70" s="1">
        <v>43151</v>
      </c>
      <c r="B70">
        <v>171.18987999999999</v>
      </c>
      <c r="C70" s="1">
        <v>43151</v>
      </c>
      <c r="D70">
        <v>1102.459961</v>
      </c>
      <c r="E70" s="1">
        <v>43151</v>
      </c>
      <c r="F70">
        <v>92.319855000000004</v>
      </c>
      <c r="G70" s="1">
        <v>43151</v>
      </c>
      <c r="H70">
        <v>1468.349976</v>
      </c>
      <c r="I70" s="1">
        <v>43151</v>
      </c>
      <c r="J70">
        <v>176.009995</v>
      </c>
      <c r="L70">
        <f t="shared" si="5"/>
        <v>-4.5388664329923945E-3</v>
      </c>
      <c r="N70">
        <f t="shared" si="6"/>
        <v>8.022452722927639E-3</v>
      </c>
      <c r="P70">
        <f t="shared" si="7"/>
        <v>-1.3354623575579991E-2</v>
      </c>
      <c r="R70">
        <f t="shared" si="8"/>
        <v>9.8738416167052923E-3</v>
      </c>
      <c r="T70">
        <f t="shared" si="9"/>
        <v>1.0737043731560808E-2</v>
      </c>
    </row>
    <row r="71" spans="1:20" x14ac:dyDescent="0.25">
      <c r="A71" s="1">
        <v>43147</v>
      </c>
      <c r="B71">
        <v>171.767639</v>
      </c>
      <c r="C71" s="1">
        <v>43147</v>
      </c>
      <c r="D71">
        <v>1094.8000489999999</v>
      </c>
      <c r="E71" s="1">
        <v>43147</v>
      </c>
      <c r="F71">
        <v>91.602958999999998</v>
      </c>
      <c r="G71" s="1">
        <v>43147</v>
      </c>
      <c r="H71">
        <v>1448.6899410000001</v>
      </c>
      <c r="I71" s="1">
        <v>43147</v>
      </c>
      <c r="J71">
        <v>177.36000100000001</v>
      </c>
      <c r="L71">
        <f t="shared" si="5"/>
        <v>-3.3636079727451529E-3</v>
      </c>
      <c r="N71">
        <f t="shared" si="6"/>
        <v>6.9722681846949384E-3</v>
      </c>
      <c r="P71">
        <f t="shared" si="7"/>
        <v>7.7956574828515453E-3</v>
      </c>
      <c r="R71">
        <f t="shared" si="8"/>
        <v>1.3479645973728081E-2</v>
      </c>
      <c r="T71">
        <f t="shared" si="9"/>
        <v>-7.6407877479049945E-3</v>
      </c>
    </row>
    <row r="72" spans="1:20" x14ac:dyDescent="0.25">
      <c r="A72" s="1">
        <v>43146</v>
      </c>
      <c r="B72">
        <v>172.32550000000001</v>
      </c>
      <c r="C72" s="1">
        <v>43146</v>
      </c>
      <c r="D72">
        <v>1089.5200199999999</v>
      </c>
      <c r="E72" s="1">
        <v>43146</v>
      </c>
      <c r="F72">
        <v>92.260116999999994</v>
      </c>
      <c r="G72" s="1">
        <v>43146</v>
      </c>
      <c r="H72">
        <v>1461.76001</v>
      </c>
      <c r="I72" s="1">
        <v>43146</v>
      </c>
      <c r="J72">
        <v>179.96000699999999</v>
      </c>
      <c r="L72">
        <f t="shared" si="5"/>
        <v>-3.2372515965426452E-3</v>
      </c>
      <c r="N72">
        <f t="shared" si="6"/>
        <v>4.8344923061470618E-3</v>
      </c>
      <c r="P72">
        <f t="shared" si="7"/>
        <v>-7.1483716322961214E-3</v>
      </c>
      <c r="R72">
        <f t="shared" si="8"/>
        <v>-8.9815369316057804E-3</v>
      </c>
      <c r="T72">
        <f t="shared" si="9"/>
        <v>-1.455307192419752E-2</v>
      </c>
    </row>
    <row r="73" spans="1:20" x14ac:dyDescent="0.25">
      <c r="A73" s="1">
        <v>43145</v>
      </c>
      <c r="B73">
        <v>166.727081</v>
      </c>
      <c r="C73" s="1">
        <v>43145</v>
      </c>
      <c r="D73">
        <v>1069.6999510000001</v>
      </c>
      <c r="E73" s="1">
        <v>43145</v>
      </c>
      <c r="F73">
        <v>90.418091000000004</v>
      </c>
      <c r="G73" s="1">
        <v>43145</v>
      </c>
      <c r="H73">
        <v>1451.0500489999999</v>
      </c>
      <c r="I73" s="1">
        <v>43145</v>
      </c>
      <c r="J73">
        <v>179.520004</v>
      </c>
      <c r="L73">
        <f t="shared" si="5"/>
        <v>3.3578342321005428E-2</v>
      </c>
      <c r="N73">
        <f t="shared" si="6"/>
        <v>1.8359061112560648E-2</v>
      </c>
      <c r="P73">
        <f t="shared" si="7"/>
        <v>2.0167577226209484E-2</v>
      </c>
      <c r="R73">
        <f t="shared" si="8"/>
        <v>7.3537299356121527E-3</v>
      </c>
      <c r="T73">
        <f t="shared" si="9"/>
        <v>2.4479982545323135E-3</v>
      </c>
    </row>
    <row r="74" spans="1:20" x14ac:dyDescent="0.25">
      <c r="A74" s="1">
        <v>43144</v>
      </c>
      <c r="B74">
        <v>163.70872499999999</v>
      </c>
      <c r="C74" s="1">
        <v>43144</v>
      </c>
      <c r="D74">
        <v>1052.099976</v>
      </c>
      <c r="E74" s="1">
        <v>43144</v>
      </c>
      <c r="F74">
        <v>89.024131999999994</v>
      </c>
      <c r="G74" s="1">
        <v>43144</v>
      </c>
      <c r="H74">
        <v>1414.51001</v>
      </c>
      <c r="I74" s="1">
        <v>43144</v>
      </c>
      <c r="J74">
        <v>173.14999399999999</v>
      </c>
      <c r="L74">
        <f t="shared" si="5"/>
        <v>1.8437355736537597E-2</v>
      </c>
      <c r="N74">
        <f t="shared" si="6"/>
        <v>1.6590045502126501E-2</v>
      </c>
      <c r="P74">
        <f t="shared" si="7"/>
        <v>1.5536890011770114E-2</v>
      </c>
      <c r="R74">
        <f t="shared" si="8"/>
        <v>2.5504277630805629E-2</v>
      </c>
      <c r="T74">
        <f t="shared" si="9"/>
        <v>3.6128408419576603E-2</v>
      </c>
    </row>
    <row r="75" spans="1:20" x14ac:dyDescent="0.25">
      <c r="A75" s="1">
        <v>43143</v>
      </c>
      <c r="B75">
        <v>162.084991</v>
      </c>
      <c r="C75" s="1">
        <v>43143</v>
      </c>
      <c r="D75">
        <v>1051.9399410000001</v>
      </c>
      <c r="E75" s="1">
        <v>43143</v>
      </c>
      <c r="F75">
        <v>88.330405999999996</v>
      </c>
      <c r="G75" s="1">
        <v>43143</v>
      </c>
      <c r="H75">
        <v>1386.2299800000001</v>
      </c>
      <c r="I75" s="1">
        <v>43143</v>
      </c>
      <c r="J75">
        <v>176.41000399999999</v>
      </c>
      <c r="L75">
        <f t="shared" si="5"/>
        <v>1.0017793689484744E-2</v>
      </c>
      <c r="N75">
        <f t="shared" si="6"/>
        <v>1.5212163896278455E-4</v>
      </c>
      <c r="P75">
        <f t="shared" si="7"/>
        <v>7.8230818997624841E-3</v>
      </c>
      <c r="R75">
        <f t="shared" si="8"/>
        <v>2.0195370701334352E-2</v>
      </c>
      <c r="T75">
        <f t="shared" si="9"/>
        <v>-1.8652617786371273E-2</v>
      </c>
    </row>
    <row r="76" spans="1:20" x14ac:dyDescent="0.25">
      <c r="A76" s="1">
        <v>43140</v>
      </c>
      <c r="B76">
        <v>155.809189</v>
      </c>
      <c r="C76" s="1">
        <v>43140</v>
      </c>
      <c r="D76">
        <v>1037.780029</v>
      </c>
      <c r="E76" s="1">
        <v>43140</v>
      </c>
      <c r="F76">
        <v>87.388938999999993</v>
      </c>
      <c r="G76" s="1">
        <v>43140</v>
      </c>
      <c r="H76">
        <v>1339.599976</v>
      </c>
      <c r="I76" s="1">
        <v>43140</v>
      </c>
      <c r="J76">
        <v>176.11000100000001</v>
      </c>
      <c r="L76">
        <f t="shared" si="5"/>
        <v>4.0278766870418758E-2</v>
      </c>
      <c r="N76">
        <f t="shared" si="6"/>
        <v>1.3552178207494539E-2</v>
      </c>
      <c r="P76">
        <f t="shared" si="7"/>
        <v>1.0715678557819491E-2</v>
      </c>
      <c r="R76">
        <f t="shared" si="8"/>
        <v>3.4216773716543761E-2</v>
      </c>
      <c r="T76">
        <f t="shared" si="9"/>
        <v>1.7020484975025008E-3</v>
      </c>
    </row>
    <row r="77" spans="1:20" x14ac:dyDescent="0.25">
      <c r="A77" s="1">
        <v>43139</v>
      </c>
      <c r="B77">
        <v>153.92643699999999</v>
      </c>
      <c r="C77" s="1">
        <v>43139</v>
      </c>
      <c r="D77">
        <v>1001.52002</v>
      </c>
      <c r="E77" s="1">
        <v>43139</v>
      </c>
      <c r="F77">
        <v>84.247375000000005</v>
      </c>
      <c r="G77" s="1">
        <v>43139</v>
      </c>
      <c r="H77">
        <v>1350.5</v>
      </c>
      <c r="I77" s="1">
        <v>43139</v>
      </c>
      <c r="J77">
        <v>171.58000200000001</v>
      </c>
      <c r="L77">
        <f t="shared" si="5"/>
        <v>1.2231505105260165E-2</v>
      </c>
      <c r="N77">
        <f t="shared" si="6"/>
        <v>3.5564978235211882E-2</v>
      </c>
      <c r="P77">
        <f t="shared" si="7"/>
        <v>3.6611307111478295E-2</v>
      </c>
      <c r="R77">
        <f t="shared" si="8"/>
        <v>-8.1038502284166685E-3</v>
      </c>
      <c r="T77">
        <f t="shared" si="9"/>
        <v>2.6059163684073777E-2</v>
      </c>
    </row>
    <row r="78" spans="1:20" x14ac:dyDescent="0.25">
      <c r="A78" s="1">
        <v>43138</v>
      </c>
      <c r="B78">
        <v>158.28181499999999</v>
      </c>
      <c r="C78" s="1">
        <v>43138</v>
      </c>
      <c r="D78">
        <v>1048.579956</v>
      </c>
      <c r="E78" s="1">
        <v>43138</v>
      </c>
      <c r="F78">
        <v>88.806106999999997</v>
      </c>
      <c r="G78" s="1">
        <v>43138</v>
      </c>
      <c r="H78">
        <v>1416.780029</v>
      </c>
      <c r="I78" s="1">
        <v>43138</v>
      </c>
      <c r="J78">
        <v>180.179993</v>
      </c>
      <c r="L78">
        <f t="shared" si="5"/>
        <v>-2.7516603849911614E-2</v>
      </c>
      <c r="N78">
        <f t="shared" si="6"/>
        <v>-4.591796002419532E-2</v>
      </c>
      <c r="P78">
        <f t="shared" si="7"/>
        <v>-5.2698008678881719E-2</v>
      </c>
      <c r="R78">
        <f t="shared" si="8"/>
        <v>-4.7911817286803764E-2</v>
      </c>
      <c r="T78">
        <f t="shared" si="9"/>
        <v>-4.8906670572064881E-2</v>
      </c>
    </row>
    <row r="79" spans="1:20" x14ac:dyDescent="0.25">
      <c r="A79" s="1">
        <v>43137</v>
      </c>
      <c r="B79">
        <v>161.744293</v>
      </c>
      <c r="C79" s="1">
        <v>43137</v>
      </c>
      <c r="D79">
        <v>1080.599976</v>
      </c>
      <c r="E79" s="1">
        <v>43137</v>
      </c>
      <c r="F79">
        <v>90.510681000000005</v>
      </c>
      <c r="G79" s="1">
        <v>43137</v>
      </c>
      <c r="H79">
        <v>1442.839966</v>
      </c>
      <c r="I79" s="1">
        <v>43137</v>
      </c>
      <c r="J79">
        <v>185.30999800000001</v>
      </c>
      <c r="L79">
        <f t="shared" si="5"/>
        <v>-2.1407110790610751E-2</v>
      </c>
      <c r="N79">
        <f t="shared" si="6"/>
        <v>-3.007959425483361E-2</v>
      </c>
      <c r="P79">
        <f t="shared" si="7"/>
        <v>-1.9012445685342608E-2</v>
      </c>
      <c r="R79">
        <f t="shared" si="8"/>
        <v>-1.8226658431226166E-2</v>
      </c>
      <c r="T79">
        <f t="shared" si="9"/>
        <v>-2.8073775209937403E-2</v>
      </c>
    </row>
    <row r="80" spans="1:20" x14ac:dyDescent="0.25">
      <c r="A80" s="1">
        <v>43136</v>
      </c>
      <c r="B80">
        <v>155.25588999999999</v>
      </c>
      <c r="C80" s="1">
        <v>43136</v>
      </c>
      <c r="D80">
        <v>1055.8000489999999</v>
      </c>
      <c r="E80" s="1">
        <v>43136</v>
      </c>
      <c r="F80">
        <v>87.210555999999997</v>
      </c>
      <c r="G80" s="1">
        <v>43136</v>
      </c>
      <c r="H80">
        <v>1390</v>
      </c>
      <c r="I80" s="1">
        <v>43136</v>
      </c>
      <c r="J80">
        <v>181.259995</v>
      </c>
      <c r="L80">
        <f t="shared" si="5"/>
        <v>4.1791670512468126E-2</v>
      </c>
      <c r="N80">
        <f t="shared" si="6"/>
        <v>2.3217600400262054E-2</v>
      </c>
      <c r="P80">
        <f t="shared" si="7"/>
        <v>3.714248720703326E-2</v>
      </c>
      <c r="R80">
        <f t="shared" si="8"/>
        <v>3.7309622825962611E-2</v>
      </c>
      <c r="T80">
        <f t="shared" si="9"/>
        <v>2.2097650541241364E-2</v>
      </c>
    </row>
    <row r="81" spans="1:20" x14ac:dyDescent="0.25">
      <c r="A81" s="1">
        <v>43133</v>
      </c>
      <c r="B81">
        <v>159.234253</v>
      </c>
      <c r="C81" s="1">
        <v>43133</v>
      </c>
      <c r="D81">
        <v>1111.900024</v>
      </c>
      <c r="E81" s="1">
        <v>43133</v>
      </c>
      <c r="F81">
        <v>90.956635000000006</v>
      </c>
      <c r="G81" s="1">
        <v>43133</v>
      </c>
      <c r="H81">
        <v>1429.9499510000001</v>
      </c>
      <c r="I81" s="1">
        <v>43133</v>
      </c>
      <c r="J81">
        <v>190.279999</v>
      </c>
      <c r="L81">
        <f t="shared" si="5"/>
        <v>-2.4984341779780261E-2</v>
      </c>
      <c r="N81">
        <f t="shared" si="6"/>
        <v>-5.1771465494058526E-2</v>
      </c>
      <c r="P81">
        <f t="shared" si="7"/>
        <v>-4.2057475840539156E-2</v>
      </c>
      <c r="R81">
        <f t="shared" si="8"/>
        <v>-2.8335697216026429E-2</v>
      </c>
      <c r="T81">
        <f t="shared" si="9"/>
        <v>-4.8564229266717385E-2</v>
      </c>
    </row>
    <row r="82" spans="1:20" x14ac:dyDescent="0.25">
      <c r="A82" s="1">
        <v>43132</v>
      </c>
      <c r="B82">
        <v>166.45684800000001</v>
      </c>
      <c r="C82" s="1">
        <v>43132</v>
      </c>
      <c r="D82">
        <v>1167.6999510000001</v>
      </c>
      <c r="E82" s="1">
        <v>43132</v>
      </c>
      <c r="F82">
        <v>93.414398000000006</v>
      </c>
      <c r="G82" s="1">
        <v>43132</v>
      </c>
      <c r="H82">
        <v>1390</v>
      </c>
      <c r="I82" s="1">
        <v>43132</v>
      </c>
      <c r="J82">
        <v>193.08999600000001</v>
      </c>
      <c r="L82">
        <f t="shared" si="5"/>
        <v>-4.3390194436458418E-2</v>
      </c>
      <c r="N82">
        <f t="shared" si="6"/>
        <v>-4.8965674824957242E-2</v>
      </c>
      <c r="P82">
        <f t="shared" si="7"/>
        <v>-2.6662633055078034E-2</v>
      </c>
      <c r="R82">
        <f t="shared" si="8"/>
        <v>2.8335697216026433E-2</v>
      </c>
      <c r="T82">
        <f t="shared" si="9"/>
        <v>-1.4659714430051155E-2</v>
      </c>
    </row>
    <row r="83" spans="1:20" x14ac:dyDescent="0.25">
      <c r="A83" s="1">
        <v>43131</v>
      </c>
      <c r="B83">
        <v>166.10960399999999</v>
      </c>
      <c r="C83" s="1">
        <v>43131</v>
      </c>
      <c r="D83">
        <v>1169.9399410000001</v>
      </c>
      <c r="E83" s="1">
        <v>43131</v>
      </c>
      <c r="F83">
        <v>94.157661000000004</v>
      </c>
      <c r="G83" s="1">
        <v>43131</v>
      </c>
      <c r="H83">
        <v>1450.8900149999999</v>
      </c>
      <c r="I83" s="1">
        <v>43131</v>
      </c>
      <c r="J83">
        <v>186.88999899999999</v>
      </c>
      <c r="L83">
        <f t="shared" si="5"/>
        <v>2.090451073497368E-3</v>
      </c>
      <c r="N83">
        <f t="shared" si="6"/>
        <v>-1.9164548767771586E-3</v>
      </c>
      <c r="P83">
        <f t="shared" si="7"/>
        <v>-7.9251344169477059E-3</v>
      </c>
      <c r="R83">
        <f t="shared" si="8"/>
        <v>-4.2873424437870886E-2</v>
      </c>
      <c r="T83">
        <f t="shared" si="9"/>
        <v>3.2636177607248754E-2</v>
      </c>
    </row>
    <row r="84" spans="1:20" x14ac:dyDescent="0.25">
      <c r="A84" s="1">
        <v>43130</v>
      </c>
      <c r="B84">
        <v>165.653244</v>
      </c>
      <c r="C84" s="1">
        <v>43130</v>
      </c>
      <c r="D84">
        <v>1163.6899410000001</v>
      </c>
      <c r="E84" s="1">
        <v>43130</v>
      </c>
      <c r="F84">
        <v>91.908028000000002</v>
      </c>
      <c r="G84" s="1">
        <v>43130</v>
      </c>
      <c r="H84">
        <v>1437.8199460000001</v>
      </c>
      <c r="I84" s="1">
        <v>43130</v>
      </c>
      <c r="J84">
        <v>187.11999499999999</v>
      </c>
      <c r="L84">
        <f t="shared" si="5"/>
        <v>2.7549113375648915E-3</v>
      </c>
      <c r="N84">
        <f t="shared" si="6"/>
        <v>5.3564748993481627E-3</v>
      </c>
      <c r="P84">
        <f t="shared" si="7"/>
        <v>2.4182240578910573E-2</v>
      </c>
      <c r="R84">
        <f t="shared" si="8"/>
        <v>9.0491315259473154E-3</v>
      </c>
      <c r="T84">
        <f t="shared" si="9"/>
        <v>-1.2298924236323035E-3</v>
      </c>
    </row>
    <row r="85" spans="1:20" x14ac:dyDescent="0.25">
      <c r="A85" s="1">
        <v>43129</v>
      </c>
      <c r="B85">
        <v>166.63542200000001</v>
      </c>
      <c r="C85" s="1">
        <v>43129</v>
      </c>
      <c r="D85">
        <v>1175.579956</v>
      </c>
      <c r="E85" s="1">
        <v>43129</v>
      </c>
      <c r="F85">
        <v>93.077445999999995</v>
      </c>
      <c r="G85" s="1">
        <v>43129</v>
      </c>
      <c r="H85">
        <v>1417.6800539999999</v>
      </c>
      <c r="I85" s="1">
        <v>43129</v>
      </c>
      <c r="J85">
        <v>185.979996</v>
      </c>
      <c r="L85">
        <f t="shared" si="5"/>
        <v>-5.8941729688181121E-3</v>
      </c>
      <c r="N85">
        <f t="shared" si="6"/>
        <v>-1.0165665286132015E-2</v>
      </c>
      <c r="P85">
        <f t="shared" si="7"/>
        <v>-1.2643517927397261E-2</v>
      </c>
      <c r="R85">
        <f t="shared" si="8"/>
        <v>1.4106269279170877E-2</v>
      </c>
      <c r="T85">
        <f t="shared" si="9"/>
        <v>6.1109760127402409E-3</v>
      </c>
    </row>
    <row r="86" spans="1:20" x14ac:dyDescent="0.25">
      <c r="A86" s="1">
        <v>43126</v>
      </c>
      <c r="B86">
        <v>170.15742499999999</v>
      </c>
      <c r="C86" s="1">
        <v>43126</v>
      </c>
      <c r="D86">
        <v>1175.839966</v>
      </c>
      <c r="E86" s="1">
        <v>43126</v>
      </c>
      <c r="F86">
        <v>93.216187000000005</v>
      </c>
      <c r="G86" s="1">
        <v>43126</v>
      </c>
      <c r="H86">
        <v>1402.0500489999999</v>
      </c>
      <c r="I86" s="1">
        <v>43126</v>
      </c>
      <c r="J86">
        <v>190</v>
      </c>
      <c r="L86">
        <f t="shared" si="5"/>
        <v>-2.0698497288613615E-2</v>
      </c>
      <c r="N86">
        <f t="shared" si="6"/>
        <v>-2.2115148266539287E-4</v>
      </c>
      <c r="P86">
        <f t="shared" si="7"/>
        <v>-1.4894875731002561E-3</v>
      </c>
      <c r="R86">
        <f t="shared" si="8"/>
        <v>1.1086284511963607E-2</v>
      </c>
      <c r="T86">
        <f t="shared" si="9"/>
        <v>-2.1384952618124144E-2</v>
      </c>
    </row>
    <row r="87" spans="1:20" x14ac:dyDescent="0.25">
      <c r="A87" s="1">
        <v>43125</v>
      </c>
      <c r="B87">
        <v>169.76057399999999</v>
      </c>
      <c r="C87" s="1">
        <v>43125</v>
      </c>
      <c r="D87">
        <v>1170.369995</v>
      </c>
      <c r="E87" s="1">
        <v>43125</v>
      </c>
      <c r="F87">
        <v>91.501709000000005</v>
      </c>
      <c r="G87" s="1">
        <v>43125</v>
      </c>
      <c r="H87">
        <v>1377.9499510000001</v>
      </c>
      <c r="I87" s="1">
        <v>43125</v>
      </c>
      <c r="J87">
        <v>187.479996</v>
      </c>
      <c r="L87">
        <f t="shared" si="5"/>
        <v>2.3377100503914061E-3</v>
      </c>
      <c r="N87">
        <f t="shared" si="6"/>
        <v>4.6628230222871929E-3</v>
      </c>
      <c r="P87">
        <f t="shared" si="7"/>
        <v>1.8563737165706546E-2</v>
      </c>
      <c r="R87">
        <f t="shared" si="8"/>
        <v>1.7338634360538271E-2</v>
      </c>
      <c r="T87">
        <f t="shared" si="9"/>
        <v>1.3351920441590087E-2</v>
      </c>
    </row>
    <row r="88" spans="1:20" x14ac:dyDescent="0.25">
      <c r="A88" s="1">
        <v>43124</v>
      </c>
      <c r="B88">
        <v>172.84605400000001</v>
      </c>
      <c r="C88" s="1">
        <v>43124</v>
      </c>
      <c r="D88">
        <v>1164.23999</v>
      </c>
      <c r="E88" s="1">
        <v>43124</v>
      </c>
      <c r="F88">
        <v>90.996284000000003</v>
      </c>
      <c r="G88" s="1">
        <v>43124</v>
      </c>
      <c r="H88">
        <v>1357.51001</v>
      </c>
      <c r="I88" s="1">
        <v>43124</v>
      </c>
      <c r="J88">
        <v>186.550003</v>
      </c>
      <c r="L88">
        <f t="shared" si="5"/>
        <v>-1.7851029448436306E-2</v>
      </c>
      <c r="N88">
        <f t="shared" si="6"/>
        <v>5.2514288269983975E-3</v>
      </c>
      <c r="P88">
        <f t="shared" si="7"/>
        <v>5.5389791844431685E-3</v>
      </c>
      <c r="R88">
        <f t="shared" si="8"/>
        <v>1.4944705255097225E-2</v>
      </c>
      <c r="T88">
        <f t="shared" si="9"/>
        <v>4.9728359702497487E-3</v>
      </c>
    </row>
    <row r="89" spans="1:20" x14ac:dyDescent="0.25">
      <c r="A89" s="1">
        <v>43123</v>
      </c>
      <c r="B89">
        <v>175.64381399999999</v>
      </c>
      <c r="C89" s="1">
        <v>43123</v>
      </c>
      <c r="D89">
        <v>1169.969971</v>
      </c>
      <c r="E89" s="1">
        <v>43123</v>
      </c>
      <c r="F89">
        <v>91.075562000000005</v>
      </c>
      <c r="G89" s="1">
        <v>43123</v>
      </c>
      <c r="H89">
        <v>1362.540039</v>
      </c>
      <c r="I89" s="1">
        <v>43123</v>
      </c>
      <c r="J89">
        <v>189.35000600000001</v>
      </c>
      <c r="L89">
        <f t="shared" si="5"/>
        <v>-1.5928599682992428E-2</v>
      </c>
      <c r="N89">
        <f t="shared" si="6"/>
        <v>-4.9095776346869532E-3</v>
      </c>
      <c r="P89">
        <f t="shared" si="7"/>
        <v>-8.7084309575413655E-4</v>
      </c>
      <c r="R89">
        <f t="shared" si="8"/>
        <v>-3.6984868977541019E-3</v>
      </c>
      <c r="T89">
        <f t="shared" si="9"/>
        <v>-1.4897870286508559E-2</v>
      </c>
    </row>
    <row r="90" spans="1:20" x14ac:dyDescent="0.25">
      <c r="A90" s="1">
        <v>43122</v>
      </c>
      <c r="B90">
        <v>175.604141</v>
      </c>
      <c r="C90" s="1">
        <v>43122</v>
      </c>
      <c r="D90">
        <v>1155.8100589999999</v>
      </c>
      <c r="E90" s="1">
        <v>43122</v>
      </c>
      <c r="F90">
        <v>90.788169999999994</v>
      </c>
      <c r="G90" s="1">
        <v>43122</v>
      </c>
      <c r="H90">
        <v>1327.3100589999999</v>
      </c>
      <c r="I90" s="1">
        <v>43122</v>
      </c>
      <c r="J90">
        <v>185.36999499999999</v>
      </c>
      <c r="L90">
        <f t="shared" si="5"/>
        <v>2.259229182983713E-4</v>
      </c>
      <c r="N90">
        <f t="shared" si="6"/>
        <v>1.2176634741843705E-2</v>
      </c>
      <c r="P90">
        <f t="shared" si="7"/>
        <v>3.1605228383586666E-3</v>
      </c>
      <c r="R90">
        <f t="shared" si="8"/>
        <v>2.6196251381298767E-2</v>
      </c>
      <c r="T90">
        <f t="shared" si="9"/>
        <v>2.1243385267238249E-2</v>
      </c>
    </row>
    <row r="91" spans="1:20" x14ac:dyDescent="0.25">
      <c r="A91" s="1">
        <v>43119</v>
      </c>
      <c r="B91">
        <v>177.052628</v>
      </c>
      <c r="C91" s="1">
        <v>43119</v>
      </c>
      <c r="D91">
        <v>1137.51001</v>
      </c>
      <c r="E91" s="1">
        <v>43119</v>
      </c>
      <c r="F91">
        <v>89.192604000000003</v>
      </c>
      <c r="G91" s="1">
        <v>43119</v>
      </c>
      <c r="H91">
        <v>1294.579956</v>
      </c>
      <c r="I91" s="1">
        <v>43119</v>
      </c>
      <c r="J91">
        <v>181.28999300000001</v>
      </c>
      <c r="L91">
        <f t="shared" si="5"/>
        <v>-8.18110985621745E-3</v>
      </c>
      <c r="N91">
        <f t="shared" si="6"/>
        <v>1.5959776122233992E-2</v>
      </c>
      <c r="P91">
        <f t="shared" si="7"/>
        <v>1.7730869425496742E-2</v>
      </c>
      <c r="R91">
        <f t="shared" si="8"/>
        <v>2.4968097929397901E-2</v>
      </c>
      <c r="T91">
        <f t="shared" si="9"/>
        <v>2.2255880338508761E-2</v>
      </c>
    </row>
    <row r="92" spans="1:20" x14ac:dyDescent="0.25">
      <c r="A92" s="1">
        <v>43118</v>
      </c>
      <c r="B92">
        <v>177.84631300000001</v>
      </c>
      <c r="C92" s="1">
        <v>43118</v>
      </c>
      <c r="D92">
        <v>1129.790039</v>
      </c>
      <c r="E92" s="1">
        <v>43118</v>
      </c>
      <c r="F92">
        <v>89.291709999999995</v>
      </c>
      <c r="G92" s="1">
        <v>43118</v>
      </c>
      <c r="H92">
        <v>1293.3199460000001</v>
      </c>
      <c r="I92" s="1">
        <v>43118</v>
      </c>
      <c r="J92">
        <v>179.800003</v>
      </c>
      <c r="L92">
        <f t="shared" si="5"/>
        <v>-4.4627576844958883E-3</v>
      </c>
      <c r="N92">
        <f t="shared" si="6"/>
        <v>6.8098625387992308E-3</v>
      </c>
      <c r="P92">
        <f t="shared" si="7"/>
        <v>-1.1105290763579263E-3</v>
      </c>
      <c r="R92">
        <f t="shared" si="8"/>
        <v>9.7377035223878512E-4</v>
      </c>
      <c r="T92">
        <f t="shared" si="9"/>
        <v>8.2527817066822117E-3</v>
      </c>
    </row>
    <row r="93" spans="1:20" x14ac:dyDescent="0.25">
      <c r="A93" s="1">
        <v>43117</v>
      </c>
      <c r="B93">
        <v>177.68757600000001</v>
      </c>
      <c r="C93" s="1">
        <v>43117</v>
      </c>
      <c r="D93">
        <v>1131.9799800000001</v>
      </c>
      <c r="E93" s="1">
        <v>43117</v>
      </c>
      <c r="F93">
        <v>89.331351999999995</v>
      </c>
      <c r="G93" s="1">
        <v>43117</v>
      </c>
      <c r="H93">
        <v>1295</v>
      </c>
      <c r="I93" s="1">
        <v>43117</v>
      </c>
      <c r="J93">
        <v>177.60000600000001</v>
      </c>
      <c r="L93">
        <f t="shared" si="5"/>
        <v>8.9334889683012619E-4</v>
      </c>
      <c r="N93">
        <f t="shared" si="6"/>
        <v>-1.9364848467838291E-3</v>
      </c>
      <c r="P93">
        <f t="shared" si="7"/>
        <v>-4.4386206581584914E-4</v>
      </c>
      <c r="R93">
        <f t="shared" si="8"/>
        <v>-1.29818126892875E-3</v>
      </c>
      <c r="T93">
        <f t="shared" si="9"/>
        <v>1.2311274380872568E-2</v>
      </c>
    </row>
    <row r="94" spans="1:20" x14ac:dyDescent="0.25">
      <c r="A94" s="1">
        <v>43116</v>
      </c>
      <c r="B94">
        <v>174.80053699999999</v>
      </c>
      <c r="C94" s="1">
        <v>43116</v>
      </c>
      <c r="D94">
        <v>1121.76001</v>
      </c>
      <c r="E94" s="1">
        <v>43116</v>
      </c>
      <c r="F94">
        <v>87.557411000000002</v>
      </c>
      <c r="G94" s="1">
        <v>43116</v>
      </c>
      <c r="H94">
        <v>1304.8599850000001</v>
      </c>
      <c r="I94" s="1">
        <v>43116</v>
      </c>
      <c r="J94">
        <v>178.38999899999999</v>
      </c>
      <c r="L94">
        <f t="shared" si="5"/>
        <v>1.6516190679666032E-2</v>
      </c>
      <c r="N94">
        <f t="shared" si="6"/>
        <v>9.0694047211500976E-3</v>
      </c>
      <c r="P94">
        <f t="shared" si="7"/>
        <v>2.0057808570823499E-2</v>
      </c>
      <c r="R94">
        <f t="shared" si="8"/>
        <v>-7.5850486793050806E-3</v>
      </c>
      <c r="T94">
        <f t="shared" si="9"/>
        <v>-4.4382948156278194E-3</v>
      </c>
    </row>
    <row r="95" spans="1:20" x14ac:dyDescent="0.25">
      <c r="A95" s="1">
        <v>43112</v>
      </c>
      <c r="B95">
        <v>175.69342</v>
      </c>
      <c r="C95" s="1">
        <v>43112</v>
      </c>
      <c r="D95">
        <v>1122.26001</v>
      </c>
      <c r="E95" s="1">
        <v>43112</v>
      </c>
      <c r="F95">
        <v>88.796204000000003</v>
      </c>
      <c r="G95" s="1">
        <v>43112</v>
      </c>
      <c r="H95">
        <v>1305.1999510000001</v>
      </c>
      <c r="I95" s="1">
        <v>43112</v>
      </c>
      <c r="J95">
        <v>179.36999499999999</v>
      </c>
      <c r="L95">
        <f t="shared" si="5"/>
        <v>-5.0820514507601278E-3</v>
      </c>
      <c r="N95">
        <f t="shared" si="6"/>
        <v>-4.4562883024040886E-4</v>
      </c>
      <c r="P95">
        <f t="shared" si="7"/>
        <v>-1.404919741517967E-2</v>
      </c>
      <c r="R95">
        <f t="shared" si="8"/>
        <v>-2.6050436408256618E-4</v>
      </c>
      <c r="T95">
        <f t="shared" si="9"/>
        <v>-5.4785245281000648E-3</v>
      </c>
    </row>
    <row r="96" spans="1:20" x14ac:dyDescent="0.25">
      <c r="A96" s="1">
        <v>43111</v>
      </c>
      <c r="B96">
        <v>173.897705</v>
      </c>
      <c r="C96" s="1">
        <v>43111</v>
      </c>
      <c r="D96">
        <v>1105.5200199999999</v>
      </c>
      <c r="E96" s="1">
        <v>43111</v>
      </c>
      <c r="F96">
        <v>87.289833000000002</v>
      </c>
      <c r="G96" s="1">
        <v>43111</v>
      </c>
      <c r="H96">
        <v>1276.6800539999999</v>
      </c>
      <c r="I96" s="1">
        <v>43111</v>
      </c>
      <c r="J96">
        <v>187.770004</v>
      </c>
      <c r="L96">
        <f t="shared" si="5"/>
        <v>1.0326271988465807E-2</v>
      </c>
      <c r="N96">
        <f t="shared" si="6"/>
        <v>1.502868761719763E-2</v>
      </c>
      <c r="P96">
        <f t="shared" si="7"/>
        <v>1.7109905754257235E-2</v>
      </c>
      <c r="R96">
        <f t="shared" si="8"/>
        <v>2.2093247563543267E-2</v>
      </c>
      <c r="T96">
        <f t="shared" si="9"/>
        <v>-4.5767147221796221E-2</v>
      </c>
    </row>
    <row r="97" spans="1:20" x14ac:dyDescent="0.25">
      <c r="A97" s="1">
        <v>43110</v>
      </c>
      <c r="B97">
        <v>172.91549699999999</v>
      </c>
      <c r="C97" s="1">
        <v>43110</v>
      </c>
      <c r="D97">
        <v>1102.6099850000001</v>
      </c>
      <c r="E97" s="1">
        <v>43110</v>
      </c>
      <c r="F97">
        <v>87.032166000000004</v>
      </c>
      <c r="G97" s="1">
        <v>43110</v>
      </c>
      <c r="H97">
        <v>1254.329956</v>
      </c>
      <c r="I97" s="1">
        <v>43110</v>
      </c>
      <c r="J97">
        <v>187.83999600000001</v>
      </c>
      <c r="L97">
        <f t="shared" si="5"/>
        <v>5.6802774594575389E-3</v>
      </c>
      <c r="N97">
        <f t="shared" si="6"/>
        <v>2.6357476037355203E-3</v>
      </c>
      <c r="P97">
        <f t="shared" si="7"/>
        <v>2.9562211210208056E-3</v>
      </c>
      <c r="R97">
        <f t="shared" si="8"/>
        <v>1.7661470224333582E-2</v>
      </c>
      <c r="T97">
        <f t="shared" si="9"/>
        <v>-3.726844376354547E-4</v>
      </c>
    </row>
    <row r="98" spans="1:20" x14ac:dyDescent="0.25">
      <c r="A98" s="1">
        <v>43109</v>
      </c>
      <c r="B98">
        <v>172.95519999999999</v>
      </c>
      <c r="C98" s="1">
        <v>43109</v>
      </c>
      <c r="D98">
        <v>1106.26001</v>
      </c>
      <c r="E98" s="1">
        <v>43109</v>
      </c>
      <c r="F98">
        <v>87.428580999999994</v>
      </c>
      <c r="G98" s="1">
        <v>43109</v>
      </c>
      <c r="H98">
        <v>1252.6999510000001</v>
      </c>
      <c r="I98" s="1">
        <v>43109</v>
      </c>
      <c r="J98">
        <v>187.86999499999999</v>
      </c>
      <c r="L98">
        <f t="shared" si="5"/>
        <v>-2.2955655568612787E-4</v>
      </c>
      <c r="N98">
        <f t="shared" si="6"/>
        <v>-3.3048828862440476E-3</v>
      </c>
      <c r="P98">
        <f t="shared" si="7"/>
        <v>-4.5444684727432138E-3</v>
      </c>
      <c r="R98">
        <f t="shared" si="8"/>
        <v>1.3003476545138911E-3</v>
      </c>
      <c r="T98">
        <f t="shared" si="9"/>
        <v>-1.5969232004653315E-4</v>
      </c>
    </row>
    <row r="99" spans="1:20" x14ac:dyDescent="0.25">
      <c r="A99" s="1">
        <v>43108</v>
      </c>
      <c r="B99">
        <v>172.97503699999999</v>
      </c>
      <c r="C99" s="1">
        <v>43108</v>
      </c>
      <c r="D99">
        <v>1106.9399410000001</v>
      </c>
      <c r="E99" s="1">
        <v>43108</v>
      </c>
      <c r="F99">
        <v>87.488037000000006</v>
      </c>
      <c r="G99" s="1">
        <v>43108</v>
      </c>
      <c r="H99">
        <v>1246.869995</v>
      </c>
      <c r="I99" s="1">
        <v>43108</v>
      </c>
      <c r="J99">
        <v>188.279999</v>
      </c>
      <c r="L99">
        <f t="shared" si="5"/>
        <v>-1.1468128779756892E-4</v>
      </c>
      <c r="N99">
        <f t="shared" si="6"/>
        <v>-6.1443252886746462E-4</v>
      </c>
      <c r="P99">
        <f t="shared" si="7"/>
        <v>-6.7982108240679118E-4</v>
      </c>
      <c r="R99">
        <f t="shared" si="8"/>
        <v>4.6647756995506868E-3</v>
      </c>
      <c r="T99">
        <f t="shared" si="9"/>
        <v>-2.180003556643812E-3</v>
      </c>
    </row>
    <row r="100" spans="1:20" x14ac:dyDescent="0.25">
      <c r="A100" s="1">
        <v>43105</v>
      </c>
      <c r="B100">
        <v>173.61990399999999</v>
      </c>
      <c r="C100" s="1">
        <v>43105</v>
      </c>
      <c r="D100">
        <v>1102.2299800000001</v>
      </c>
      <c r="E100" s="1">
        <v>43105</v>
      </c>
      <c r="F100">
        <v>87.398848999999998</v>
      </c>
      <c r="G100" s="1">
        <v>43105</v>
      </c>
      <c r="H100">
        <v>1229.1400149999999</v>
      </c>
      <c r="I100" s="1">
        <v>43105</v>
      </c>
      <c r="J100">
        <v>186.85000600000001</v>
      </c>
      <c r="L100">
        <f t="shared" si="5"/>
        <v>-3.7142458044442384E-3</v>
      </c>
      <c r="N100">
        <f t="shared" si="6"/>
        <v>4.2640161732570301E-3</v>
      </c>
      <c r="P100">
        <f t="shared" si="7"/>
        <v>1.0199507781487455E-3</v>
      </c>
      <c r="R100">
        <f t="shared" si="8"/>
        <v>1.4321657002056539E-2</v>
      </c>
      <c r="T100">
        <f t="shared" si="9"/>
        <v>7.6240231788912913E-3</v>
      </c>
    </row>
    <row r="101" spans="1:20" x14ac:dyDescent="0.25">
      <c r="A101" s="1">
        <v>43104</v>
      </c>
      <c r="B101">
        <v>171.665436</v>
      </c>
      <c r="C101" s="1">
        <v>43104</v>
      </c>
      <c r="D101">
        <v>1086.400024</v>
      </c>
      <c r="E101" s="1">
        <v>43104</v>
      </c>
      <c r="F101">
        <v>86.328536999999997</v>
      </c>
      <c r="G101" s="1">
        <v>43104</v>
      </c>
      <c r="H101">
        <v>1209.589966</v>
      </c>
      <c r="I101" s="1">
        <v>43104</v>
      </c>
      <c r="J101">
        <v>184.33000200000001</v>
      </c>
      <c r="L101">
        <f t="shared" si="5"/>
        <v>1.1385332106109036E-2</v>
      </c>
      <c r="N101">
        <f t="shared" si="6"/>
        <v>1.4465882328639835E-2</v>
      </c>
      <c r="P101">
        <f t="shared" si="7"/>
        <v>1.2321897734807633E-2</v>
      </c>
      <c r="R101">
        <f t="shared" si="8"/>
        <v>1.6033318946398256E-2</v>
      </c>
      <c r="T101">
        <f t="shared" si="9"/>
        <v>1.3578547684623739E-2</v>
      </c>
    </row>
    <row r="102" spans="1:20" x14ac:dyDescent="0.25">
      <c r="A102" s="1">
        <v>43103</v>
      </c>
      <c r="B102">
        <v>170.871735</v>
      </c>
      <c r="C102" s="1">
        <v>43103</v>
      </c>
      <c r="D102">
        <v>1082.4799800000001</v>
      </c>
      <c r="E102" s="1">
        <v>43103</v>
      </c>
      <c r="F102">
        <v>85.575355999999999</v>
      </c>
      <c r="G102" s="1">
        <v>43103</v>
      </c>
      <c r="H102">
        <v>1204.1999510000001</v>
      </c>
      <c r="I102" s="1">
        <v>43103</v>
      </c>
      <c r="J102">
        <v>184.66999799999999</v>
      </c>
      <c r="L102">
        <f t="shared" si="5"/>
        <v>4.6450104811073256E-3</v>
      </c>
      <c r="N102">
        <f t="shared" si="6"/>
        <v>3.6148134164454113E-3</v>
      </c>
      <c r="P102">
        <f t="shared" si="7"/>
        <v>8.7628710025000472E-3</v>
      </c>
      <c r="R102">
        <f t="shared" si="8"/>
        <v>4.4660257471980502E-3</v>
      </c>
      <c r="T102">
        <f t="shared" si="9"/>
        <v>-1.8427972694637241E-3</v>
      </c>
    </row>
    <row r="103" spans="1:20" x14ac:dyDescent="0.25">
      <c r="A103" s="1">
        <v>43102</v>
      </c>
      <c r="B103">
        <v>170.90150499999999</v>
      </c>
      <c r="C103" s="1">
        <v>43102</v>
      </c>
      <c r="D103">
        <v>1065</v>
      </c>
      <c r="E103" s="1">
        <v>43102</v>
      </c>
      <c r="F103">
        <v>85.178939999999997</v>
      </c>
      <c r="G103" s="1">
        <v>43102</v>
      </c>
      <c r="H103">
        <v>1189.01001</v>
      </c>
      <c r="I103" s="1">
        <v>43102</v>
      </c>
      <c r="J103">
        <v>181.41999799999999</v>
      </c>
      <c r="L103">
        <f t="shared" si="5"/>
        <v>-1.7419390192019435E-4</v>
      </c>
      <c r="N103">
        <f t="shared" si="6"/>
        <v>1.6279887335771178E-2</v>
      </c>
      <c r="P103">
        <f t="shared" si="7"/>
        <v>4.6431243191799821E-3</v>
      </c>
      <c r="R103">
        <f t="shared" si="8"/>
        <v>1.2694368844727202E-2</v>
      </c>
      <c r="T103">
        <f t="shared" si="9"/>
        <v>1.7755663464996744E-2</v>
      </c>
    </row>
    <row r="104" spans="1:20" x14ac:dyDescent="0.25">
      <c r="A104" s="1">
        <v>43098</v>
      </c>
      <c r="B104">
        <v>167.89541600000001</v>
      </c>
      <c r="C104" s="1">
        <v>43098</v>
      </c>
      <c r="D104">
        <v>1046.400024</v>
      </c>
      <c r="E104" s="1">
        <v>43098</v>
      </c>
      <c r="F104">
        <v>84.772621000000001</v>
      </c>
      <c r="G104" s="1">
        <v>43098</v>
      </c>
      <c r="H104">
        <v>1169.469971</v>
      </c>
      <c r="I104" s="1">
        <v>43098</v>
      </c>
      <c r="J104">
        <v>176.46000699999999</v>
      </c>
      <c r="L104">
        <f t="shared" si="5"/>
        <v>1.7904532902792036E-2</v>
      </c>
      <c r="N104">
        <f t="shared" si="6"/>
        <v>1.7619074504811677E-2</v>
      </c>
      <c r="P104">
        <f t="shared" si="7"/>
        <v>4.7815950823897595E-3</v>
      </c>
      <c r="R104">
        <f t="shared" si="8"/>
        <v>1.6570406585075699E-2</v>
      </c>
      <c r="T104">
        <f t="shared" si="9"/>
        <v>2.7720512699650555E-2</v>
      </c>
    </row>
    <row r="105" spans="1:20" x14ac:dyDescent="0.25">
      <c r="A105" s="1">
        <v>43097</v>
      </c>
      <c r="B105">
        <v>169.73081999999999</v>
      </c>
      <c r="C105" s="1">
        <v>43097</v>
      </c>
      <c r="D105">
        <v>1048.1400149999999</v>
      </c>
      <c r="E105" s="1">
        <v>43097</v>
      </c>
      <c r="F105">
        <v>84.951003999999998</v>
      </c>
      <c r="G105" s="1">
        <v>43097</v>
      </c>
      <c r="H105">
        <v>1186.099976</v>
      </c>
      <c r="I105" s="1">
        <v>43097</v>
      </c>
      <c r="J105">
        <v>177.91999799999999</v>
      </c>
      <c r="L105">
        <f t="shared" si="5"/>
        <v>-1.0813616525272129E-2</v>
      </c>
      <c r="N105">
        <f t="shared" si="6"/>
        <v>-1.6614544175446418E-3</v>
      </c>
      <c r="P105">
        <f t="shared" si="7"/>
        <v>-2.1020416654814861E-3</v>
      </c>
      <c r="R105">
        <f t="shared" si="8"/>
        <v>-1.4119963891219722E-2</v>
      </c>
      <c r="T105">
        <f t="shared" si="9"/>
        <v>-8.2397383582055814E-3</v>
      </c>
    </row>
    <row r="106" spans="1:20" x14ac:dyDescent="0.25">
      <c r="A106" s="1">
        <v>43096</v>
      </c>
      <c r="B106">
        <v>169.25460799999999</v>
      </c>
      <c r="C106" s="1">
        <v>43096</v>
      </c>
      <c r="D106">
        <v>1049.369995</v>
      </c>
      <c r="E106" s="1">
        <v>43096</v>
      </c>
      <c r="F106">
        <v>84.941092999999995</v>
      </c>
      <c r="G106" s="1">
        <v>43096</v>
      </c>
      <c r="H106">
        <v>1182.26001</v>
      </c>
      <c r="I106" s="1">
        <v>43096</v>
      </c>
      <c r="J106">
        <v>177.61999499999999</v>
      </c>
      <c r="L106">
        <f t="shared" si="5"/>
        <v>2.8135836632583455E-3</v>
      </c>
      <c r="N106">
        <f t="shared" si="6"/>
        <v>-1.1728002585145707E-3</v>
      </c>
      <c r="P106">
        <f t="shared" si="7"/>
        <v>1.1667405590082852E-4</v>
      </c>
      <c r="R106">
        <f t="shared" si="8"/>
        <v>3.24272440638452E-3</v>
      </c>
      <c r="T106">
        <f t="shared" si="9"/>
        <v>1.6875911408358053E-3</v>
      </c>
    </row>
    <row r="107" spans="1:20" x14ac:dyDescent="0.25">
      <c r="A107" s="1">
        <v>43095</v>
      </c>
      <c r="B107">
        <v>169.22483800000001</v>
      </c>
      <c r="C107" s="1">
        <v>43095</v>
      </c>
      <c r="D107">
        <v>1056.73999</v>
      </c>
      <c r="E107" s="1">
        <v>43095</v>
      </c>
      <c r="F107">
        <v>84.633872999999994</v>
      </c>
      <c r="G107" s="1">
        <v>43095</v>
      </c>
      <c r="H107">
        <v>1176.76001</v>
      </c>
      <c r="I107" s="1">
        <v>43095</v>
      </c>
      <c r="J107">
        <v>175.990005</v>
      </c>
      <c r="L107">
        <f t="shared" si="5"/>
        <v>1.7591980203279789E-4</v>
      </c>
      <c r="N107">
        <f t="shared" si="6"/>
        <v>-6.9987086481803898E-3</v>
      </c>
      <c r="P107">
        <f t="shared" si="7"/>
        <v>3.6234161607075497E-3</v>
      </c>
      <c r="R107">
        <f t="shared" si="8"/>
        <v>4.6629616696809151E-3</v>
      </c>
      <c r="T107">
        <f t="shared" si="9"/>
        <v>9.219205027550267E-3</v>
      </c>
    </row>
    <row r="108" spans="1:20" x14ac:dyDescent="0.25">
      <c r="A108" s="1">
        <v>43091</v>
      </c>
      <c r="B108">
        <v>173.62982199999999</v>
      </c>
      <c r="C108" s="1">
        <v>43091</v>
      </c>
      <c r="D108">
        <v>1060.119995</v>
      </c>
      <c r="E108" s="1">
        <v>43091</v>
      </c>
      <c r="F108">
        <v>84.742889000000005</v>
      </c>
      <c r="G108" s="1">
        <v>43091</v>
      </c>
      <c r="H108">
        <v>1168.3599850000001</v>
      </c>
      <c r="I108" s="1">
        <v>43091</v>
      </c>
      <c r="J108">
        <v>177.199997</v>
      </c>
      <c r="L108">
        <f t="shared" si="5"/>
        <v>-2.5369973598198925E-2</v>
      </c>
      <c r="N108">
        <f t="shared" si="6"/>
        <v>-3.1934165663912487E-3</v>
      </c>
      <c r="P108">
        <f t="shared" si="7"/>
        <v>-1.2872605871833778E-3</v>
      </c>
      <c r="R108">
        <f t="shared" si="8"/>
        <v>7.1638644868099186E-3</v>
      </c>
      <c r="T108">
        <f t="shared" si="9"/>
        <v>-6.8518175881335337E-3</v>
      </c>
    </row>
    <row r="109" spans="1:20" x14ac:dyDescent="0.25">
      <c r="A109" s="1">
        <v>43090</v>
      </c>
      <c r="B109">
        <v>173.62982199999999</v>
      </c>
      <c r="C109" s="1">
        <v>43090</v>
      </c>
      <c r="D109">
        <v>1063.630005</v>
      </c>
      <c r="E109" s="1">
        <v>43090</v>
      </c>
      <c r="F109">
        <v>84.732979</v>
      </c>
      <c r="G109" s="1">
        <v>43090</v>
      </c>
      <c r="H109">
        <v>1174.76001</v>
      </c>
      <c r="I109" s="1">
        <v>43090</v>
      </c>
      <c r="J109">
        <v>177.449997</v>
      </c>
      <c r="L109">
        <f t="shared" si="5"/>
        <v>0</v>
      </c>
      <c r="N109">
        <f t="shared" si="6"/>
        <v>-3.3054862351344972E-3</v>
      </c>
      <c r="P109">
        <f t="shared" si="7"/>
        <v>1.1694880372342038E-4</v>
      </c>
      <c r="R109">
        <f t="shared" si="8"/>
        <v>-5.4628366705557659E-3</v>
      </c>
      <c r="T109">
        <f t="shared" si="9"/>
        <v>-1.4098409453767303E-3</v>
      </c>
    </row>
    <row r="110" spans="1:20" x14ac:dyDescent="0.25">
      <c r="A110" s="1">
        <v>43089</v>
      </c>
      <c r="B110">
        <v>172.97503699999999</v>
      </c>
      <c r="C110" s="1">
        <v>43089</v>
      </c>
      <c r="D110">
        <v>1064.9499510000001</v>
      </c>
      <c r="E110" s="1">
        <v>43089</v>
      </c>
      <c r="F110">
        <v>84.752791999999999</v>
      </c>
      <c r="G110" s="1">
        <v>43089</v>
      </c>
      <c r="H110">
        <v>1177.619995</v>
      </c>
      <c r="I110" s="1">
        <v>43089</v>
      </c>
      <c r="J110">
        <v>177.88999899999999</v>
      </c>
      <c r="L110">
        <f t="shared" si="5"/>
        <v>3.7854306110078895E-3</v>
      </c>
      <c r="N110">
        <f t="shared" si="6"/>
        <v>-1.2402129085793377E-3</v>
      </c>
      <c r="P110">
        <f t="shared" si="7"/>
        <v>-2.338013388776575E-4</v>
      </c>
      <c r="R110">
        <f t="shared" si="8"/>
        <v>-2.431568371662144E-3</v>
      </c>
      <c r="T110">
        <f t="shared" si="9"/>
        <v>-2.4765139293923327E-3</v>
      </c>
    </row>
    <row r="111" spans="1:20" x14ac:dyDescent="0.25">
      <c r="A111" s="1">
        <v>43088</v>
      </c>
      <c r="B111">
        <v>173.16352800000001</v>
      </c>
      <c r="C111" s="1">
        <v>43088</v>
      </c>
      <c r="D111">
        <v>1070.6800539999999</v>
      </c>
      <c r="E111" s="1">
        <v>43088</v>
      </c>
      <c r="F111">
        <v>85.060019999999994</v>
      </c>
      <c r="G111" s="1">
        <v>43088</v>
      </c>
      <c r="H111">
        <v>1187.380005</v>
      </c>
      <c r="I111" s="1">
        <v>43088</v>
      </c>
      <c r="J111">
        <v>179.509995</v>
      </c>
      <c r="L111">
        <f t="shared" si="5"/>
        <v>-1.0885144359037424E-3</v>
      </c>
      <c r="N111">
        <f t="shared" si="6"/>
        <v>-5.3662073833030252E-3</v>
      </c>
      <c r="P111">
        <f t="shared" si="7"/>
        <v>-3.618435282882743E-3</v>
      </c>
      <c r="R111">
        <f t="shared" si="8"/>
        <v>-8.2537551018171586E-3</v>
      </c>
      <c r="T111">
        <f t="shared" si="9"/>
        <v>-9.0655127136501038E-3</v>
      </c>
    </row>
    <row r="112" spans="1:20" x14ac:dyDescent="0.25">
      <c r="A112" s="1">
        <v>43087</v>
      </c>
      <c r="B112">
        <v>175.028717</v>
      </c>
      <c r="C112" s="1">
        <v>43087</v>
      </c>
      <c r="D112">
        <v>1077.1400149999999</v>
      </c>
      <c r="E112" s="1">
        <v>43087</v>
      </c>
      <c r="F112">
        <v>85.605080000000001</v>
      </c>
      <c r="G112" s="1">
        <v>43087</v>
      </c>
      <c r="H112">
        <v>1190.579956</v>
      </c>
      <c r="I112" s="1">
        <v>43087</v>
      </c>
      <c r="J112">
        <v>180.820007</v>
      </c>
      <c r="L112">
        <f t="shared" si="5"/>
        <v>-1.0656474160180118E-2</v>
      </c>
      <c r="N112">
        <f t="shared" si="6"/>
        <v>-6.0153832926813132E-3</v>
      </c>
      <c r="P112">
        <f t="shared" si="7"/>
        <v>-6.3875022275923067E-3</v>
      </c>
      <c r="R112">
        <f t="shared" si="8"/>
        <v>-2.6913429864298052E-3</v>
      </c>
      <c r="T112">
        <f t="shared" si="9"/>
        <v>-7.2712111923745769E-3</v>
      </c>
    </row>
    <row r="113" spans="1:20" x14ac:dyDescent="0.25">
      <c r="A113" s="1">
        <v>43084</v>
      </c>
      <c r="B113">
        <v>172.59802199999999</v>
      </c>
      <c r="C113" s="1">
        <v>43084</v>
      </c>
      <c r="D113">
        <v>1064.1899410000001</v>
      </c>
      <c r="E113" s="1">
        <v>43084</v>
      </c>
      <c r="F113">
        <v>86.070869000000002</v>
      </c>
      <c r="G113" s="1">
        <v>43084</v>
      </c>
      <c r="H113">
        <v>1179.1400149999999</v>
      </c>
      <c r="I113" s="1">
        <v>43084</v>
      </c>
      <c r="J113">
        <v>180.179993</v>
      </c>
      <c r="L113">
        <f t="shared" si="5"/>
        <v>1.4082982944034095E-2</v>
      </c>
      <c r="N113">
        <f t="shared" si="6"/>
        <v>1.2095503402090433E-2</v>
      </c>
      <c r="P113">
        <f t="shared" si="7"/>
        <v>-5.4263878623533896E-3</v>
      </c>
      <c r="R113">
        <f t="shared" si="8"/>
        <v>9.6551744606275473E-3</v>
      </c>
      <c r="T113">
        <f t="shared" si="9"/>
        <v>3.5457876484971539E-3</v>
      </c>
    </row>
    <row r="114" spans="1:20" x14ac:dyDescent="0.25">
      <c r="A114" s="1">
        <v>43083</v>
      </c>
      <c r="B114">
        <v>170.86183199999999</v>
      </c>
      <c r="C114" s="1">
        <v>43083</v>
      </c>
      <c r="D114">
        <v>1049.150024</v>
      </c>
      <c r="E114" s="1">
        <v>43083</v>
      </c>
      <c r="F114">
        <v>83.930251999999996</v>
      </c>
      <c r="G114" s="1">
        <v>43083</v>
      </c>
      <c r="H114">
        <v>1174.26001</v>
      </c>
      <c r="I114" s="1">
        <v>43083</v>
      </c>
      <c r="J114">
        <v>178.38999899999999</v>
      </c>
      <c r="L114">
        <f t="shared" si="5"/>
        <v>1.0161368280307226E-2</v>
      </c>
      <c r="N114">
        <f t="shared" si="6"/>
        <v>1.4233555570587433E-2</v>
      </c>
      <c r="P114">
        <f t="shared" si="7"/>
        <v>2.5184894451236568E-2</v>
      </c>
      <c r="R114">
        <f t="shared" si="8"/>
        <v>4.1472014468760159E-3</v>
      </c>
      <c r="T114">
        <f t="shared" si="9"/>
        <v>9.9841532157735006E-3</v>
      </c>
    </row>
    <row r="115" spans="1:20" x14ac:dyDescent="0.25">
      <c r="A115" s="1">
        <v>43082</v>
      </c>
      <c r="B115">
        <v>170.911438</v>
      </c>
      <c r="C115" s="1">
        <v>43082</v>
      </c>
      <c r="D115">
        <v>1040.6099850000001</v>
      </c>
      <c r="E115" s="1">
        <v>43082</v>
      </c>
      <c r="F115">
        <v>84.584327999999999</v>
      </c>
      <c r="G115" s="1">
        <v>43082</v>
      </c>
      <c r="H115">
        <v>1164.130005</v>
      </c>
      <c r="I115" s="1">
        <v>43082</v>
      </c>
      <c r="J115">
        <v>178.300003</v>
      </c>
      <c r="L115">
        <f t="shared" si="5"/>
        <v>-2.9024388642739929E-4</v>
      </c>
      <c r="N115">
        <f t="shared" si="6"/>
        <v>8.1732701404815759E-3</v>
      </c>
      <c r="P115">
        <f t="shared" si="7"/>
        <v>-7.762880632341416E-3</v>
      </c>
      <c r="R115">
        <f t="shared" si="8"/>
        <v>8.6641392618776406E-3</v>
      </c>
      <c r="T115">
        <f t="shared" si="9"/>
        <v>5.0461746281127429E-4</v>
      </c>
    </row>
    <row r="116" spans="1:20" x14ac:dyDescent="0.25">
      <c r="A116" s="1">
        <v>43081</v>
      </c>
      <c r="B116">
        <v>170.345932</v>
      </c>
      <c r="C116" s="1">
        <v>43081</v>
      </c>
      <c r="D116">
        <v>1040.4799800000001</v>
      </c>
      <c r="E116" s="1">
        <v>43081</v>
      </c>
      <c r="F116">
        <v>84.812263000000002</v>
      </c>
      <c r="G116" s="1">
        <v>43081</v>
      </c>
      <c r="H116">
        <v>1165.079956</v>
      </c>
      <c r="I116" s="1">
        <v>43081</v>
      </c>
      <c r="J116">
        <v>176.96000699999999</v>
      </c>
      <c r="L116">
        <f t="shared" si="5"/>
        <v>3.3197505415039075E-3</v>
      </c>
      <c r="N116">
        <f t="shared" si="6"/>
        <v>1.2493933693934786E-4</v>
      </c>
      <c r="P116">
        <f t="shared" si="7"/>
        <v>-2.691141967118049E-3</v>
      </c>
      <c r="R116">
        <f t="shared" si="8"/>
        <v>-8.1568520534953904E-4</v>
      </c>
      <c r="T116">
        <f t="shared" si="9"/>
        <v>7.5437838037383485E-3</v>
      </c>
    </row>
    <row r="117" spans="1:20" x14ac:dyDescent="0.25">
      <c r="A117" s="1">
        <v>43080</v>
      </c>
      <c r="B117">
        <v>171.308289</v>
      </c>
      <c r="C117" s="1">
        <v>43080</v>
      </c>
      <c r="D117">
        <v>1041.099976</v>
      </c>
      <c r="E117" s="1">
        <v>43080</v>
      </c>
      <c r="F117">
        <v>84.465401</v>
      </c>
      <c r="G117" s="1">
        <v>43080</v>
      </c>
      <c r="H117">
        <v>1168.920044</v>
      </c>
      <c r="I117" s="1">
        <v>43080</v>
      </c>
      <c r="J117">
        <v>179.03999300000001</v>
      </c>
      <c r="L117">
        <f t="shared" si="5"/>
        <v>-5.6176908053759966E-3</v>
      </c>
      <c r="N117">
        <f t="shared" si="6"/>
        <v>-5.9569752922238777E-4</v>
      </c>
      <c r="P117">
        <f t="shared" si="7"/>
        <v>4.0981482997888407E-3</v>
      </c>
      <c r="R117">
        <f t="shared" si="8"/>
        <v>-3.2905668080413946E-3</v>
      </c>
      <c r="T117">
        <f t="shared" si="9"/>
        <v>-1.1685447575274784E-2</v>
      </c>
    </row>
    <row r="118" spans="1:20" x14ac:dyDescent="0.25">
      <c r="A118" s="1">
        <v>43077</v>
      </c>
      <c r="B118">
        <v>168.034302</v>
      </c>
      <c r="C118" s="1">
        <v>43077</v>
      </c>
      <c r="D118">
        <v>1037.0500489999999</v>
      </c>
      <c r="E118" s="1">
        <v>43077</v>
      </c>
      <c r="F118">
        <v>83.405006</v>
      </c>
      <c r="G118" s="1">
        <v>43077</v>
      </c>
      <c r="H118">
        <v>1162</v>
      </c>
      <c r="I118" s="1">
        <v>43077</v>
      </c>
      <c r="J118">
        <v>179</v>
      </c>
      <c r="L118">
        <f t="shared" si="5"/>
        <v>1.9484039633764771E-2</v>
      </c>
      <c r="N118">
        <f t="shared" si="6"/>
        <v>3.8976321038706381E-3</v>
      </c>
      <c r="P118">
        <f t="shared" si="7"/>
        <v>1.2633663347834825E-2</v>
      </c>
      <c r="R118">
        <f t="shared" si="8"/>
        <v>5.9376248005909502E-3</v>
      </c>
      <c r="T118">
        <f t="shared" si="9"/>
        <v>2.2339962545090401E-4</v>
      </c>
    </row>
    <row r="119" spans="1:20" x14ac:dyDescent="0.25">
      <c r="A119" s="1">
        <v>43076</v>
      </c>
      <c r="B119">
        <v>167.984711</v>
      </c>
      <c r="C119" s="1">
        <v>43076</v>
      </c>
      <c r="D119">
        <v>1030.9300539999999</v>
      </c>
      <c r="E119" s="1">
        <v>43076</v>
      </c>
      <c r="F119">
        <v>81.749977000000001</v>
      </c>
      <c r="G119" s="1">
        <v>43076</v>
      </c>
      <c r="H119">
        <v>1159.790039</v>
      </c>
      <c r="I119" s="1">
        <v>43076</v>
      </c>
      <c r="J119">
        <v>180.13999899999999</v>
      </c>
      <c r="L119">
        <f t="shared" si="5"/>
        <v>2.9521138980315165E-4</v>
      </c>
      <c r="N119">
        <f t="shared" si="6"/>
        <v>5.9188314797665419E-3</v>
      </c>
      <c r="P119">
        <f t="shared" si="7"/>
        <v>2.004280311239192E-2</v>
      </c>
      <c r="R119">
        <f t="shared" si="8"/>
        <v>1.9036705561481749E-3</v>
      </c>
      <c r="T119">
        <f t="shared" si="9"/>
        <v>-6.348514963603738E-3</v>
      </c>
    </row>
    <row r="120" spans="1:20" x14ac:dyDescent="0.25">
      <c r="A120" s="1">
        <v>43075</v>
      </c>
      <c r="B120">
        <v>167.67713900000001</v>
      </c>
      <c r="C120" s="1">
        <v>43075</v>
      </c>
      <c r="D120">
        <v>1018.380005</v>
      </c>
      <c r="E120" s="1">
        <v>43075</v>
      </c>
      <c r="F120">
        <v>82.037375999999995</v>
      </c>
      <c r="G120" s="1">
        <v>43075</v>
      </c>
      <c r="H120">
        <v>1152.349976</v>
      </c>
      <c r="I120" s="1">
        <v>43075</v>
      </c>
      <c r="J120">
        <v>176.05999800000001</v>
      </c>
      <c r="L120">
        <f t="shared" si="5"/>
        <v>1.8343108776444073E-3</v>
      </c>
      <c r="N120">
        <f t="shared" si="6"/>
        <v>1.2248225533275576E-2</v>
      </c>
      <c r="P120">
        <f t="shared" si="7"/>
        <v>-3.5094198630559147E-3</v>
      </c>
      <c r="R120">
        <f t="shared" si="8"/>
        <v>6.4356731262147551E-3</v>
      </c>
      <c r="T120">
        <f t="shared" si="9"/>
        <v>2.2909486131362525E-2</v>
      </c>
    </row>
    <row r="121" spans="1:20" x14ac:dyDescent="0.25">
      <c r="A121" s="1">
        <v>43074</v>
      </c>
      <c r="B121">
        <v>168.30216999999999</v>
      </c>
      <c r="C121" s="1">
        <v>43074</v>
      </c>
      <c r="D121">
        <v>1005.150024</v>
      </c>
      <c r="E121" s="1">
        <v>43074</v>
      </c>
      <c r="F121">
        <v>80.858046999999999</v>
      </c>
      <c r="G121" s="1">
        <v>43074</v>
      </c>
      <c r="H121">
        <v>1141.5699460000001</v>
      </c>
      <c r="I121" s="1">
        <v>43074</v>
      </c>
      <c r="J121">
        <v>172.83000200000001</v>
      </c>
      <c r="L121">
        <f t="shared" si="5"/>
        <v>-3.713742965999689E-3</v>
      </c>
      <c r="N121">
        <f t="shared" si="6"/>
        <v>1.307632634693124E-2</v>
      </c>
      <c r="P121">
        <f t="shared" si="7"/>
        <v>1.4479837230663092E-2</v>
      </c>
      <c r="R121">
        <f t="shared" si="8"/>
        <v>9.3988541222372827E-3</v>
      </c>
      <c r="T121">
        <f t="shared" si="9"/>
        <v>1.8516370688529942E-2</v>
      </c>
    </row>
    <row r="122" spans="1:20" x14ac:dyDescent="0.25">
      <c r="A122" s="1">
        <v>43073</v>
      </c>
      <c r="B122">
        <v>168.46092200000001</v>
      </c>
      <c r="C122" s="1">
        <v>43073</v>
      </c>
      <c r="D122">
        <v>998.67999299999997</v>
      </c>
      <c r="E122" s="1">
        <v>43073</v>
      </c>
      <c r="F122">
        <v>80.352631000000002</v>
      </c>
      <c r="G122" s="1">
        <v>43073</v>
      </c>
      <c r="H122">
        <v>1133.9499510000001</v>
      </c>
      <c r="I122" s="1">
        <v>43073</v>
      </c>
      <c r="J122">
        <v>171.470001</v>
      </c>
      <c r="L122">
        <f t="shared" si="5"/>
        <v>-9.4236691878024637E-4</v>
      </c>
      <c r="N122">
        <f t="shared" si="6"/>
        <v>6.4576869588533715E-3</v>
      </c>
      <c r="P122">
        <f t="shared" si="7"/>
        <v>6.2702751727770024E-3</v>
      </c>
      <c r="R122">
        <f t="shared" si="8"/>
        <v>6.6973912141681516E-3</v>
      </c>
      <c r="T122">
        <f t="shared" si="9"/>
        <v>7.9001339617825791E-3</v>
      </c>
    </row>
    <row r="123" spans="1:20" x14ac:dyDescent="0.25">
      <c r="A123" s="1">
        <v>43070</v>
      </c>
      <c r="B123">
        <v>169.70105000000001</v>
      </c>
      <c r="C123" s="1">
        <v>43070</v>
      </c>
      <c r="D123">
        <v>1010.169983</v>
      </c>
      <c r="E123" s="1">
        <v>43070</v>
      </c>
      <c r="F123">
        <v>83.504104999999996</v>
      </c>
      <c r="G123" s="1">
        <v>43070</v>
      </c>
      <c r="H123">
        <v>1162.349976</v>
      </c>
      <c r="I123" s="1">
        <v>43070</v>
      </c>
      <c r="J123">
        <v>175.10000600000001</v>
      </c>
      <c r="L123">
        <f t="shared" si="5"/>
        <v>-7.307721431305203E-3</v>
      </c>
      <c r="N123">
        <f t="shared" si="6"/>
        <v>-1.1439495668979963E-2</v>
      </c>
      <c r="P123">
        <f t="shared" si="7"/>
        <v>-3.8470956433687441E-2</v>
      </c>
      <c r="R123">
        <f t="shared" si="8"/>
        <v>-2.4736727837154856E-2</v>
      </c>
      <c r="T123">
        <f t="shared" si="9"/>
        <v>-2.0948943535255334E-2</v>
      </c>
    </row>
    <row r="124" spans="1:20" x14ac:dyDescent="0.25">
      <c r="A124" s="1">
        <v>43069</v>
      </c>
      <c r="B124">
        <v>170.49475100000001</v>
      </c>
      <c r="C124" s="1">
        <v>43069</v>
      </c>
      <c r="D124">
        <v>1021.409973</v>
      </c>
      <c r="E124" s="1">
        <v>43069</v>
      </c>
      <c r="F124">
        <v>83.414908999999994</v>
      </c>
      <c r="G124" s="1">
        <v>43069</v>
      </c>
      <c r="H124">
        <v>1176.75</v>
      </c>
      <c r="I124" s="1">
        <v>43069</v>
      </c>
      <c r="J124">
        <v>177.179993</v>
      </c>
      <c r="L124">
        <f t="shared" si="5"/>
        <v>-4.6552811470425004E-3</v>
      </c>
      <c r="N124">
        <f t="shared" si="6"/>
        <v>-1.1065382540770597E-2</v>
      </c>
      <c r="P124">
        <f t="shared" si="7"/>
        <v>1.0687339489066838E-3</v>
      </c>
      <c r="R124">
        <f t="shared" si="8"/>
        <v>-1.2312604051008539E-2</v>
      </c>
      <c r="T124">
        <f t="shared" si="9"/>
        <v>-1.1808851918101156E-2</v>
      </c>
    </row>
    <row r="125" spans="1:20" x14ac:dyDescent="0.25">
      <c r="A125" s="1">
        <v>43068</v>
      </c>
      <c r="B125">
        <v>168.14343299999999</v>
      </c>
      <c r="C125" s="1">
        <v>43068</v>
      </c>
      <c r="D125">
        <v>1021.659973</v>
      </c>
      <c r="E125" s="1">
        <v>43068</v>
      </c>
      <c r="F125">
        <v>82.592354</v>
      </c>
      <c r="G125" s="1">
        <v>43068</v>
      </c>
      <c r="H125">
        <v>1161.2700199999999</v>
      </c>
      <c r="I125" s="1">
        <v>43068</v>
      </c>
      <c r="J125">
        <v>175.13000500000001</v>
      </c>
      <c r="L125">
        <f t="shared" si="5"/>
        <v>1.3984001385293654E-2</v>
      </c>
      <c r="N125">
        <f t="shared" si="6"/>
        <v>-2.4472975263255796E-4</v>
      </c>
      <c r="P125">
        <f t="shared" si="7"/>
        <v>9.909948719728931E-3</v>
      </c>
      <c r="R125">
        <f t="shared" si="8"/>
        <v>1.3242150258754162E-2</v>
      </c>
      <c r="T125">
        <f t="shared" si="9"/>
        <v>1.1637541641247733E-2</v>
      </c>
    </row>
    <row r="126" spans="1:20" x14ac:dyDescent="0.25">
      <c r="A126" s="1">
        <v>43067</v>
      </c>
      <c r="B126">
        <v>171.705139</v>
      </c>
      <c r="C126" s="1">
        <v>43067</v>
      </c>
      <c r="D126">
        <v>1047.410034</v>
      </c>
      <c r="E126" s="1">
        <v>43067</v>
      </c>
      <c r="F126">
        <v>84.118538000000001</v>
      </c>
      <c r="G126" s="1">
        <v>43067</v>
      </c>
      <c r="H126">
        <v>1193.599976</v>
      </c>
      <c r="I126" s="1">
        <v>43067</v>
      </c>
      <c r="J126">
        <v>182.41999799999999</v>
      </c>
      <c r="L126">
        <f t="shared" si="5"/>
        <v>-2.07431531795913E-2</v>
      </c>
      <c r="N126">
        <f t="shared" si="6"/>
        <v>-2.4891753743811633E-2</v>
      </c>
      <c r="P126">
        <f t="shared" si="7"/>
        <v>-1.8309861093612663E-2</v>
      </c>
      <c r="R126">
        <f t="shared" si="8"/>
        <v>-2.745967931976015E-2</v>
      </c>
      <c r="T126">
        <f t="shared" si="9"/>
        <v>-4.0783125953509573E-2</v>
      </c>
    </row>
    <row r="127" spans="1:20" x14ac:dyDescent="0.25">
      <c r="A127" s="1">
        <v>43066</v>
      </c>
      <c r="B127">
        <v>172.717072</v>
      </c>
      <c r="C127" s="1">
        <v>43066</v>
      </c>
      <c r="D127">
        <v>1054.209961</v>
      </c>
      <c r="E127" s="1">
        <v>43066</v>
      </c>
      <c r="F127">
        <v>83.117607000000007</v>
      </c>
      <c r="G127" s="1">
        <v>43066</v>
      </c>
      <c r="H127">
        <v>1195.829956</v>
      </c>
      <c r="I127" s="1">
        <v>43066</v>
      </c>
      <c r="J127">
        <v>183.029999</v>
      </c>
      <c r="L127">
        <f t="shared" si="5"/>
        <v>-5.8589054821401865E-3</v>
      </c>
      <c r="N127">
        <f t="shared" si="6"/>
        <v>-6.4711515359844865E-3</v>
      </c>
      <c r="P127">
        <f t="shared" si="7"/>
        <v>1.1970414075133331E-2</v>
      </c>
      <c r="R127">
        <f t="shared" si="8"/>
        <v>-1.8665378026500158E-3</v>
      </c>
      <c r="T127">
        <f t="shared" si="9"/>
        <v>-3.338358579983406E-3</v>
      </c>
    </row>
    <row r="128" spans="1:20" x14ac:dyDescent="0.25">
      <c r="A128" s="1">
        <v>43063</v>
      </c>
      <c r="B128">
        <v>173.590149</v>
      </c>
      <c r="C128" s="1">
        <v>43063</v>
      </c>
      <c r="D128">
        <v>1040.6099850000001</v>
      </c>
      <c r="E128" s="1">
        <v>43063</v>
      </c>
      <c r="F128">
        <v>82.513076999999996</v>
      </c>
      <c r="G128" s="1">
        <v>43063</v>
      </c>
      <c r="H128">
        <v>1186</v>
      </c>
      <c r="I128" s="1">
        <v>43063</v>
      </c>
      <c r="J128">
        <v>182.779999</v>
      </c>
      <c r="L128">
        <f t="shared" si="5"/>
        <v>-5.02953079440005E-3</v>
      </c>
      <c r="N128">
        <f t="shared" si="6"/>
        <v>1.2984569011764925E-2</v>
      </c>
      <c r="P128">
        <f t="shared" si="7"/>
        <v>7.2997668045987332E-3</v>
      </c>
      <c r="R128">
        <f t="shared" si="8"/>
        <v>8.254167587236922E-3</v>
      </c>
      <c r="T128">
        <f t="shared" si="9"/>
        <v>1.3668299952881704E-3</v>
      </c>
    </row>
    <row r="129" spans="1:20" x14ac:dyDescent="0.25">
      <c r="A129" s="1">
        <v>43061</v>
      </c>
      <c r="B129">
        <v>173.580231</v>
      </c>
      <c r="C129" s="1">
        <v>43061</v>
      </c>
      <c r="D129">
        <v>1035.959961</v>
      </c>
      <c r="E129" s="1">
        <v>43061</v>
      </c>
      <c r="F129">
        <v>82.364425999999995</v>
      </c>
      <c r="G129" s="1">
        <v>43061</v>
      </c>
      <c r="H129">
        <v>1156.160034</v>
      </c>
      <c r="I129" s="1">
        <v>43061</v>
      </c>
      <c r="J129">
        <v>180.86999499999999</v>
      </c>
      <c r="L129">
        <f t="shared" si="5"/>
        <v>5.7137843076038308E-5</v>
      </c>
      <c r="N129">
        <f t="shared" si="6"/>
        <v>4.4785698466935416E-3</v>
      </c>
      <c r="P129">
        <f t="shared" si="7"/>
        <v>1.8031694751858673E-3</v>
      </c>
      <c r="R129">
        <f t="shared" si="8"/>
        <v>2.5482102190701256E-2</v>
      </c>
      <c r="T129">
        <f t="shared" si="9"/>
        <v>1.0504724847738447E-2</v>
      </c>
    </row>
    <row r="130" spans="1:20" x14ac:dyDescent="0.25">
      <c r="A130" s="1">
        <v>43060</v>
      </c>
      <c r="B130">
        <v>171.77456699999999</v>
      </c>
      <c r="C130" s="1">
        <v>43060</v>
      </c>
      <c r="D130">
        <v>1034.48999</v>
      </c>
      <c r="E130" s="1">
        <v>43060</v>
      </c>
      <c r="F130">
        <v>82.968947999999997</v>
      </c>
      <c r="G130" s="1">
        <v>43060</v>
      </c>
      <c r="H130">
        <v>1139.48999</v>
      </c>
      <c r="I130" s="1">
        <v>43060</v>
      </c>
      <c r="J130">
        <v>181.86000100000001</v>
      </c>
      <c r="L130">
        <f t="shared" si="5"/>
        <v>1.0511823906969919E-2</v>
      </c>
      <c r="N130">
        <f t="shared" si="6"/>
        <v>1.4199534224703441E-3</v>
      </c>
      <c r="P130">
        <f t="shared" si="7"/>
        <v>-7.3127969190232549E-3</v>
      </c>
      <c r="R130">
        <f t="shared" si="8"/>
        <v>1.4523413274444025E-2</v>
      </c>
      <c r="T130">
        <f t="shared" si="9"/>
        <v>-5.4586522712430476E-3</v>
      </c>
    </row>
    <row r="131" spans="1:20" x14ac:dyDescent="0.25">
      <c r="A131" s="1">
        <v>43059</v>
      </c>
      <c r="B131">
        <v>168.63949600000001</v>
      </c>
      <c r="C131" s="1">
        <v>43059</v>
      </c>
      <c r="D131">
        <v>1018.380005</v>
      </c>
      <c r="E131" s="1">
        <v>43059</v>
      </c>
      <c r="F131">
        <v>81.789626999999996</v>
      </c>
      <c r="G131" s="1">
        <v>43059</v>
      </c>
      <c r="H131">
        <v>1126.3100589999999</v>
      </c>
      <c r="I131" s="1">
        <v>43059</v>
      </c>
      <c r="J131">
        <v>178.740005</v>
      </c>
      <c r="L131">
        <f t="shared" si="5"/>
        <v>1.8590372210315342E-2</v>
      </c>
      <c r="N131">
        <f t="shared" si="6"/>
        <v>1.569540765546577E-2</v>
      </c>
      <c r="P131">
        <f t="shared" si="7"/>
        <v>1.4315991037373216E-2</v>
      </c>
      <c r="R131">
        <f t="shared" si="8"/>
        <v>1.163393006570426E-2</v>
      </c>
      <c r="T131">
        <f t="shared" si="9"/>
        <v>1.7304901869663755E-2</v>
      </c>
    </row>
    <row r="132" spans="1:20" x14ac:dyDescent="0.25">
      <c r="A132" s="1">
        <v>43056</v>
      </c>
      <c r="B132">
        <v>168.80815100000001</v>
      </c>
      <c r="C132" s="1">
        <v>43056</v>
      </c>
      <c r="D132">
        <v>1019.090027</v>
      </c>
      <c r="E132" s="1">
        <v>43056</v>
      </c>
      <c r="F132">
        <v>81.660788999999994</v>
      </c>
      <c r="G132" s="1">
        <v>43056</v>
      </c>
      <c r="H132">
        <v>1129.880005</v>
      </c>
      <c r="I132" s="1">
        <v>43056</v>
      </c>
      <c r="J132">
        <v>179</v>
      </c>
      <c r="L132">
        <f t="shared" si="5"/>
        <v>-9.9909275115517282E-4</v>
      </c>
      <c r="N132">
        <f t="shared" si="6"/>
        <v>-6.9696438974821591E-4</v>
      </c>
      <c r="P132">
        <f t="shared" si="7"/>
        <v>1.5764784187916633E-3</v>
      </c>
      <c r="R132">
        <f t="shared" si="8"/>
        <v>-3.1645817754930639E-3</v>
      </c>
      <c r="T132">
        <f t="shared" si="9"/>
        <v>-1.4535419139165408E-3</v>
      </c>
    </row>
    <row r="133" spans="1:20" x14ac:dyDescent="0.25">
      <c r="A133" s="1">
        <v>43055</v>
      </c>
      <c r="B133">
        <v>169.75067100000001</v>
      </c>
      <c r="C133" s="1">
        <v>43055</v>
      </c>
      <c r="D133">
        <v>1032.5</v>
      </c>
      <c r="E133" s="1">
        <v>43055</v>
      </c>
      <c r="F133">
        <v>82.453613000000004</v>
      </c>
      <c r="G133" s="1">
        <v>43055</v>
      </c>
      <c r="H133">
        <v>1137.290039</v>
      </c>
      <c r="I133" s="1">
        <v>43055</v>
      </c>
      <c r="J133">
        <v>179.58999600000001</v>
      </c>
      <c r="L133">
        <f t="shared" ref="L133:L196" si="10">(B132/B133)-1</f>
        <v>-5.5523786412602361E-3</v>
      </c>
      <c r="N133">
        <f t="shared" ref="N133:N196" si="11">LN(D132/D133)</f>
        <v>-1.3072947134185914E-2</v>
      </c>
      <c r="P133">
        <f t="shared" ref="P133:P196" si="12">LN(F132/F133)</f>
        <v>-9.6619206848108478E-3</v>
      </c>
      <c r="R133">
        <f t="shared" ref="R133:R196" si="13">LN(H132/H133)</f>
        <v>-6.5368368867027103E-3</v>
      </c>
      <c r="T133">
        <f t="shared" ref="T133:T196" si="14">LN(J132/J133)</f>
        <v>-3.2906469169348448E-3</v>
      </c>
    </row>
    <row r="134" spans="1:20" x14ac:dyDescent="0.25">
      <c r="A134" s="1">
        <v>43054</v>
      </c>
      <c r="B134">
        <v>167.74658199999999</v>
      </c>
      <c r="C134" s="1">
        <v>43054</v>
      </c>
      <c r="D134">
        <v>1020.909973</v>
      </c>
      <c r="E134" s="1">
        <v>43054</v>
      </c>
      <c r="F134">
        <v>82.235588000000007</v>
      </c>
      <c r="G134" s="1">
        <v>43054</v>
      </c>
      <c r="H134">
        <v>1126.6899410000001</v>
      </c>
      <c r="I134" s="1">
        <v>43054</v>
      </c>
      <c r="J134">
        <v>177.949997</v>
      </c>
      <c r="L134">
        <f t="shared" si="10"/>
        <v>1.1947122713952041E-2</v>
      </c>
      <c r="N134">
        <f t="shared" si="11"/>
        <v>1.1288685876509443E-2</v>
      </c>
      <c r="P134">
        <f t="shared" si="12"/>
        <v>2.6477161349541156E-3</v>
      </c>
      <c r="R134">
        <f t="shared" si="13"/>
        <v>9.3641954011213988E-3</v>
      </c>
      <c r="T134">
        <f t="shared" si="14"/>
        <v>9.1738576601563485E-3</v>
      </c>
    </row>
    <row r="135" spans="1:20" x14ac:dyDescent="0.25">
      <c r="A135" s="1">
        <v>43053</v>
      </c>
      <c r="B135">
        <v>169.988754</v>
      </c>
      <c r="C135" s="1">
        <v>43053</v>
      </c>
      <c r="D135">
        <v>1026</v>
      </c>
      <c r="E135" s="1">
        <v>43053</v>
      </c>
      <c r="F135">
        <v>82.879761000000002</v>
      </c>
      <c r="G135" s="1">
        <v>43053</v>
      </c>
      <c r="H135">
        <v>1136.839966</v>
      </c>
      <c r="I135" s="1">
        <v>43053</v>
      </c>
      <c r="J135">
        <v>178.070007</v>
      </c>
      <c r="L135">
        <f t="shared" si="10"/>
        <v>-1.319011962403116E-2</v>
      </c>
      <c r="N135">
        <f t="shared" si="11"/>
        <v>-4.9733867720365352E-3</v>
      </c>
      <c r="P135">
        <f t="shared" si="12"/>
        <v>-7.8027424119214194E-3</v>
      </c>
      <c r="R135">
        <f t="shared" si="13"/>
        <v>-8.968375456890788E-3</v>
      </c>
      <c r="T135">
        <f t="shared" si="14"/>
        <v>-6.7417562607251301E-4</v>
      </c>
    </row>
    <row r="136" spans="1:20" x14ac:dyDescent="0.25">
      <c r="A136" s="1">
        <v>43052</v>
      </c>
      <c r="B136">
        <v>172.59802199999999</v>
      </c>
      <c r="C136" s="1">
        <v>43052</v>
      </c>
      <c r="D136">
        <v>1025.75</v>
      </c>
      <c r="E136" s="1">
        <v>43052</v>
      </c>
      <c r="F136">
        <v>82.761429000000007</v>
      </c>
      <c r="G136" s="1">
        <v>43052</v>
      </c>
      <c r="H136">
        <v>1129.170044</v>
      </c>
      <c r="I136" s="1">
        <v>43052</v>
      </c>
      <c r="J136">
        <v>178.770004</v>
      </c>
      <c r="L136">
        <f t="shared" si="10"/>
        <v>-1.5117600826271227E-2</v>
      </c>
      <c r="N136">
        <f t="shared" si="11"/>
        <v>2.4369440841929649E-4</v>
      </c>
      <c r="P136">
        <f t="shared" si="12"/>
        <v>1.4287752959301282E-3</v>
      </c>
      <c r="R136">
        <f t="shared" si="13"/>
        <v>6.7695652331025069E-3</v>
      </c>
      <c r="T136">
        <f t="shared" si="14"/>
        <v>-3.9233150785100441E-3</v>
      </c>
    </row>
    <row r="137" spans="1:20" x14ac:dyDescent="0.25">
      <c r="A137" s="1">
        <v>43049</v>
      </c>
      <c r="B137">
        <v>173.29251099999999</v>
      </c>
      <c r="C137" s="1">
        <v>43049</v>
      </c>
      <c r="D137">
        <v>1028.0699460000001</v>
      </c>
      <c r="E137" s="1">
        <v>43049</v>
      </c>
      <c r="F137">
        <v>82.702270999999996</v>
      </c>
      <c r="G137" s="1">
        <v>43049</v>
      </c>
      <c r="H137">
        <v>1125.349976</v>
      </c>
      <c r="I137" s="1">
        <v>43049</v>
      </c>
      <c r="J137">
        <v>178.46000699999999</v>
      </c>
      <c r="L137">
        <f t="shared" si="10"/>
        <v>-4.0076111540677806E-3</v>
      </c>
      <c r="N137">
        <f t="shared" si="11"/>
        <v>-2.259153234172087E-3</v>
      </c>
      <c r="P137">
        <f t="shared" si="12"/>
        <v>7.1505716988885511E-4</v>
      </c>
      <c r="R137">
        <f t="shared" si="13"/>
        <v>3.3888114737771042E-3</v>
      </c>
      <c r="T137">
        <f t="shared" si="14"/>
        <v>1.735560105635244E-3</v>
      </c>
    </row>
    <row r="138" spans="1:20" x14ac:dyDescent="0.25">
      <c r="A138" s="1">
        <v>43048</v>
      </c>
      <c r="B138">
        <v>173.86795000000001</v>
      </c>
      <c r="C138" s="1">
        <v>43048</v>
      </c>
      <c r="D138">
        <v>1031.26001</v>
      </c>
      <c r="E138" s="1">
        <v>43048</v>
      </c>
      <c r="F138">
        <v>82.919196999999997</v>
      </c>
      <c r="G138" s="1">
        <v>43048</v>
      </c>
      <c r="H138">
        <v>1129.130005</v>
      </c>
      <c r="I138" s="1">
        <v>43048</v>
      </c>
      <c r="J138">
        <v>179.300003</v>
      </c>
      <c r="L138">
        <f t="shared" si="10"/>
        <v>-3.3096323963101026E-3</v>
      </c>
      <c r="N138">
        <f t="shared" si="11"/>
        <v>-3.0981597119804317E-3</v>
      </c>
      <c r="P138">
        <f t="shared" si="12"/>
        <v>-2.6195411339480132E-3</v>
      </c>
      <c r="R138">
        <f t="shared" si="13"/>
        <v>-3.3533520581676903E-3</v>
      </c>
      <c r="T138">
        <f t="shared" si="14"/>
        <v>-4.6958716463409433E-3</v>
      </c>
    </row>
    <row r="139" spans="1:20" x14ac:dyDescent="0.25">
      <c r="A139" s="1">
        <v>43047</v>
      </c>
      <c r="B139">
        <v>174.22383099999999</v>
      </c>
      <c r="C139" s="1">
        <v>43047</v>
      </c>
      <c r="D139">
        <v>1039.849976</v>
      </c>
      <c r="E139" s="1">
        <v>43047</v>
      </c>
      <c r="F139">
        <v>83.382651999999993</v>
      </c>
      <c r="G139" s="1">
        <v>43047</v>
      </c>
      <c r="H139">
        <v>1132.880005</v>
      </c>
      <c r="I139" s="1">
        <v>43047</v>
      </c>
      <c r="J139">
        <v>179.55999800000001</v>
      </c>
      <c r="L139">
        <f t="shared" si="10"/>
        <v>-2.0426654491370044E-3</v>
      </c>
      <c r="N139">
        <f t="shared" si="11"/>
        <v>-8.2950836152296883E-3</v>
      </c>
      <c r="P139">
        <f t="shared" si="12"/>
        <v>-5.5736746474934927E-3</v>
      </c>
      <c r="R139">
        <f t="shared" si="13"/>
        <v>-3.3156382322593572E-3</v>
      </c>
      <c r="T139">
        <f t="shared" si="14"/>
        <v>-1.4490054325716078E-3</v>
      </c>
    </row>
    <row r="140" spans="1:20" x14ac:dyDescent="0.25">
      <c r="A140" s="1">
        <v>43046</v>
      </c>
      <c r="B140">
        <v>172.81016500000001</v>
      </c>
      <c r="C140" s="1">
        <v>43046</v>
      </c>
      <c r="D140">
        <v>1033.329956</v>
      </c>
      <c r="E140" s="1">
        <v>43046</v>
      </c>
      <c r="F140">
        <v>83.096687000000003</v>
      </c>
      <c r="G140" s="1">
        <v>43046</v>
      </c>
      <c r="H140">
        <v>1123.170044</v>
      </c>
      <c r="I140" s="1">
        <v>43046</v>
      </c>
      <c r="J140">
        <v>180.25</v>
      </c>
      <c r="L140">
        <f t="shared" si="10"/>
        <v>8.1804562827654248E-3</v>
      </c>
      <c r="N140">
        <f t="shared" si="11"/>
        <v>6.2898944709876108E-3</v>
      </c>
      <c r="P140">
        <f t="shared" si="12"/>
        <v>3.4354446980738953E-3</v>
      </c>
      <c r="R140">
        <f t="shared" si="13"/>
        <v>8.6079836403639559E-3</v>
      </c>
      <c r="T140">
        <f t="shared" si="14"/>
        <v>-3.8353733896652181E-3</v>
      </c>
    </row>
    <row r="141" spans="1:20" x14ac:dyDescent="0.25">
      <c r="A141" s="1">
        <v>43045</v>
      </c>
      <c r="B141">
        <v>172.25657699999999</v>
      </c>
      <c r="C141" s="1">
        <v>43045</v>
      </c>
      <c r="D141">
        <v>1025.900024</v>
      </c>
      <c r="E141" s="1">
        <v>43045</v>
      </c>
      <c r="F141">
        <v>83.293907000000004</v>
      </c>
      <c r="G141" s="1">
        <v>43045</v>
      </c>
      <c r="H141">
        <v>1120.660034</v>
      </c>
      <c r="I141" s="1">
        <v>43045</v>
      </c>
      <c r="J141">
        <v>180.16999799999999</v>
      </c>
      <c r="L141">
        <f t="shared" si="10"/>
        <v>3.2137408605306117E-3</v>
      </c>
      <c r="N141">
        <f t="shared" si="11"/>
        <v>7.2162549249301846E-3</v>
      </c>
      <c r="P141">
        <f t="shared" si="12"/>
        <v>-2.3705678021437183E-3</v>
      </c>
      <c r="R141">
        <f t="shared" si="13"/>
        <v>2.2372559059250052E-3</v>
      </c>
      <c r="T141">
        <f t="shared" si="14"/>
        <v>4.4393763807705293E-4</v>
      </c>
    </row>
    <row r="142" spans="1:20" x14ac:dyDescent="0.25">
      <c r="A142" s="1">
        <v>43042</v>
      </c>
      <c r="B142">
        <v>170.52659600000001</v>
      </c>
      <c r="C142" s="1">
        <v>43042</v>
      </c>
      <c r="D142">
        <v>1032.4799800000001</v>
      </c>
      <c r="E142" s="1">
        <v>43042</v>
      </c>
      <c r="F142">
        <v>82.968497999999997</v>
      </c>
      <c r="G142" s="1">
        <v>43042</v>
      </c>
      <c r="H142">
        <v>1111.599976</v>
      </c>
      <c r="I142" s="1">
        <v>43042</v>
      </c>
      <c r="J142">
        <v>178.91999799999999</v>
      </c>
      <c r="L142">
        <f t="shared" si="10"/>
        <v>1.0144933638386755E-2</v>
      </c>
      <c r="N142">
        <f t="shared" si="11"/>
        <v>-6.3933563289344623E-3</v>
      </c>
      <c r="P142">
        <f t="shared" si="12"/>
        <v>3.9144076558845862E-3</v>
      </c>
      <c r="R142">
        <f t="shared" si="13"/>
        <v>8.1174305041962509E-3</v>
      </c>
      <c r="T142">
        <f t="shared" si="14"/>
        <v>6.9620711405144267E-3</v>
      </c>
    </row>
    <row r="143" spans="1:20" x14ac:dyDescent="0.25">
      <c r="A143" s="1">
        <v>43041</v>
      </c>
      <c r="B143">
        <v>166.18682899999999</v>
      </c>
      <c r="C143" s="1">
        <v>43041</v>
      </c>
      <c r="D143">
        <v>1025.579956</v>
      </c>
      <c r="E143" s="1">
        <v>43041</v>
      </c>
      <c r="F143">
        <v>82.879761000000002</v>
      </c>
      <c r="G143" s="1">
        <v>43041</v>
      </c>
      <c r="H143">
        <v>1094.219971</v>
      </c>
      <c r="I143" s="1">
        <v>43041</v>
      </c>
      <c r="J143">
        <v>178.91999799999999</v>
      </c>
      <c r="L143">
        <f t="shared" si="10"/>
        <v>2.6113784263854134E-2</v>
      </c>
      <c r="N143">
        <f t="shared" si="11"/>
        <v>6.7053925230160316E-3</v>
      </c>
      <c r="P143">
        <f t="shared" si="12"/>
        <v>1.0700987638079815E-3</v>
      </c>
      <c r="R143">
        <f t="shared" si="13"/>
        <v>1.5758643123949818E-2</v>
      </c>
      <c r="T143">
        <f t="shared" si="14"/>
        <v>0</v>
      </c>
    </row>
    <row r="144" spans="1:20" x14ac:dyDescent="0.25">
      <c r="A144" s="1">
        <v>43040</v>
      </c>
      <c r="B144">
        <v>164.980774</v>
      </c>
      <c r="C144" s="1">
        <v>43040</v>
      </c>
      <c r="D144">
        <v>1025.5</v>
      </c>
      <c r="E144" s="1">
        <v>43040</v>
      </c>
      <c r="F144">
        <v>82.021866000000003</v>
      </c>
      <c r="G144" s="1">
        <v>43040</v>
      </c>
      <c r="H144">
        <v>1103.6800539999999</v>
      </c>
      <c r="I144" s="1">
        <v>43040</v>
      </c>
      <c r="J144">
        <v>182.66000399999999</v>
      </c>
      <c r="L144">
        <f t="shared" si="10"/>
        <v>7.3102760446499548E-3</v>
      </c>
      <c r="N144">
        <f t="shared" si="11"/>
        <v>7.7964781242798441E-5</v>
      </c>
      <c r="P144">
        <f t="shared" si="12"/>
        <v>1.0405024565986251E-2</v>
      </c>
      <c r="R144">
        <f t="shared" si="13"/>
        <v>-8.6083455218016955E-3</v>
      </c>
      <c r="T144">
        <f t="shared" si="14"/>
        <v>-2.0687755775674912E-2</v>
      </c>
    </row>
    <row r="145" spans="1:20" x14ac:dyDescent="0.25">
      <c r="A145" s="1">
        <v>43039</v>
      </c>
      <c r="B145">
        <v>167.10618600000001</v>
      </c>
      <c r="C145" s="1">
        <v>43039</v>
      </c>
      <c r="D145">
        <v>1016.6400149999999</v>
      </c>
      <c r="E145" s="1">
        <v>43039</v>
      </c>
      <c r="F145">
        <v>82.021866000000003</v>
      </c>
      <c r="G145" s="1">
        <v>43039</v>
      </c>
      <c r="H145">
        <v>1105.280029</v>
      </c>
      <c r="I145" s="1">
        <v>43039</v>
      </c>
      <c r="J145">
        <v>180.05999800000001</v>
      </c>
      <c r="L145">
        <f t="shared" si="10"/>
        <v>-1.2718930704336717E-2</v>
      </c>
      <c r="N145">
        <f t="shared" si="11"/>
        <v>8.6772116767986907E-3</v>
      </c>
      <c r="P145">
        <f t="shared" si="12"/>
        <v>0</v>
      </c>
      <c r="R145">
        <f t="shared" si="13"/>
        <v>-1.4486230802540543E-3</v>
      </c>
      <c r="T145">
        <f t="shared" si="14"/>
        <v>1.4336405589220015E-2</v>
      </c>
    </row>
    <row r="146" spans="1:20" x14ac:dyDescent="0.25">
      <c r="A146" s="1">
        <v>43038</v>
      </c>
      <c r="B146">
        <v>164.81272899999999</v>
      </c>
      <c r="C146" s="1">
        <v>43038</v>
      </c>
      <c r="D146">
        <v>1017.1099850000001</v>
      </c>
      <c r="E146" s="1">
        <v>43038</v>
      </c>
      <c r="F146">
        <v>82.721985000000004</v>
      </c>
      <c r="G146" s="1">
        <v>43038</v>
      </c>
      <c r="H146">
        <v>1110.849976</v>
      </c>
      <c r="I146" s="1">
        <v>43038</v>
      </c>
      <c r="J146">
        <v>179.86999499999999</v>
      </c>
      <c r="L146">
        <f t="shared" si="10"/>
        <v>1.3915533186760198E-2</v>
      </c>
      <c r="N146">
        <f t="shared" si="11"/>
        <v>-4.6217087485246654E-4</v>
      </c>
      <c r="P146">
        <f t="shared" si="12"/>
        <v>-8.4995368335218056E-3</v>
      </c>
      <c r="R146">
        <f t="shared" si="13"/>
        <v>-5.0267436621049448E-3</v>
      </c>
      <c r="T146">
        <f t="shared" si="14"/>
        <v>1.0557776308972016E-3</v>
      </c>
    </row>
    <row r="147" spans="1:20" x14ac:dyDescent="0.25">
      <c r="A147" s="1">
        <v>43035</v>
      </c>
      <c r="B147">
        <v>161.184708</v>
      </c>
      <c r="C147" s="1">
        <v>43035</v>
      </c>
      <c r="D147">
        <v>1019.27002</v>
      </c>
      <c r="E147" s="1">
        <v>43035</v>
      </c>
      <c r="F147">
        <v>82.643105000000006</v>
      </c>
      <c r="G147" s="1">
        <v>43035</v>
      </c>
      <c r="H147">
        <v>1100.9499510000001</v>
      </c>
      <c r="I147" s="1">
        <v>43035</v>
      </c>
      <c r="J147">
        <v>177.88000500000001</v>
      </c>
      <c r="L147">
        <f t="shared" si="10"/>
        <v>2.2508468979575813E-2</v>
      </c>
      <c r="N147">
        <f t="shared" si="11"/>
        <v>-2.121446689523456E-3</v>
      </c>
      <c r="P147">
        <f t="shared" si="12"/>
        <v>9.5401037767548391E-4</v>
      </c>
      <c r="R147">
        <f t="shared" si="13"/>
        <v>8.9520674942823487E-3</v>
      </c>
      <c r="T147">
        <f t="shared" si="14"/>
        <v>1.112514619069211E-2</v>
      </c>
    </row>
    <row r="148" spans="1:20" x14ac:dyDescent="0.25">
      <c r="A148" s="1">
        <v>43034</v>
      </c>
      <c r="B148">
        <v>155.60922199999999</v>
      </c>
      <c r="C148" s="1">
        <v>43034</v>
      </c>
      <c r="D148">
        <v>972.55999799999995</v>
      </c>
      <c r="E148" s="1">
        <v>43034</v>
      </c>
      <c r="F148">
        <v>77.663405999999995</v>
      </c>
      <c r="G148" s="1">
        <v>43034</v>
      </c>
      <c r="H148">
        <v>972.42999299999997</v>
      </c>
      <c r="I148" s="1">
        <v>43034</v>
      </c>
      <c r="J148">
        <v>170.63000500000001</v>
      </c>
      <c r="L148">
        <f t="shared" si="10"/>
        <v>3.5830048684389659E-2</v>
      </c>
      <c r="N148">
        <f t="shared" si="11"/>
        <v>4.6910215208902512E-2</v>
      </c>
      <c r="P148">
        <f t="shared" si="12"/>
        <v>6.2147215525947479E-2</v>
      </c>
      <c r="R148">
        <f t="shared" si="13"/>
        <v>0.12413059165472826</v>
      </c>
      <c r="T148">
        <f t="shared" si="14"/>
        <v>4.1611694908989083E-2</v>
      </c>
    </row>
    <row r="149" spans="1:20" x14ac:dyDescent="0.25">
      <c r="A149" s="1">
        <v>43033</v>
      </c>
      <c r="B149">
        <v>154.62068199999999</v>
      </c>
      <c r="C149" s="1">
        <v>43033</v>
      </c>
      <c r="D149">
        <v>973.330017</v>
      </c>
      <c r="E149" s="1">
        <v>43033</v>
      </c>
      <c r="F149">
        <v>77.535217000000003</v>
      </c>
      <c r="G149" s="1">
        <v>43033</v>
      </c>
      <c r="H149">
        <v>972.90997300000004</v>
      </c>
      <c r="I149" s="1">
        <v>43033</v>
      </c>
      <c r="J149">
        <v>170.60000600000001</v>
      </c>
      <c r="L149">
        <f t="shared" si="10"/>
        <v>6.3933232424884245E-3</v>
      </c>
      <c r="N149">
        <f t="shared" si="11"/>
        <v>-7.9143120552234837E-4</v>
      </c>
      <c r="P149">
        <f t="shared" si="12"/>
        <v>1.6519351354184802E-3</v>
      </c>
      <c r="R149">
        <f t="shared" si="13"/>
        <v>-4.934664563819237E-4</v>
      </c>
      <c r="T149">
        <f t="shared" si="14"/>
        <v>1.7582861477731025E-4</v>
      </c>
    </row>
    <row r="150" spans="1:20" x14ac:dyDescent="0.25">
      <c r="A150" s="1">
        <v>43032</v>
      </c>
      <c r="B150">
        <v>155.30276499999999</v>
      </c>
      <c r="C150" s="1">
        <v>43032</v>
      </c>
      <c r="D150">
        <v>970.53997800000002</v>
      </c>
      <c r="E150" s="1">
        <v>43032</v>
      </c>
      <c r="F150">
        <v>77.762023999999997</v>
      </c>
      <c r="G150" s="1">
        <v>43032</v>
      </c>
      <c r="H150">
        <v>975.90002400000003</v>
      </c>
      <c r="I150" s="1">
        <v>43032</v>
      </c>
      <c r="J150">
        <v>171.800003</v>
      </c>
      <c r="L150">
        <f t="shared" si="10"/>
        <v>-4.3919565759180657E-3</v>
      </c>
      <c r="N150">
        <f t="shared" si="11"/>
        <v>2.8706044366023273E-3</v>
      </c>
      <c r="P150">
        <f t="shared" si="12"/>
        <v>-2.9209425717738693E-3</v>
      </c>
      <c r="R150">
        <f t="shared" si="13"/>
        <v>-3.0685940146684288E-3</v>
      </c>
      <c r="T150">
        <f t="shared" si="14"/>
        <v>-7.0093567847537373E-3</v>
      </c>
    </row>
    <row r="151" spans="1:20" x14ac:dyDescent="0.25">
      <c r="A151" s="1">
        <v>43031</v>
      </c>
      <c r="B151">
        <v>154.383408</v>
      </c>
      <c r="C151" s="1">
        <v>43031</v>
      </c>
      <c r="D151">
        <v>968.45001200000002</v>
      </c>
      <c r="E151" s="1">
        <v>43031</v>
      </c>
      <c r="F151">
        <v>77.732437000000004</v>
      </c>
      <c r="G151" s="1">
        <v>43031</v>
      </c>
      <c r="H151">
        <v>966.29998799999998</v>
      </c>
      <c r="I151" s="1">
        <v>43031</v>
      </c>
      <c r="J151">
        <v>171.270004</v>
      </c>
      <c r="L151">
        <f t="shared" si="10"/>
        <v>5.9550246487627412E-3</v>
      </c>
      <c r="N151">
        <f t="shared" si="11"/>
        <v>2.1557272808480511E-3</v>
      </c>
      <c r="P151">
        <f t="shared" si="12"/>
        <v>3.8055375306345854E-4</v>
      </c>
      <c r="R151">
        <f t="shared" si="13"/>
        <v>9.8858141533397313E-3</v>
      </c>
      <c r="T151">
        <f t="shared" si="14"/>
        <v>3.0897450131062137E-3</v>
      </c>
    </row>
    <row r="152" spans="1:20" x14ac:dyDescent="0.25">
      <c r="A152" s="1">
        <v>43028</v>
      </c>
      <c r="B152">
        <v>154.46249399999999</v>
      </c>
      <c r="C152" s="1">
        <v>43028</v>
      </c>
      <c r="D152">
        <v>988.20001200000002</v>
      </c>
      <c r="E152" s="1">
        <v>43028</v>
      </c>
      <c r="F152">
        <v>77.712708000000006</v>
      </c>
      <c r="G152" s="1">
        <v>43028</v>
      </c>
      <c r="H152">
        <v>982.90997300000004</v>
      </c>
      <c r="I152" s="1">
        <v>43028</v>
      </c>
      <c r="J152">
        <v>174.979996</v>
      </c>
      <c r="L152">
        <f t="shared" si="10"/>
        <v>-5.1200778876447917E-4</v>
      </c>
      <c r="N152">
        <f t="shared" si="11"/>
        <v>-2.0188250875758314E-2</v>
      </c>
      <c r="P152">
        <f t="shared" si="12"/>
        <v>2.5383874299741668E-4</v>
      </c>
      <c r="R152">
        <f t="shared" si="13"/>
        <v>-1.7043199439588722E-2</v>
      </c>
      <c r="T152">
        <f t="shared" si="14"/>
        <v>-2.1430376819148941E-2</v>
      </c>
    </row>
    <row r="153" spans="1:20" x14ac:dyDescent="0.25">
      <c r="A153" s="1">
        <v>43027</v>
      </c>
      <c r="B153">
        <v>154.195572</v>
      </c>
      <c r="C153" s="1">
        <v>43027</v>
      </c>
      <c r="D153">
        <v>984.45001200000002</v>
      </c>
      <c r="E153" s="1">
        <v>43027</v>
      </c>
      <c r="F153">
        <v>76.825248999999999</v>
      </c>
      <c r="G153" s="1">
        <v>43027</v>
      </c>
      <c r="H153">
        <v>986.60998500000005</v>
      </c>
      <c r="I153" s="1">
        <v>43027</v>
      </c>
      <c r="J153">
        <v>174.55999800000001</v>
      </c>
      <c r="L153">
        <f t="shared" si="10"/>
        <v>1.7310613822294485E-3</v>
      </c>
      <c r="N153">
        <f t="shared" si="11"/>
        <v>3.8019967775515836E-3</v>
      </c>
      <c r="P153">
        <f t="shared" si="12"/>
        <v>1.1485446980223765E-2</v>
      </c>
      <c r="R153">
        <f t="shared" si="13"/>
        <v>-3.7572773383348179E-3</v>
      </c>
      <c r="T153">
        <f t="shared" si="14"/>
        <v>2.4031481909806114E-3</v>
      </c>
    </row>
    <row r="154" spans="1:20" x14ac:dyDescent="0.25">
      <c r="A154" s="1">
        <v>43026</v>
      </c>
      <c r="B154">
        <v>157.932343</v>
      </c>
      <c r="C154" s="1">
        <v>43026</v>
      </c>
      <c r="D154">
        <v>992.80999799999995</v>
      </c>
      <c r="E154" s="1">
        <v>43026</v>
      </c>
      <c r="F154">
        <v>76.529426999999998</v>
      </c>
      <c r="G154" s="1">
        <v>43026</v>
      </c>
      <c r="H154">
        <v>997</v>
      </c>
      <c r="I154" s="1">
        <v>43026</v>
      </c>
      <c r="J154">
        <v>176.029999</v>
      </c>
      <c r="L154">
        <f t="shared" si="10"/>
        <v>-2.3660581037539652E-2</v>
      </c>
      <c r="N154">
        <f t="shared" si="11"/>
        <v>-8.4561825699564566E-3</v>
      </c>
      <c r="P154">
        <f t="shared" si="12"/>
        <v>3.8580156098377322E-3</v>
      </c>
      <c r="R154">
        <f t="shared" si="13"/>
        <v>-1.0475960597155613E-2</v>
      </c>
      <c r="T154">
        <f t="shared" si="14"/>
        <v>-8.3859187496489896E-3</v>
      </c>
    </row>
    <row r="155" spans="1:20" x14ac:dyDescent="0.25">
      <c r="A155" s="1">
        <v>43025</v>
      </c>
      <c r="B155">
        <v>158.63421600000001</v>
      </c>
      <c r="C155" s="1">
        <v>43025</v>
      </c>
      <c r="D155">
        <v>992.17999299999997</v>
      </c>
      <c r="E155" s="1">
        <v>43025</v>
      </c>
      <c r="F155">
        <v>76.509697000000003</v>
      </c>
      <c r="G155" s="1">
        <v>43025</v>
      </c>
      <c r="H155">
        <v>1009.130005</v>
      </c>
      <c r="I155" s="1">
        <v>43025</v>
      </c>
      <c r="J155">
        <v>176.11000100000001</v>
      </c>
      <c r="L155">
        <f t="shared" si="10"/>
        <v>-4.42447422566139E-3</v>
      </c>
      <c r="N155">
        <f t="shared" si="11"/>
        <v>6.3476896509361924E-4</v>
      </c>
      <c r="P155">
        <f t="shared" si="12"/>
        <v>2.5784256461500703E-4</v>
      </c>
      <c r="R155">
        <f t="shared" si="13"/>
        <v>-1.2093087483392823E-2</v>
      </c>
      <c r="T155">
        <f t="shared" si="14"/>
        <v>-4.5437610823214589E-4</v>
      </c>
    </row>
    <row r="156" spans="1:20" x14ac:dyDescent="0.25">
      <c r="A156" s="1">
        <v>43024</v>
      </c>
      <c r="B156">
        <v>158.05096399999999</v>
      </c>
      <c r="C156" s="1">
        <v>43024</v>
      </c>
      <c r="D156">
        <v>992</v>
      </c>
      <c r="E156" s="1">
        <v>43024</v>
      </c>
      <c r="F156">
        <v>76.568862999999993</v>
      </c>
      <c r="G156" s="1">
        <v>43024</v>
      </c>
      <c r="H156">
        <v>1006.340027</v>
      </c>
      <c r="I156" s="1">
        <v>43024</v>
      </c>
      <c r="J156">
        <v>174.520004</v>
      </c>
      <c r="L156">
        <f t="shared" si="10"/>
        <v>3.6902780295602344E-3</v>
      </c>
      <c r="N156">
        <f t="shared" si="11"/>
        <v>1.8142809737901395E-4</v>
      </c>
      <c r="P156">
        <f t="shared" si="12"/>
        <v>-7.7301488786177632E-4</v>
      </c>
      <c r="R156">
        <f t="shared" si="13"/>
        <v>2.7685648883783711E-3</v>
      </c>
      <c r="T156">
        <f t="shared" si="14"/>
        <v>9.0694343098453017E-3</v>
      </c>
    </row>
    <row r="157" spans="1:20" x14ac:dyDescent="0.25">
      <c r="A157" s="1">
        <v>43021</v>
      </c>
      <c r="B157">
        <v>155.194031</v>
      </c>
      <c r="C157" s="1">
        <v>43021</v>
      </c>
      <c r="D157">
        <v>989.67999299999997</v>
      </c>
      <c r="E157" s="1">
        <v>43021</v>
      </c>
      <c r="F157">
        <v>76.411095000000003</v>
      </c>
      <c r="G157" s="1">
        <v>43021</v>
      </c>
      <c r="H157">
        <v>1002.940002</v>
      </c>
      <c r="I157" s="1">
        <v>43021</v>
      </c>
      <c r="J157">
        <v>173.740005</v>
      </c>
      <c r="L157">
        <f t="shared" si="10"/>
        <v>1.8408781456291878E-2</v>
      </c>
      <c r="N157">
        <f t="shared" si="11"/>
        <v>2.3414558032898874E-3</v>
      </c>
      <c r="P157">
        <f t="shared" si="12"/>
        <v>2.0625977153531263E-3</v>
      </c>
      <c r="R157">
        <f t="shared" si="13"/>
        <v>3.3843249284845754E-3</v>
      </c>
      <c r="T157">
        <f t="shared" si="14"/>
        <v>4.4794135650089136E-3</v>
      </c>
    </row>
    <row r="158" spans="1:20" x14ac:dyDescent="0.25">
      <c r="A158" s="1">
        <v>43020</v>
      </c>
      <c r="B158">
        <v>154.215363</v>
      </c>
      <c r="C158" s="1">
        <v>43020</v>
      </c>
      <c r="D158">
        <v>987.830017</v>
      </c>
      <c r="E158" s="1">
        <v>43020</v>
      </c>
      <c r="F158">
        <v>76.046249000000003</v>
      </c>
      <c r="G158" s="1">
        <v>43020</v>
      </c>
      <c r="H158">
        <v>1000.929993</v>
      </c>
      <c r="I158" s="1">
        <v>43020</v>
      </c>
      <c r="J158">
        <v>172.550003</v>
      </c>
      <c r="L158">
        <f t="shared" si="10"/>
        <v>6.3461122222951971E-3</v>
      </c>
      <c r="N158">
        <f t="shared" si="11"/>
        <v>1.8710161064463065E-3</v>
      </c>
      <c r="P158">
        <f t="shared" si="12"/>
        <v>4.7862134668416973E-3</v>
      </c>
      <c r="R158">
        <f t="shared" si="13"/>
        <v>2.0061278217950863E-3</v>
      </c>
      <c r="T158">
        <f t="shared" si="14"/>
        <v>6.8728906801316736E-3</v>
      </c>
    </row>
    <row r="159" spans="1:20" x14ac:dyDescent="0.25">
      <c r="A159" s="1">
        <v>43019</v>
      </c>
      <c r="B159">
        <v>154.75907900000001</v>
      </c>
      <c r="C159" s="1">
        <v>43019</v>
      </c>
      <c r="D159">
        <v>989.25</v>
      </c>
      <c r="E159" s="1">
        <v>43019</v>
      </c>
      <c r="F159">
        <v>75.355987999999996</v>
      </c>
      <c r="G159" s="1">
        <v>43019</v>
      </c>
      <c r="H159">
        <v>995</v>
      </c>
      <c r="I159" s="1">
        <v>43019</v>
      </c>
      <c r="J159">
        <v>172.740005</v>
      </c>
      <c r="L159">
        <f t="shared" si="10"/>
        <v>-3.5133059947973777E-3</v>
      </c>
      <c r="N159">
        <f t="shared" si="11"/>
        <v>-1.4364448903971892E-3</v>
      </c>
      <c r="P159">
        <f t="shared" si="12"/>
        <v>9.1183036159596421E-3</v>
      </c>
      <c r="R159">
        <f t="shared" si="13"/>
        <v>5.9421026479802392E-3</v>
      </c>
      <c r="T159">
        <f t="shared" si="14"/>
        <v>-1.1005358670975825E-3</v>
      </c>
    </row>
    <row r="160" spans="1:20" x14ac:dyDescent="0.25">
      <c r="A160" s="1">
        <v>43018</v>
      </c>
      <c r="B160">
        <v>154.11648600000001</v>
      </c>
      <c r="C160" s="1">
        <v>43018</v>
      </c>
      <c r="D160">
        <v>972.59997599999997</v>
      </c>
      <c r="E160" s="1">
        <v>43018</v>
      </c>
      <c r="F160">
        <v>75.227798000000007</v>
      </c>
      <c r="G160" s="1">
        <v>43018</v>
      </c>
      <c r="H160">
        <v>987.20001200000002</v>
      </c>
      <c r="I160" s="1">
        <v>43018</v>
      </c>
      <c r="J160">
        <v>171.58999600000001</v>
      </c>
      <c r="L160">
        <f t="shared" si="10"/>
        <v>4.1695279763904747E-3</v>
      </c>
      <c r="N160">
        <f t="shared" si="11"/>
        <v>1.6974206971974534E-2</v>
      </c>
      <c r="P160">
        <f t="shared" si="12"/>
        <v>1.7025741531825076E-3</v>
      </c>
      <c r="R160">
        <f t="shared" si="13"/>
        <v>7.8700718518778696E-3</v>
      </c>
      <c r="T160">
        <f t="shared" si="14"/>
        <v>6.6797158112268853E-3</v>
      </c>
    </row>
    <row r="161" spans="1:20" x14ac:dyDescent="0.25">
      <c r="A161" s="1">
        <v>43017</v>
      </c>
      <c r="B161">
        <v>154.057175</v>
      </c>
      <c r="C161" s="1">
        <v>43017</v>
      </c>
      <c r="D161">
        <v>977</v>
      </c>
      <c r="E161" s="1">
        <v>43017</v>
      </c>
      <c r="F161">
        <v>75.227798000000007</v>
      </c>
      <c r="G161" s="1">
        <v>43017</v>
      </c>
      <c r="H161">
        <v>990.98999000000003</v>
      </c>
      <c r="I161" s="1">
        <v>43017</v>
      </c>
      <c r="J161">
        <v>172.5</v>
      </c>
      <c r="L161">
        <f t="shared" si="10"/>
        <v>3.849934285762302E-4</v>
      </c>
      <c r="N161">
        <f t="shared" si="11"/>
        <v>-4.5137787492234866E-3</v>
      </c>
      <c r="P161">
        <f t="shared" si="12"/>
        <v>0</v>
      </c>
      <c r="R161">
        <f t="shared" si="13"/>
        <v>-3.831768064085082E-3</v>
      </c>
      <c r="T161">
        <f t="shared" si="14"/>
        <v>-5.2893494852667205E-3</v>
      </c>
    </row>
    <row r="162" spans="1:20" x14ac:dyDescent="0.25">
      <c r="A162" s="1">
        <v>43014</v>
      </c>
      <c r="B162">
        <v>153.52336099999999</v>
      </c>
      <c r="C162" s="1">
        <v>43014</v>
      </c>
      <c r="D162">
        <v>978.89001499999995</v>
      </c>
      <c r="E162" s="1">
        <v>43014</v>
      </c>
      <c r="F162">
        <v>74.941840999999997</v>
      </c>
      <c r="G162" s="1">
        <v>43014</v>
      </c>
      <c r="H162">
        <v>989.580017</v>
      </c>
      <c r="I162" s="1">
        <v>43014</v>
      </c>
      <c r="J162">
        <v>172.229996</v>
      </c>
      <c r="L162">
        <f t="shared" si="10"/>
        <v>3.4770864611282093E-3</v>
      </c>
      <c r="N162">
        <f t="shared" si="11"/>
        <v>-1.9326399478371272E-3</v>
      </c>
      <c r="P162">
        <f t="shared" si="12"/>
        <v>3.8084575222948618E-3</v>
      </c>
      <c r="R162">
        <f t="shared" si="13"/>
        <v>1.4238055036789709E-3</v>
      </c>
      <c r="T162">
        <f t="shared" si="14"/>
        <v>1.5664668485171433E-3</v>
      </c>
    </row>
    <row r="163" spans="1:20" x14ac:dyDescent="0.25">
      <c r="A163" s="1">
        <v>43013</v>
      </c>
      <c r="B163">
        <v>153.612335</v>
      </c>
      <c r="C163" s="1">
        <v>43013</v>
      </c>
      <c r="D163">
        <v>969.96002199999998</v>
      </c>
      <c r="E163" s="1">
        <v>43013</v>
      </c>
      <c r="F163">
        <v>74.912254000000004</v>
      </c>
      <c r="G163" s="1">
        <v>43013</v>
      </c>
      <c r="H163">
        <v>980.84997599999997</v>
      </c>
      <c r="I163" s="1">
        <v>43013</v>
      </c>
      <c r="J163">
        <v>171.240005</v>
      </c>
      <c r="L163">
        <f t="shared" si="10"/>
        <v>-5.7921129836357998E-4</v>
      </c>
      <c r="N163">
        <f t="shared" si="11"/>
        <v>9.1644357755191874E-3</v>
      </c>
      <c r="P163">
        <f t="shared" si="12"/>
        <v>3.9487743574108928E-4</v>
      </c>
      <c r="R163">
        <f t="shared" si="13"/>
        <v>8.8611096602999196E-3</v>
      </c>
      <c r="T163">
        <f t="shared" si="14"/>
        <v>5.7646591473671273E-3</v>
      </c>
    </row>
    <row r="164" spans="1:20" x14ac:dyDescent="0.25">
      <c r="A164" s="1">
        <v>43012</v>
      </c>
      <c r="B164">
        <v>151.724197</v>
      </c>
      <c r="C164" s="1">
        <v>43012</v>
      </c>
      <c r="D164">
        <v>951.67999299999997</v>
      </c>
      <c r="E164" s="1">
        <v>43012</v>
      </c>
      <c r="F164">
        <v>73.650077999999993</v>
      </c>
      <c r="G164" s="1">
        <v>43012</v>
      </c>
      <c r="H164">
        <v>965.45001200000002</v>
      </c>
      <c r="I164" s="1">
        <v>43012</v>
      </c>
      <c r="J164">
        <v>168.41999799999999</v>
      </c>
      <c r="L164">
        <f t="shared" si="10"/>
        <v>1.2444541064204895E-2</v>
      </c>
      <c r="N164">
        <f t="shared" si="11"/>
        <v>1.9026019738778731E-2</v>
      </c>
      <c r="P164">
        <f t="shared" si="12"/>
        <v>1.6992279976560717E-2</v>
      </c>
      <c r="R164">
        <f t="shared" si="13"/>
        <v>1.582519188883633E-2</v>
      </c>
      <c r="T164">
        <f t="shared" si="14"/>
        <v>1.6605262748758391E-2</v>
      </c>
    </row>
    <row r="165" spans="1:20" x14ac:dyDescent="0.25">
      <c r="A165" s="1">
        <v>43011</v>
      </c>
      <c r="B165">
        <v>152.712738</v>
      </c>
      <c r="C165" s="1">
        <v>43011</v>
      </c>
      <c r="D165">
        <v>957.78997800000002</v>
      </c>
      <c r="E165" s="1">
        <v>43011</v>
      </c>
      <c r="F165">
        <v>73.226067</v>
      </c>
      <c r="G165" s="1">
        <v>43011</v>
      </c>
      <c r="H165">
        <v>957.09997599999997</v>
      </c>
      <c r="I165" s="1">
        <v>43011</v>
      </c>
      <c r="J165">
        <v>169.96000699999999</v>
      </c>
      <c r="L165">
        <f t="shared" si="10"/>
        <v>-6.4732059220887761E-3</v>
      </c>
      <c r="N165">
        <f t="shared" si="11"/>
        <v>-6.3996878151133052E-3</v>
      </c>
      <c r="P165">
        <f t="shared" si="12"/>
        <v>5.7737378374631363E-3</v>
      </c>
      <c r="R165">
        <f t="shared" si="13"/>
        <v>8.6864721918739028E-3</v>
      </c>
      <c r="T165">
        <f t="shared" si="14"/>
        <v>-9.1023087059995296E-3</v>
      </c>
    </row>
    <row r="166" spans="1:20" x14ac:dyDescent="0.25">
      <c r="A166" s="1">
        <v>43010</v>
      </c>
      <c r="B166">
        <v>152.05041499999999</v>
      </c>
      <c r="C166" s="1">
        <v>43010</v>
      </c>
      <c r="D166">
        <v>953.27002000000005</v>
      </c>
      <c r="E166" s="1">
        <v>43010</v>
      </c>
      <c r="F166">
        <v>73.571190000000001</v>
      </c>
      <c r="G166" s="1">
        <v>43010</v>
      </c>
      <c r="H166">
        <v>959.19000200000005</v>
      </c>
      <c r="I166" s="1">
        <v>43010</v>
      </c>
      <c r="J166">
        <v>169.470001</v>
      </c>
      <c r="L166">
        <f t="shared" si="10"/>
        <v>4.3559433889082122E-3</v>
      </c>
      <c r="N166">
        <f t="shared" si="11"/>
        <v>4.7303239384727516E-3</v>
      </c>
      <c r="P166">
        <f t="shared" si="12"/>
        <v>-4.7020447509670228E-3</v>
      </c>
      <c r="R166">
        <f t="shared" si="13"/>
        <v>-2.181326263479914E-3</v>
      </c>
      <c r="T166">
        <f t="shared" si="14"/>
        <v>2.8872305267416166E-3</v>
      </c>
    </row>
    <row r="167" spans="1:20" x14ac:dyDescent="0.25">
      <c r="A167" s="1">
        <v>43007</v>
      </c>
      <c r="B167">
        <v>152.35685699999999</v>
      </c>
      <c r="C167" s="1">
        <v>43007</v>
      </c>
      <c r="D167">
        <v>959.10998500000005</v>
      </c>
      <c r="E167" s="1">
        <v>43007</v>
      </c>
      <c r="F167">
        <v>73.452858000000006</v>
      </c>
      <c r="G167" s="1">
        <v>43007</v>
      </c>
      <c r="H167">
        <v>961.34997599999997</v>
      </c>
      <c r="I167" s="1">
        <v>43007</v>
      </c>
      <c r="J167">
        <v>170.86999499999999</v>
      </c>
      <c r="L167">
        <f t="shared" si="10"/>
        <v>-2.011343670603627E-3</v>
      </c>
      <c r="N167">
        <f t="shared" si="11"/>
        <v>-6.1075551285443104E-3</v>
      </c>
      <c r="P167">
        <f t="shared" si="12"/>
        <v>1.6096961981491842E-3</v>
      </c>
      <c r="R167">
        <f t="shared" si="13"/>
        <v>-2.249341263861354E-3</v>
      </c>
      <c r="T167">
        <f t="shared" si="14"/>
        <v>-8.2270782921397122E-3</v>
      </c>
    </row>
    <row r="168" spans="1:20" x14ac:dyDescent="0.25">
      <c r="A168" s="1">
        <v>43006</v>
      </c>
      <c r="B168">
        <v>151.52647400000001</v>
      </c>
      <c r="C168" s="1">
        <v>43006</v>
      </c>
      <c r="D168">
        <v>949.5</v>
      </c>
      <c r="E168" s="1">
        <v>43006</v>
      </c>
      <c r="F168">
        <v>72.841492000000002</v>
      </c>
      <c r="G168" s="1">
        <v>43006</v>
      </c>
      <c r="H168">
        <v>956.40002400000003</v>
      </c>
      <c r="I168" s="1">
        <v>43006</v>
      </c>
      <c r="J168">
        <v>168.729996</v>
      </c>
      <c r="L168">
        <f t="shared" si="10"/>
        <v>5.4801182795289893E-3</v>
      </c>
      <c r="N168">
        <f t="shared" si="11"/>
        <v>1.0070225229166282E-2</v>
      </c>
      <c r="P168">
        <f t="shared" si="12"/>
        <v>8.3580747859803E-3</v>
      </c>
      <c r="R168">
        <f t="shared" si="13"/>
        <v>5.1622609751798693E-3</v>
      </c>
      <c r="T168">
        <f t="shared" si="14"/>
        <v>1.2603223694437058E-2</v>
      </c>
    </row>
    <row r="169" spans="1:20" x14ac:dyDescent="0.25">
      <c r="A169" s="1">
        <v>43005</v>
      </c>
      <c r="B169">
        <v>152.46560700000001</v>
      </c>
      <c r="C169" s="1">
        <v>43005</v>
      </c>
      <c r="D169">
        <v>944.48999000000003</v>
      </c>
      <c r="E169" s="1">
        <v>43005</v>
      </c>
      <c r="F169">
        <v>72.821770000000001</v>
      </c>
      <c r="G169" s="1">
        <v>43005</v>
      </c>
      <c r="H169">
        <v>950.86999500000002</v>
      </c>
      <c r="I169" s="1">
        <v>43005</v>
      </c>
      <c r="J169">
        <v>167.679993</v>
      </c>
      <c r="L169">
        <f t="shared" si="10"/>
        <v>-6.1596383504379792E-3</v>
      </c>
      <c r="N169">
        <f t="shared" si="11"/>
        <v>5.2904415670434165E-3</v>
      </c>
      <c r="P169">
        <f t="shared" si="12"/>
        <v>2.7078893949967478E-4</v>
      </c>
      <c r="R169">
        <f t="shared" si="13"/>
        <v>5.7989109476844162E-3</v>
      </c>
      <c r="T169">
        <f t="shared" si="14"/>
        <v>6.2424211172392068E-3</v>
      </c>
    </row>
    <row r="170" spans="1:20" x14ac:dyDescent="0.25">
      <c r="A170" s="1">
        <v>43004</v>
      </c>
      <c r="B170">
        <v>151.38806199999999</v>
      </c>
      <c r="C170" s="1">
        <v>43004</v>
      </c>
      <c r="D170">
        <v>924.85998500000005</v>
      </c>
      <c r="E170" s="1">
        <v>43004</v>
      </c>
      <c r="F170">
        <v>72.239982999999995</v>
      </c>
      <c r="G170" s="1">
        <v>43004</v>
      </c>
      <c r="H170">
        <v>938.59997599999997</v>
      </c>
      <c r="I170" s="1">
        <v>43004</v>
      </c>
      <c r="J170">
        <v>164.21000699999999</v>
      </c>
      <c r="L170">
        <f t="shared" si="10"/>
        <v>7.1177673177427181E-3</v>
      </c>
      <c r="N170">
        <f t="shared" si="11"/>
        <v>2.1002730197665791E-2</v>
      </c>
      <c r="P170">
        <f t="shared" si="12"/>
        <v>8.0212751790763193E-3</v>
      </c>
      <c r="R170">
        <f t="shared" si="13"/>
        <v>1.298797194026878E-2</v>
      </c>
      <c r="T170">
        <f t="shared" si="14"/>
        <v>2.0911220254406445E-2</v>
      </c>
    </row>
    <row r="171" spans="1:20" x14ac:dyDescent="0.25">
      <c r="A171" s="1">
        <v>43003</v>
      </c>
      <c r="B171">
        <v>148.827698</v>
      </c>
      <c r="C171" s="1">
        <v>43003</v>
      </c>
      <c r="D171">
        <v>920.96997099999999</v>
      </c>
      <c r="E171" s="1">
        <v>43003</v>
      </c>
      <c r="F171">
        <v>72.239982999999995</v>
      </c>
      <c r="G171" s="1">
        <v>43003</v>
      </c>
      <c r="H171">
        <v>939.78997800000002</v>
      </c>
      <c r="I171" s="1">
        <v>43003</v>
      </c>
      <c r="J171">
        <v>162.86999499999999</v>
      </c>
      <c r="L171">
        <f t="shared" si="10"/>
        <v>1.7203545001414966E-2</v>
      </c>
      <c r="N171">
        <f t="shared" si="11"/>
        <v>4.2149275412876304E-3</v>
      </c>
      <c r="P171">
        <f t="shared" si="12"/>
        <v>0</v>
      </c>
      <c r="R171">
        <f t="shared" si="13"/>
        <v>-1.2670448504781243E-3</v>
      </c>
      <c r="T171">
        <f t="shared" si="14"/>
        <v>8.1938332459486705E-3</v>
      </c>
    </row>
    <row r="172" spans="1:20" x14ac:dyDescent="0.25">
      <c r="A172" s="1">
        <v>43000</v>
      </c>
      <c r="B172">
        <v>150.15239</v>
      </c>
      <c r="C172" s="1">
        <v>43000</v>
      </c>
      <c r="D172">
        <v>928.53002900000001</v>
      </c>
      <c r="E172" s="1">
        <v>43000</v>
      </c>
      <c r="F172">
        <v>73.373977999999994</v>
      </c>
      <c r="G172" s="1">
        <v>43000</v>
      </c>
      <c r="H172">
        <v>955.09997599999997</v>
      </c>
      <c r="I172" s="1">
        <v>43000</v>
      </c>
      <c r="J172">
        <v>170.53999300000001</v>
      </c>
      <c r="L172">
        <f t="shared" si="10"/>
        <v>-8.8223171139666379E-3</v>
      </c>
      <c r="N172">
        <f t="shared" si="11"/>
        <v>-8.1752907343224674E-3</v>
      </c>
      <c r="P172">
        <f t="shared" si="12"/>
        <v>-1.5575675819500853E-2</v>
      </c>
      <c r="R172">
        <f t="shared" si="13"/>
        <v>-1.6159599271635624E-2</v>
      </c>
      <c r="T172">
        <f t="shared" si="14"/>
        <v>-4.6017526381675722E-2</v>
      </c>
    </row>
    <row r="173" spans="1:20" x14ac:dyDescent="0.25">
      <c r="A173" s="1">
        <v>42999</v>
      </c>
      <c r="B173">
        <v>151.63520800000001</v>
      </c>
      <c r="C173" s="1">
        <v>42999</v>
      </c>
      <c r="D173">
        <v>932.45001200000002</v>
      </c>
      <c r="E173" s="1">
        <v>42999</v>
      </c>
      <c r="F173">
        <v>73.176758000000007</v>
      </c>
      <c r="G173" s="1">
        <v>42999</v>
      </c>
      <c r="H173">
        <v>964.65002400000003</v>
      </c>
      <c r="I173" s="1">
        <v>42999</v>
      </c>
      <c r="J173">
        <v>171.11000100000001</v>
      </c>
      <c r="L173">
        <f t="shared" si="10"/>
        <v>-9.7788503050031395E-3</v>
      </c>
      <c r="N173">
        <f t="shared" si="11"/>
        <v>-4.2128219661118739E-3</v>
      </c>
      <c r="P173">
        <f t="shared" si="12"/>
        <v>2.6914927135855749E-3</v>
      </c>
      <c r="R173">
        <f t="shared" si="13"/>
        <v>-9.9493442160388003E-3</v>
      </c>
      <c r="T173">
        <f t="shared" si="14"/>
        <v>-3.3367981202589926E-3</v>
      </c>
    </row>
    <row r="174" spans="1:20" x14ac:dyDescent="0.25">
      <c r="A174" s="1">
        <v>42998</v>
      </c>
      <c r="B174">
        <v>154.284561</v>
      </c>
      <c r="C174" s="1">
        <v>42998</v>
      </c>
      <c r="D174">
        <v>931.580017</v>
      </c>
      <c r="E174" s="1">
        <v>42998</v>
      </c>
      <c r="F174">
        <v>73.896598999999995</v>
      </c>
      <c r="G174" s="1">
        <v>42998</v>
      </c>
      <c r="H174">
        <v>973.21002199999998</v>
      </c>
      <c r="I174" s="1">
        <v>42998</v>
      </c>
      <c r="J174">
        <v>172.16999799999999</v>
      </c>
      <c r="L174">
        <f t="shared" si="10"/>
        <v>-1.717186076706656E-2</v>
      </c>
      <c r="N174">
        <f t="shared" si="11"/>
        <v>9.3345605986679104E-4</v>
      </c>
      <c r="P174">
        <f t="shared" si="12"/>
        <v>-9.7889483563190632E-3</v>
      </c>
      <c r="R174">
        <f t="shared" si="13"/>
        <v>-8.8345427138975686E-3</v>
      </c>
      <c r="T174">
        <f t="shared" si="14"/>
        <v>-6.1757187838822119E-3</v>
      </c>
    </row>
    <row r="175" spans="1:20" x14ac:dyDescent="0.25">
      <c r="A175" s="1">
        <v>42997</v>
      </c>
      <c r="B175">
        <v>156.91412399999999</v>
      </c>
      <c r="C175" s="1">
        <v>42997</v>
      </c>
      <c r="D175">
        <v>921.80999799999995</v>
      </c>
      <c r="E175" s="1">
        <v>42997</v>
      </c>
      <c r="F175">
        <v>74.389633000000003</v>
      </c>
      <c r="G175" s="1">
        <v>42997</v>
      </c>
      <c r="H175">
        <v>969.85998500000005</v>
      </c>
      <c r="I175" s="1">
        <v>42997</v>
      </c>
      <c r="J175">
        <v>172.520004</v>
      </c>
      <c r="L175">
        <f t="shared" si="10"/>
        <v>-1.6757975209420906E-2</v>
      </c>
      <c r="N175">
        <f t="shared" si="11"/>
        <v>1.0542961188786858E-2</v>
      </c>
      <c r="P175">
        <f t="shared" si="12"/>
        <v>-6.6497854880345434E-3</v>
      </c>
      <c r="R175">
        <f t="shared" si="13"/>
        <v>3.4481931245594647E-3</v>
      </c>
      <c r="T175">
        <f t="shared" si="14"/>
        <v>-2.0308457934045464E-3</v>
      </c>
    </row>
    <row r="176" spans="1:20" x14ac:dyDescent="0.25">
      <c r="A176" s="1">
        <v>42996</v>
      </c>
      <c r="B176">
        <v>156.85481300000001</v>
      </c>
      <c r="C176" s="1">
        <v>42996</v>
      </c>
      <c r="D176">
        <v>915</v>
      </c>
      <c r="E176" s="1">
        <v>42996</v>
      </c>
      <c r="F176">
        <v>74.113540999999998</v>
      </c>
      <c r="G176" s="1">
        <v>42996</v>
      </c>
      <c r="H176">
        <v>974.19000200000005</v>
      </c>
      <c r="I176" s="1">
        <v>42996</v>
      </c>
      <c r="J176">
        <v>170.009995</v>
      </c>
      <c r="L176">
        <f t="shared" si="10"/>
        <v>3.7812674578230343E-4</v>
      </c>
      <c r="N176">
        <f t="shared" si="11"/>
        <v>7.4150611226032189E-3</v>
      </c>
      <c r="P176">
        <f t="shared" si="12"/>
        <v>3.7183355839166305E-3</v>
      </c>
      <c r="R176">
        <f t="shared" si="13"/>
        <v>-4.4546428222534086E-3</v>
      </c>
      <c r="T176">
        <f t="shared" si="14"/>
        <v>1.4655965525757309E-2</v>
      </c>
    </row>
    <row r="177" spans="1:20" x14ac:dyDescent="0.25">
      <c r="A177" s="1">
        <v>42993</v>
      </c>
      <c r="B177">
        <v>158.05096399999999</v>
      </c>
      <c r="C177" s="1">
        <v>42993</v>
      </c>
      <c r="D177">
        <v>920.28997800000002</v>
      </c>
      <c r="E177" s="1">
        <v>42993</v>
      </c>
      <c r="F177">
        <v>74.261443999999997</v>
      </c>
      <c r="G177" s="1">
        <v>42993</v>
      </c>
      <c r="H177">
        <v>986.78997800000002</v>
      </c>
      <c r="I177" s="1">
        <v>42993</v>
      </c>
      <c r="J177">
        <v>171.63999899999999</v>
      </c>
      <c r="L177">
        <f t="shared" si="10"/>
        <v>-7.5681347947993416E-3</v>
      </c>
      <c r="N177">
        <f t="shared" si="11"/>
        <v>-5.764748582796568E-3</v>
      </c>
      <c r="P177">
        <f t="shared" si="12"/>
        <v>-1.9936386040796485E-3</v>
      </c>
      <c r="R177">
        <f t="shared" si="13"/>
        <v>-1.2850870003573706E-2</v>
      </c>
      <c r="T177">
        <f t="shared" si="14"/>
        <v>-9.5420248575736766E-3</v>
      </c>
    </row>
    <row r="178" spans="1:20" x14ac:dyDescent="0.25">
      <c r="A178" s="1">
        <v>42992</v>
      </c>
      <c r="B178">
        <v>156.469269</v>
      </c>
      <c r="C178" s="1">
        <v>42992</v>
      </c>
      <c r="D178">
        <v>925.10998500000005</v>
      </c>
      <c r="E178" s="1">
        <v>42992</v>
      </c>
      <c r="F178">
        <v>73.728958000000006</v>
      </c>
      <c r="G178" s="1">
        <v>42992</v>
      </c>
      <c r="H178">
        <v>992.21002199999998</v>
      </c>
      <c r="I178" s="1">
        <v>42992</v>
      </c>
      <c r="J178">
        <v>170.96000699999999</v>
      </c>
      <c r="L178">
        <f t="shared" si="10"/>
        <v>1.0108662295853055E-2</v>
      </c>
      <c r="N178">
        <f t="shared" si="11"/>
        <v>-5.2238192884440249E-3</v>
      </c>
      <c r="P178">
        <f t="shared" si="12"/>
        <v>7.1962544968941959E-3</v>
      </c>
      <c r="R178">
        <f t="shared" si="13"/>
        <v>-5.4775720584310647E-3</v>
      </c>
      <c r="T178">
        <f t="shared" si="14"/>
        <v>3.9696023410345366E-3</v>
      </c>
    </row>
    <row r="179" spans="1:20" x14ac:dyDescent="0.25">
      <c r="A179" s="1">
        <v>42991</v>
      </c>
      <c r="B179">
        <v>157.82359299999999</v>
      </c>
      <c r="C179" s="1">
        <v>42991</v>
      </c>
      <c r="D179">
        <v>935.09002699999996</v>
      </c>
      <c r="E179" s="1">
        <v>42991</v>
      </c>
      <c r="F179">
        <v>74.162834000000004</v>
      </c>
      <c r="G179" s="1">
        <v>42991</v>
      </c>
      <c r="H179">
        <v>999.59997599999997</v>
      </c>
      <c r="I179" s="1">
        <v>42991</v>
      </c>
      <c r="J179">
        <v>173.050003</v>
      </c>
      <c r="L179">
        <f t="shared" si="10"/>
        <v>-8.5812518537706772E-3</v>
      </c>
      <c r="N179">
        <f t="shared" si="11"/>
        <v>-1.0730177068265297E-2</v>
      </c>
      <c r="P179">
        <f t="shared" si="12"/>
        <v>-5.867495942868263E-3</v>
      </c>
      <c r="R179">
        <f t="shared" si="13"/>
        <v>-7.4203743491254026E-3</v>
      </c>
      <c r="T179">
        <f t="shared" si="14"/>
        <v>-1.2150935461241527E-2</v>
      </c>
    </row>
    <row r="180" spans="1:20" x14ac:dyDescent="0.25">
      <c r="A180" s="1">
        <v>42990</v>
      </c>
      <c r="B180">
        <v>159.01975999999999</v>
      </c>
      <c r="C180" s="1">
        <v>42990</v>
      </c>
      <c r="D180">
        <v>932.07000700000003</v>
      </c>
      <c r="E180" s="1">
        <v>42990</v>
      </c>
      <c r="F180">
        <v>73.640220999999997</v>
      </c>
      <c r="G180" s="1">
        <v>42990</v>
      </c>
      <c r="H180">
        <v>982.580017</v>
      </c>
      <c r="I180" s="1">
        <v>42990</v>
      </c>
      <c r="J180">
        <v>172.96000699999999</v>
      </c>
      <c r="L180">
        <f t="shared" si="10"/>
        <v>-7.5221280676062152E-3</v>
      </c>
      <c r="N180">
        <f t="shared" si="11"/>
        <v>3.2348835435448446E-3</v>
      </c>
      <c r="P180">
        <f t="shared" si="12"/>
        <v>7.0717777516795272E-3</v>
      </c>
      <c r="R180">
        <f t="shared" si="13"/>
        <v>1.7173392284830318E-2</v>
      </c>
      <c r="T180">
        <f t="shared" si="14"/>
        <v>5.2019305470061368E-4</v>
      </c>
    </row>
    <row r="181" spans="1:20" x14ac:dyDescent="0.25">
      <c r="A181" s="1">
        <v>42989</v>
      </c>
      <c r="B181">
        <v>159.65245100000001</v>
      </c>
      <c r="C181" s="1">
        <v>42989</v>
      </c>
      <c r="D181">
        <v>929.080017</v>
      </c>
      <c r="E181" s="1">
        <v>42989</v>
      </c>
      <c r="F181">
        <v>73.719109000000003</v>
      </c>
      <c r="G181" s="1">
        <v>42989</v>
      </c>
      <c r="H181">
        <v>977.96002199999998</v>
      </c>
      <c r="I181" s="1">
        <v>42989</v>
      </c>
      <c r="J181">
        <v>173.509995</v>
      </c>
      <c r="L181">
        <f t="shared" si="10"/>
        <v>-3.9629269456065153E-3</v>
      </c>
      <c r="N181">
        <f t="shared" si="11"/>
        <v>3.2130591663954572E-3</v>
      </c>
      <c r="P181">
        <f t="shared" si="12"/>
        <v>-1.0706890094610393E-3</v>
      </c>
      <c r="R181">
        <f t="shared" si="13"/>
        <v>4.7129907676587528E-3</v>
      </c>
      <c r="T181">
        <f t="shared" si="14"/>
        <v>-3.1748114341143821E-3</v>
      </c>
    </row>
    <row r="182" spans="1:20" x14ac:dyDescent="0.25">
      <c r="A182" s="1">
        <v>42986</v>
      </c>
      <c r="B182">
        <v>156.81527700000001</v>
      </c>
      <c r="C182" s="1">
        <v>42986</v>
      </c>
      <c r="D182">
        <v>926.5</v>
      </c>
      <c r="E182" s="1">
        <v>42986</v>
      </c>
      <c r="F182">
        <v>72.949966000000003</v>
      </c>
      <c r="G182" s="1">
        <v>42986</v>
      </c>
      <c r="H182">
        <v>965.90002400000003</v>
      </c>
      <c r="I182" s="1">
        <v>42986</v>
      </c>
      <c r="J182">
        <v>170.949997</v>
      </c>
      <c r="L182">
        <f t="shared" si="10"/>
        <v>1.8092459193245647E-2</v>
      </c>
      <c r="N182">
        <f t="shared" si="11"/>
        <v>2.7808217796723984E-3</v>
      </c>
      <c r="P182">
        <f t="shared" si="12"/>
        <v>1.0488237560167478E-2</v>
      </c>
      <c r="R182">
        <f t="shared" si="13"/>
        <v>1.2408457866161678E-2</v>
      </c>
      <c r="T182">
        <f t="shared" si="14"/>
        <v>1.4864107260477787E-2</v>
      </c>
    </row>
    <row r="183" spans="1:20" x14ac:dyDescent="0.25">
      <c r="A183" s="1">
        <v>42985</v>
      </c>
      <c r="B183">
        <v>159.41519199999999</v>
      </c>
      <c r="C183" s="1">
        <v>42985</v>
      </c>
      <c r="D183">
        <v>935.95001200000002</v>
      </c>
      <c r="E183" s="1">
        <v>42985</v>
      </c>
      <c r="F183">
        <v>73.304946999999999</v>
      </c>
      <c r="G183" s="1">
        <v>42985</v>
      </c>
      <c r="H183">
        <v>979.46997099999999</v>
      </c>
      <c r="I183" s="1">
        <v>42985</v>
      </c>
      <c r="J183">
        <v>173.21000699999999</v>
      </c>
      <c r="L183">
        <f t="shared" si="10"/>
        <v>-1.6309079250113045E-2</v>
      </c>
      <c r="N183">
        <f t="shared" si="11"/>
        <v>-1.0148023343121371E-2</v>
      </c>
      <c r="P183">
        <f t="shared" si="12"/>
        <v>-4.8542874873166589E-3</v>
      </c>
      <c r="R183">
        <f t="shared" si="13"/>
        <v>-1.3951245403797498E-2</v>
      </c>
      <c r="T183">
        <f t="shared" si="14"/>
        <v>-1.313367305923977E-2</v>
      </c>
    </row>
    <row r="184" spans="1:20" x14ac:dyDescent="0.25">
      <c r="A184" s="1">
        <v>42984</v>
      </c>
      <c r="B184">
        <v>160.05775499999999</v>
      </c>
      <c r="C184" s="1">
        <v>42984</v>
      </c>
      <c r="D184">
        <v>927.80999799999995</v>
      </c>
      <c r="E184" s="1">
        <v>42984</v>
      </c>
      <c r="F184">
        <v>72.378044000000003</v>
      </c>
      <c r="G184" s="1">
        <v>42984</v>
      </c>
      <c r="H184">
        <v>967.79998799999998</v>
      </c>
      <c r="I184" s="1">
        <v>42984</v>
      </c>
      <c r="J184">
        <v>172.08999600000001</v>
      </c>
      <c r="L184">
        <f t="shared" si="10"/>
        <v>-4.0145696158239152E-3</v>
      </c>
      <c r="N184">
        <f t="shared" si="11"/>
        <v>8.7351007796369669E-3</v>
      </c>
      <c r="P184">
        <f t="shared" si="12"/>
        <v>1.2725102652699858E-2</v>
      </c>
      <c r="R184">
        <f t="shared" si="13"/>
        <v>1.1986137476378146E-2</v>
      </c>
      <c r="T184">
        <f t="shared" si="14"/>
        <v>6.4871990623911286E-3</v>
      </c>
    </row>
    <row r="185" spans="1:20" x14ac:dyDescent="0.25">
      <c r="A185" s="1">
        <v>42983</v>
      </c>
      <c r="B185">
        <v>160.22581500000001</v>
      </c>
      <c r="C185" s="1">
        <v>42983</v>
      </c>
      <c r="D185">
        <v>928.45001200000002</v>
      </c>
      <c r="E185" s="1">
        <v>42983</v>
      </c>
      <c r="F185">
        <v>72.585105999999996</v>
      </c>
      <c r="G185" s="1">
        <v>42983</v>
      </c>
      <c r="H185">
        <v>965.27002000000005</v>
      </c>
      <c r="I185" s="1">
        <v>42983</v>
      </c>
      <c r="J185">
        <v>170.720001</v>
      </c>
      <c r="L185">
        <f t="shared" si="10"/>
        <v>-1.0488946490927464E-3</v>
      </c>
      <c r="N185">
        <f t="shared" si="11"/>
        <v>-6.8957368247271524E-4</v>
      </c>
      <c r="P185">
        <f t="shared" si="12"/>
        <v>-2.8567555384977641E-3</v>
      </c>
      <c r="R185">
        <f t="shared" si="13"/>
        <v>2.6175662899617556E-3</v>
      </c>
      <c r="T185">
        <f t="shared" si="14"/>
        <v>7.9927791221801429E-3</v>
      </c>
    </row>
    <row r="186" spans="1:20" x14ac:dyDescent="0.25">
      <c r="A186" s="1">
        <v>42979</v>
      </c>
      <c r="B186">
        <v>162.17327900000001</v>
      </c>
      <c r="C186" s="1">
        <v>42979</v>
      </c>
      <c r="D186">
        <v>937.34002699999996</v>
      </c>
      <c r="E186" s="1">
        <v>42979</v>
      </c>
      <c r="F186">
        <v>72.910522</v>
      </c>
      <c r="G186" s="1">
        <v>42979</v>
      </c>
      <c r="H186">
        <v>978.25</v>
      </c>
      <c r="I186" s="1">
        <v>42979</v>
      </c>
      <c r="J186">
        <v>172.020004</v>
      </c>
      <c r="L186">
        <f t="shared" si="10"/>
        <v>-1.2008538102013744E-2</v>
      </c>
      <c r="N186">
        <f t="shared" si="11"/>
        <v>-9.5295634462303578E-3</v>
      </c>
      <c r="P186">
        <f t="shared" si="12"/>
        <v>-4.4732140352882945E-3</v>
      </c>
      <c r="R186">
        <f t="shared" si="13"/>
        <v>-1.3357385420521537E-2</v>
      </c>
      <c r="T186">
        <f t="shared" si="14"/>
        <v>-7.5859789654556036E-3</v>
      </c>
    </row>
    <row r="187" spans="1:20" x14ac:dyDescent="0.25">
      <c r="A187" s="1">
        <v>42978</v>
      </c>
      <c r="B187">
        <v>162.12384</v>
      </c>
      <c r="C187" s="1">
        <v>42978</v>
      </c>
      <c r="D187">
        <v>939.330017</v>
      </c>
      <c r="E187" s="1">
        <v>42978</v>
      </c>
      <c r="F187">
        <v>73.728958000000006</v>
      </c>
      <c r="G187" s="1">
        <v>42978</v>
      </c>
      <c r="H187">
        <v>980.59997599999997</v>
      </c>
      <c r="I187" s="1">
        <v>42978</v>
      </c>
      <c r="J187">
        <v>171.970001</v>
      </c>
      <c r="L187">
        <f t="shared" si="10"/>
        <v>3.0494589814811235E-4</v>
      </c>
      <c r="N187">
        <f t="shared" si="11"/>
        <v>-2.1207678485835294E-3</v>
      </c>
      <c r="P187">
        <f t="shared" si="12"/>
        <v>-1.1162675951114637E-2</v>
      </c>
      <c r="R187">
        <f t="shared" si="13"/>
        <v>-2.399343651799335E-3</v>
      </c>
      <c r="T187">
        <f t="shared" si="14"/>
        <v>2.907235653674183E-4</v>
      </c>
    </row>
    <row r="188" spans="1:20" x14ac:dyDescent="0.25">
      <c r="A188" s="1">
        <v>42977</v>
      </c>
      <c r="B188">
        <v>161.48127700000001</v>
      </c>
      <c r="C188" s="1">
        <v>42977</v>
      </c>
      <c r="D188">
        <v>929.57000700000003</v>
      </c>
      <c r="E188" s="1">
        <v>42977</v>
      </c>
      <c r="F188">
        <v>72.979545999999999</v>
      </c>
      <c r="G188" s="1">
        <v>42977</v>
      </c>
      <c r="H188">
        <v>967.59002699999996</v>
      </c>
      <c r="I188" s="1">
        <v>42977</v>
      </c>
      <c r="J188">
        <v>169.91999799999999</v>
      </c>
      <c r="L188">
        <f t="shared" si="10"/>
        <v>3.9791795800574459E-3</v>
      </c>
      <c r="N188">
        <f t="shared" si="11"/>
        <v>1.0444752103848317E-2</v>
      </c>
      <c r="P188">
        <f t="shared" si="12"/>
        <v>1.0216429149032962E-2</v>
      </c>
      <c r="R188">
        <f t="shared" si="13"/>
        <v>1.3356133004584672E-2</v>
      </c>
      <c r="T188">
        <f t="shared" si="14"/>
        <v>1.1992322527746714E-2</v>
      </c>
    </row>
    <row r="189" spans="1:20" x14ac:dyDescent="0.25">
      <c r="A189" s="1">
        <v>42976</v>
      </c>
      <c r="B189">
        <v>161.04632599999999</v>
      </c>
      <c r="C189" s="1">
        <v>42976</v>
      </c>
      <c r="D189">
        <v>921.28997800000002</v>
      </c>
      <c r="E189" s="1">
        <v>42976</v>
      </c>
      <c r="F189">
        <v>72.032912999999994</v>
      </c>
      <c r="G189" s="1">
        <v>42976</v>
      </c>
      <c r="H189">
        <v>954.05999799999995</v>
      </c>
      <c r="I189" s="1">
        <v>42976</v>
      </c>
      <c r="J189">
        <v>168.050003</v>
      </c>
      <c r="L189">
        <f t="shared" si="10"/>
        <v>2.7007818855799837E-3</v>
      </c>
      <c r="N189">
        <f t="shared" si="11"/>
        <v>8.9472832136405778E-3</v>
      </c>
      <c r="P189">
        <f t="shared" si="12"/>
        <v>1.3056070540265946E-2</v>
      </c>
      <c r="R189">
        <f t="shared" si="13"/>
        <v>1.4081911281680392E-2</v>
      </c>
      <c r="T189">
        <f t="shared" si="14"/>
        <v>1.1066154260384653E-2</v>
      </c>
    </row>
    <row r="190" spans="1:20" x14ac:dyDescent="0.25">
      <c r="A190" s="1">
        <v>42975</v>
      </c>
      <c r="B190">
        <v>159.62278699999999</v>
      </c>
      <c r="C190" s="1">
        <v>42975</v>
      </c>
      <c r="D190">
        <v>913.80999799999995</v>
      </c>
      <c r="E190" s="1">
        <v>42975</v>
      </c>
      <c r="F190">
        <v>71.815978999999999</v>
      </c>
      <c r="G190" s="1">
        <v>42975</v>
      </c>
      <c r="H190">
        <v>946.02002000000005</v>
      </c>
      <c r="I190" s="1">
        <v>42975</v>
      </c>
      <c r="J190">
        <v>167.240005</v>
      </c>
      <c r="L190">
        <f t="shared" si="10"/>
        <v>8.9181439990770883E-3</v>
      </c>
      <c r="N190">
        <f t="shared" si="11"/>
        <v>8.1521677544065408E-3</v>
      </c>
      <c r="P190">
        <f t="shared" si="12"/>
        <v>3.0161395258544955E-3</v>
      </c>
      <c r="R190">
        <f t="shared" si="13"/>
        <v>8.4628288374090331E-3</v>
      </c>
      <c r="T190">
        <f t="shared" si="14"/>
        <v>4.8316356374267138E-3</v>
      </c>
    </row>
    <row r="191" spans="1:20" x14ac:dyDescent="0.25">
      <c r="A191" s="1">
        <v>42972</v>
      </c>
      <c r="B191">
        <v>158.03118900000001</v>
      </c>
      <c r="C191" s="1">
        <v>42972</v>
      </c>
      <c r="D191">
        <v>915.89001499999995</v>
      </c>
      <c r="E191" s="1">
        <v>42972</v>
      </c>
      <c r="F191">
        <v>71.806106999999997</v>
      </c>
      <c r="G191" s="1">
        <v>42972</v>
      </c>
      <c r="H191">
        <v>945.26000999999997</v>
      </c>
      <c r="I191" s="1">
        <v>42972</v>
      </c>
      <c r="J191">
        <v>166.320007</v>
      </c>
      <c r="L191">
        <f t="shared" si="10"/>
        <v>1.0071416978328029E-2</v>
      </c>
      <c r="N191">
        <f t="shared" si="11"/>
        <v>-2.2736163100465592E-3</v>
      </c>
      <c r="P191">
        <f t="shared" si="12"/>
        <v>1.3747189294477564E-4</v>
      </c>
      <c r="R191">
        <f t="shared" si="13"/>
        <v>8.0369911261590397E-4</v>
      </c>
      <c r="T191">
        <f t="shared" si="14"/>
        <v>5.5162507482188882E-3</v>
      </c>
    </row>
    <row r="192" spans="1:20" x14ac:dyDescent="0.25">
      <c r="A192" s="1">
        <v>42971</v>
      </c>
      <c r="B192">
        <v>157.44795199999999</v>
      </c>
      <c r="C192" s="1">
        <v>42971</v>
      </c>
      <c r="D192">
        <v>921.28002900000001</v>
      </c>
      <c r="E192" s="1">
        <v>42971</v>
      </c>
      <c r="F192">
        <v>71.677925000000002</v>
      </c>
      <c r="G192" s="1">
        <v>42971</v>
      </c>
      <c r="H192">
        <v>952.45001200000002</v>
      </c>
      <c r="I192" s="1">
        <v>42971</v>
      </c>
      <c r="J192">
        <v>167.740005</v>
      </c>
      <c r="L192">
        <f t="shared" si="10"/>
        <v>3.7043162047609712E-3</v>
      </c>
      <c r="N192">
        <f t="shared" si="11"/>
        <v>-5.867752397417607E-3</v>
      </c>
      <c r="P192">
        <f t="shared" si="12"/>
        <v>1.7867080024609994E-3</v>
      </c>
      <c r="R192">
        <f t="shared" si="13"/>
        <v>-7.5775922777622613E-3</v>
      </c>
      <c r="T192">
        <f t="shared" si="14"/>
        <v>-8.501505727002515E-3</v>
      </c>
    </row>
    <row r="193" spans="1:20" x14ac:dyDescent="0.25">
      <c r="A193" s="1">
        <v>42970</v>
      </c>
      <c r="B193">
        <v>158.14982599999999</v>
      </c>
      <c r="C193" s="1">
        <v>42970</v>
      </c>
      <c r="D193">
        <v>927</v>
      </c>
      <c r="E193" s="1">
        <v>42970</v>
      </c>
      <c r="F193">
        <v>71.707504</v>
      </c>
      <c r="G193" s="1">
        <v>42970</v>
      </c>
      <c r="H193">
        <v>958</v>
      </c>
      <c r="I193" s="1">
        <v>42970</v>
      </c>
      <c r="J193">
        <v>168.71000699999999</v>
      </c>
      <c r="L193">
        <f t="shared" si="10"/>
        <v>-4.4380320721946198E-3</v>
      </c>
      <c r="N193">
        <f t="shared" si="11"/>
        <v>-6.1895266641008532E-3</v>
      </c>
      <c r="P193">
        <f t="shared" si="12"/>
        <v>-4.1258028275083968E-4</v>
      </c>
      <c r="R193">
        <f t="shared" si="13"/>
        <v>-5.8101531870669272E-3</v>
      </c>
      <c r="T193">
        <f t="shared" si="14"/>
        <v>-5.7661147448978363E-3</v>
      </c>
    </row>
    <row r="194" spans="1:20" x14ac:dyDescent="0.25">
      <c r="A194" s="1">
        <v>42969</v>
      </c>
      <c r="B194">
        <v>157.95211800000001</v>
      </c>
      <c r="C194" s="1">
        <v>42969</v>
      </c>
      <c r="D194">
        <v>924.69000200000005</v>
      </c>
      <c r="E194" s="1">
        <v>42969</v>
      </c>
      <c r="F194">
        <v>72.141379999999998</v>
      </c>
      <c r="G194" s="1">
        <v>42969</v>
      </c>
      <c r="H194">
        <v>966.90002400000003</v>
      </c>
      <c r="I194" s="1">
        <v>42969</v>
      </c>
      <c r="J194">
        <v>169.63999899999999</v>
      </c>
      <c r="L194">
        <f t="shared" si="10"/>
        <v>1.2516957828951902E-3</v>
      </c>
      <c r="N194">
        <f t="shared" si="11"/>
        <v>2.4950171960074468E-3</v>
      </c>
      <c r="P194">
        <f t="shared" si="12"/>
        <v>-6.0324043351580956E-3</v>
      </c>
      <c r="R194">
        <f t="shared" si="13"/>
        <v>-9.2473243402358043E-3</v>
      </c>
      <c r="T194">
        <f t="shared" si="14"/>
        <v>-5.4972326023547749E-3</v>
      </c>
    </row>
    <row r="195" spans="1:20" x14ac:dyDescent="0.25">
      <c r="A195" s="1">
        <v>42968</v>
      </c>
      <c r="B195">
        <v>155.41153</v>
      </c>
      <c r="C195" s="1">
        <v>42968</v>
      </c>
      <c r="D195">
        <v>906.65997300000004</v>
      </c>
      <c r="E195" s="1">
        <v>42968</v>
      </c>
      <c r="F195">
        <v>71.145438999999996</v>
      </c>
      <c r="G195" s="1">
        <v>42968</v>
      </c>
      <c r="H195">
        <v>953.28997800000002</v>
      </c>
      <c r="I195" s="1">
        <v>42968</v>
      </c>
      <c r="J195">
        <v>167.779999</v>
      </c>
      <c r="L195">
        <f t="shared" si="10"/>
        <v>1.6347487216682222E-2</v>
      </c>
      <c r="N195">
        <f t="shared" si="11"/>
        <v>1.9691060495754836E-2</v>
      </c>
      <c r="P195">
        <f t="shared" si="12"/>
        <v>1.390158628741117E-2</v>
      </c>
      <c r="R195">
        <f t="shared" si="13"/>
        <v>1.4175965821823757E-2</v>
      </c>
      <c r="T195">
        <f t="shared" si="14"/>
        <v>1.1024947253591069E-2</v>
      </c>
    </row>
    <row r="196" spans="1:20" x14ac:dyDescent="0.25">
      <c r="A196" s="1">
        <v>42965</v>
      </c>
      <c r="B196">
        <v>155.69821200000001</v>
      </c>
      <c r="C196" s="1">
        <v>42965</v>
      </c>
      <c r="D196">
        <v>910.669983</v>
      </c>
      <c r="E196" s="1">
        <v>42965</v>
      </c>
      <c r="F196">
        <v>71.480705</v>
      </c>
      <c r="G196" s="1">
        <v>42965</v>
      </c>
      <c r="H196">
        <v>958.46997099999999</v>
      </c>
      <c r="I196" s="1">
        <v>42965</v>
      </c>
      <c r="J196">
        <v>167.41000399999999</v>
      </c>
      <c r="L196">
        <f t="shared" si="10"/>
        <v>-1.8412671302867611E-3</v>
      </c>
      <c r="N196">
        <f t="shared" si="11"/>
        <v>-4.413085796313024E-3</v>
      </c>
      <c r="P196">
        <f t="shared" si="12"/>
        <v>-4.7013346658123034E-3</v>
      </c>
      <c r="R196">
        <f t="shared" si="13"/>
        <v>-5.4190963455121545E-3</v>
      </c>
      <c r="T196">
        <f t="shared" si="14"/>
        <v>2.2076741368343192E-3</v>
      </c>
    </row>
    <row r="197" spans="1:20" x14ac:dyDescent="0.25">
      <c r="A197" s="1">
        <v>42964</v>
      </c>
      <c r="B197">
        <v>156.054092</v>
      </c>
      <c r="C197" s="1">
        <v>42964</v>
      </c>
      <c r="D197">
        <v>910.97997999999995</v>
      </c>
      <c r="E197" s="1">
        <v>42964</v>
      </c>
      <c r="F197">
        <v>71.391968000000006</v>
      </c>
      <c r="G197" s="1">
        <v>42964</v>
      </c>
      <c r="H197">
        <v>960.57000700000003</v>
      </c>
      <c r="I197" s="1">
        <v>42964</v>
      </c>
      <c r="J197">
        <v>166.91000399999999</v>
      </c>
      <c r="L197">
        <f t="shared" ref="L197:L260" si="15">(B196/B197)-1</f>
        <v>-2.2804913055403109E-3</v>
      </c>
      <c r="N197">
        <f t="shared" ref="N197:N260" si="16">LN(D196/D197)</f>
        <v>-3.4034749736645088E-4</v>
      </c>
      <c r="P197">
        <f t="shared" ref="P197:P260" si="17">LN(F196/F197)</f>
        <v>1.242183120774104E-3</v>
      </c>
      <c r="R197">
        <f t="shared" ref="R197:R260" si="18">LN(H196/H197)</f>
        <v>-2.1886327146480324E-3</v>
      </c>
      <c r="T197">
        <f t="shared" ref="T197:T260" si="19">LN(J196/J197)</f>
        <v>2.9911483657915081E-3</v>
      </c>
    </row>
    <row r="198" spans="1:20" x14ac:dyDescent="0.25">
      <c r="A198" s="1">
        <v>42963</v>
      </c>
      <c r="B198">
        <v>159.10871900000001</v>
      </c>
      <c r="C198" s="1">
        <v>42963</v>
      </c>
      <c r="D198">
        <v>926.96002199999998</v>
      </c>
      <c r="E198" s="1">
        <v>42963</v>
      </c>
      <c r="F198">
        <v>72.624556999999996</v>
      </c>
      <c r="G198" s="1">
        <v>42963</v>
      </c>
      <c r="H198">
        <v>978.17999299999997</v>
      </c>
      <c r="I198" s="1">
        <v>42963</v>
      </c>
      <c r="J198">
        <v>170</v>
      </c>
      <c r="L198">
        <f t="shared" si="15"/>
        <v>-1.9198363353048031E-2</v>
      </c>
      <c r="N198">
        <f t="shared" si="16"/>
        <v>-1.7389517254528794E-2</v>
      </c>
      <c r="P198">
        <f t="shared" si="17"/>
        <v>-1.7117745305060127E-2</v>
      </c>
      <c r="R198">
        <f t="shared" si="18"/>
        <v>-1.8166829474037919E-2</v>
      </c>
      <c r="T198">
        <f t="shared" si="19"/>
        <v>-1.8343668094924923E-2</v>
      </c>
    </row>
    <row r="199" spans="1:20" x14ac:dyDescent="0.25">
      <c r="A199" s="1">
        <v>42962</v>
      </c>
      <c r="B199">
        <v>159.75129699999999</v>
      </c>
      <c r="C199" s="1">
        <v>42962</v>
      </c>
      <c r="D199">
        <v>922.21997099999999</v>
      </c>
      <c r="E199" s="1">
        <v>42962</v>
      </c>
      <c r="F199">
        <v>72.200539000000006</v>
      </c>
      <c r="G199" s="1">
        <v>42962</v>
      </c>
      <c r="H199">
        <v>982.73999000000003</v>
      </c>
      <c r="I199" s="1">
        <v>42962</v>
      </c>
      <c r="J199">
        <v>171</v>
      </c>
      <c r="L199">
        <f t="shared" si="15"/>
        <v>-4.022364838765502E-3</v>
      </c>
      <c r="N199">
        <f t="shared" si="16"/>
        <v>5.1266630611479314E-3</v>
      </c>
      <c r="P199">
        <f t="shared" si="17"/>
        <v>5.8556040807121691E-3</v>
      </c>
      <c r="R199">
        <f t="shared" si="18"/>
        <v>-4.6508835232410397E-3</v>
      </c>
      <c r="T199">
        <f t="shared" si="19"/>
        <v>-5.8651194523981339E-3</v>
      </c>
    </row>
    <row r="200" spans="1:20" x14ac:dyDescent="0.25">
      <c r="A200" s="1">
        <v>42961</v>
      </c>
      <c r="B200">
        <v>158.02131700000001</v>
      </c>
      <c r="C200" s="1">
        <v>42961</v>
      </c>
      <c r="D200">
        <v>922.669983</v>
      </c>
      <c r="E200" s="1">
        <v>42961</v>
      </c>
      <c r="F200">
        <v>72.180817000000005</v>
      </c>
      <c r="G200" s="1">
        <v>42961</v>
      </c>
      <c r="H200">
        <v>983.29998799999998</v>
      </c>
      <c r="I200" s="1">
        <v>42961</v>
      </c>
      <c r="J200">
        <v>170.75</v>
      </c>
      <c r="L200">
        <f t="shared" si="15"/>
        <v>1.0947763459027371E-2</v>
      </c>
      <c r="N200">
        <f t="shared" si="16"/>
        <v>-4.8784699374543664E-4</v>
      </c>
      <c r="P200">
        <f t="shared" si="17"/>
        <v>2.7319316938217807E-4</v>
      </c>
      <c r="R200">
        <f t="shared" si="18"/>
        <v>-5.6967103559522685E-4</v>
      </c>
      <c r="T200">
        <f t="shared" si="19"/>
        <v>1.4630580517603152E-3</v>
      </c>
    </row>
    <row r="201" spans="1:20" x14ac:dyDescent="0.25">
      <c r="A201" s="1">
        <v>42958</v>
      </c>
      <c r="B201">
        <v>155.678436</v>
      </c>
      <c r="C201" s="1">
        <v>42958</v>
      </c>
      <c r="D201">
        <v>914.39001499999995</v>
      </c>
      <c r="E201" s="1">
        <v>42958</v>
      </c>
      <c r="F201">
        <v>71.111694</v>
      </c>
      <c r="G201" s="1">
        <v>42958</v>
      </c>
      <c r="H201">
        <v>967.98999000000003</v>
      </c>
      <c r="I201" s="1">
        <v>42958</v>
      </c>
      <c r="J201">
        <v>168.08000200000001</v>
      </c>
      <c r="L201">
        <f t="shared" si="15"/>
        <v>1.5049489577348973E-2</v>
      </c>
      <c r="N201">
        <f t="shared" si="16"/>
        <v>9.0144296627022863E-3</v>
      </c>
      <c r="P201">
        <f t="shared" si="17"/>
        <v>1.4922522216589906E-2</v>
      </c>
      <c r="R201">
        <f t="shared" si="18"/>
        <v>1.5692503268288353E-2</v>
      </c>
      <c r="T201">
        <f t="shared" si="19"/>
        <v>1.5760430015058797E-2</v>
      </c>
    </row>
    <row r="202" spans="1:20" x14ac:dyDescent="0.25">
      <c r="A202" s="1">
        <v>42957</v>
      </c>
      <c r="B202">
        <v>153.54315199999999</v>
      </c>
      <c r="C202" s="1">
        <v>42957</v>
      </c>
      <c r="D202">
        <v>907.23999000000003</v>
      </c>
      <c r="E202" s="1">
        <v>42957</v>
      </c>
      <c r="F202">
        <v>70.042572000000007</v>
      </c>
      <c r="G202" s="1">
        <v>42957</v>
      </c>
      <c r="H202">
        <v>956.919983</v>
      </c>
      <c r="I202" s="1">
        <v>42957</v>
      </c>
      <c r="J202">
        <v>167.39999399999999</v>
      </c>
      <c r="L202">
        <f t="shared" si="15"/>
        <v>1.3906735482413612E-2</v>
      </c>
      <c r="N202">
        <f t="shared" si="16"/>
        <v>7.8501800024029528E-3</v>
      </c>
      <c r="P202">
        <f t="shared" si="17"/>
        <v>1.5148567242268939E-2</v>
      </c>
      <c r="R202">
        <f t="shared" si="18"/>
        <v>1.1501970686968534E-2</v>
      </c>
      <c r="T202">
        <f t="shared" si="19"/>
        <v>4.0539462227601681E-3</v>
      </c>
    </row>
    <row r="203" spans="1:20" x14ac:dyDescent="0.25">
      <c r="A203" s="1">
        <v>42956</v>
      </c>
      <c r="B203">
        <v>158.59466599999999</v>
      </c>
      <c r="C203" s="1">
        <v>42956</v>
      </c>
      <c r="D203">
        <v>922.90002400000003</v>
      </c>
      <c r="E203" s="1">
        <v>42956</v>
      </c>
      <c r="F203">
        <v>71.082274999999996</v>
      </c>
      <c r="G203" s="1">
        <v>42956</v>
      </c>
      <c r="H203">
        <v>982.01000999999997</v>
      </c>
      <c r="I203" s="1">
        <v>42956</v>
      </c>
      <c r="J203">
        <v>171.179993</v>
      </c>
      <c r="L203">
        <f t="shared" si="15"/>
        <v>-3.1851726967917049E-2</v>
      </c>
      <c r="N203">
        <f t="shared" si="16"/>
        <v>-1.7113899586721614E-2</v>
      </c>
      <c r="P203">
        <f t="shared" si="17"/>
        <v>-1.4734780347836544E-2</v>
      </c>
      <c r="R203">
        <f t="shared" si="18"/>
        <v>-2.5881726158151094E-2</v>
      </c>
      <c r="T203">
        <f t="shared" si="19"/>
        <v>-2.2329471347754742E-2</v>
      </c>
    </row>
    <row r="204" spans="1:20" x14ac:dyDescent="0.25">
      <c r="A204" s="1">
        <v>42955</v>
      </c>
      <c r="B204">
        <v>157.629684</v>
      </c>
      <c r="C204" s="1">
        <v>42955</v>
      </c>
      <c r="D204">
        <v>926.78997800000002</v>
      </c>
      <c r="E204" s="1">
        <v>42955</v>
      </c>
      <c r="F204">
        <v>71.396148999999994</v>
      </c>
      <c r="G204" s="1">
        <v>42955</v>
      </c>
      <c r="H204">
        <v>989.84002699999996</v>
      </c>
      <c r="I204" s="1">
        <v>42955</v>
      </c>
      <c r="J204">
        <v>171.229996</v>
      </c>
      <c r="L204">
        <f t="shared" si="15"/>
        <v>6.1218291854217011E-3</v>
      </c>
      <c r="N204">
        <f t="shared" si="16"/>
        <v>-4.2060666712323792E-3</v>
      </c>
      <c r="P204">
        <f t="shared" si="17"/>
        <v>-4.4059233522619834E-3</v>
      </c>
      <c r="R204">
        <f t="shared" si="18"/>
        <v>-7.9418393976545074E-3</v>
      </c>
      <c r="T204">
        <f t="shared" si="19"/>
        <v>-2.9206507965196709E-4</v>
      </c>
    </row>
    <row r="205" spans="1:20" x14ac:dyDescent="0.25">
      <c r="A205" s="1">
        <v>42954</v>
      </c>
      <c r="B205">
        <v>156.37912</v>
      </c>
      <c r="C205" s="1">
        <v>42954</v>
      </c>
      <c r="D205">
        <v>929.35998500000005</v>
      </c>
      <c r="E205" s="1">
        <v>42954</v>
      </c>
      <c r="F205">
        <v>71.013617999999994</v>
      </c>
      <c r="G205" s="1">
        <v>42954</v>
      </c>
      <c r="H205">
        <v>992.27002000000005</v>
      </c>
      <c r="I205" s="1">
        <v>42954</v>
      </c>
      <c r="J205">
        <v>171.979996</v>
      </c>
      <c r="L205">
        <f t="shared" si="15"/>
        <v>7.9970011341667924E-3</v>
      </c>
      <c r="N205">
        <f t="shared" si="16"/>
        <v>-2.7691821173324391E-3</v>
      </c>
      <c r="P205">
        <f t="shared" si="17"/>
        <v>5.3722708503254118E-3</v>
      </c>
      <c r="R205">
        <f t="shared" si="18"/>
        <v>-2.4519266436220507E-3</v>
      </c>
      <c r="T205">
        <f t="shared" si="19"/>
        <v>-4.3705090837446838E-3</v>
      </c>
    </row>
    <row r="206" spans="1:20" x14ac:dyDescent="0.25">
      <c r="A206" s="1">
        <v>42951</v>
      </c>
      <c r="B206">
        <v>153.99614</v>
      </c>
      <c r="C206" s="1">
        <v>42951</v>
      </c>
      <c r="D206">
        <v>927.96002199999998</v>
      </c>
      <c r="E206" s="1">
        <v>42951</v>
      </c>
      <c r="F206">
        <v>71.288246000000001</v>
      </c>
      <c r="G206" s="1">
        <v>42951</v>
      </c>
      <c r="H206">
        <v>987.580017</v>
      </c>
      <c r="I206" s="1">
        <v>42951</v>
      </c>
      <c r="J206">
        <v>169.61999499999999</v>
      </c>
      <c r="L206">
        <f t="shared" si="15"/>
        <v>1.5474283965818847E-2</v>
      </c>
      <c r="N206">
        <f t="shared" si="16"/>
        <v>1.5075089482172739E-3</v>
      </c>
      <c r="P206">
        <f t="shared" si="17"/>
        <v>-3.8597996292136331E-3</v>
      </c>
      <c r="R206">
        <f t="shared" si="18"/>
        <v>4.7377444605258105E-3</v>
      </c>
      <c r="T206">
        <f t="shared" si="19"/>
        <v>1.3817556268334214E-2</v>
      </c>
    </row>
    <row r="207" spans="1:20" x14ac:dyDescent="0.25">
      <c r="A207" s="1">
        <v>42950</v>
      </c>
      <c r="B207">
        <v>153.188705</v>
      </c>
      <c r="C207" s="1">
        <v>42950</v>
      </c>
      <c r="D207">
        <v>923.65002400000003</v>
      </c>
      <c r="E207" s="1">
        <v>42950</v>
      </c>
      <c r="F207">
        <v>70.768401999999995</v>
      </c>
      <c r="G207" s="1">
        <v>42950</v>
      </c>
      <c r="H207">
        <v>986.919983</v>
      </c>
      <c r="I207" s="1">
        <v>42950</v>
      </c>
      <c r="J207">
        <v>168.58999600000001</v>
      </c>
      <c r="L207">
        <f t="shared" si="15"/>
        <v>5.2708520513964352E-3</v>
      </c>
      <c r="N207">
        <f t="shared" si="16"/>
        <v>4.6554141283480423E-3</v>
      </c>
      <c r="P207">
        <f t="shared" si="17"/>
        <v>7.3188594522105212E-3</v>
      </c>
      <c r="R207">
        <f t="shared" si="18"/>
        <v>6.6855814088074834E-4</v>
      </c>
      <c r="T207">
        <f t="shared" si="19"/>
        <v>6.0909033543874828E-3</v>
      </c>
    </row>
    <row r="208" spans="1:20" x14ac:dyDescent="0.25">
      <c r="A208" s="1">
        <v>42949</v>
      </c>
      <c r="B208">
        <v>154.73466500000001</v>
      </c>
      <c r="C208" s="1">
        <v>42949</v>
      </c>
      <c r="D208">
        <v>930.39001499999995</v>
      </c>
      <c r="E208" s="1">
        <v>42949</v>
      </c>
      <c r="F208">
        <v>70.876296999999994</v>
      </c>
      <c r="G208" s="1">
        <v>42949</v>
      </c>
      <c r="H208">
        <v>995.89001499999995</v>
      </c>
      <c r="I208" s="1">
        <v>42949</v>
      </c>
      <c r="J208">
        <v>169.300003</v>
      </c>
      <c r="L208">
        <f t="shared" si="15"/>
        <v>-9.9910385303771942E-3</v>
      </c>
      <c r="N208">
        <f t="shared" si="16"/>
        <v>-7.2706312151023106E-3</v>
      </c>
      <c r="P208">
        <f t="shared" si="17"/>
        <v>-1.5234600606983156E-3</v>
      </c>
      <c r="R208">
        <f t="shared" si="18"/>
        <v>-9.0478595552222259E-3</v>
      </c>
      <c r="T208">
        <f t="shared" si="19"/>
        <v>-4.2025987576032164E-3</v>
      </c>
    </row>
    <row r="209" spans="1:20" x14ac:dyDescent="0.25">
      <c r="A209" s="1">
        <v>42948</v>
      </c>
      <c r="B209">
        <v>147.75320400000001</v>
      </c>
      <c r="C209" s="1">
        <v>42948</v>
      </c>
      <c r="D209">
        <v>930.830017</v>
      </c>
      <c r="E209" s="1">
        <v>42948</v>
      </c>
      <c r="F209">
        <v>71.190169999999995</v>
      </c>
      <c r="G209" s="1">
        <v>42948</v>
      </c>
      <c r="H209">
        <v>996.19000200000005</v>
      </c>
      <c r="I209" s="1">
        <v>42948</v>
      </c>
      <c r="J209">
        <v>169.86000100000001</v>
      </c>
      <c r="L209">
        <f t="shared" si="15"/>
        <v>4.7250826452467365E-2</v>
      </c>
      <c r="N209">
        <f t="shared" si="16"/>
        <v>-4.7281030789691602E-4</v>
      </c>
      <c r="P209">
        <f t="shared" si="17"/>
        <v>-4.4186853846604028E-3</v>
      </c>
      <c r="R209">
        <f t="shared" si="18"/>
        <v>-3.0117967120563382E-4</v>
      </c>
      <c r="T209">
        <f t="shared" si="19"/>
        <v>-3.3022673799513688E-3</v>
      </c>
    </row>
    <row r="210" spans="1:20" x14ac:dyDescent="0.25">
      <c r="A210" s="1">
        <v>42947</v>
      </c>
      <c r="B210">
        <v>146.45339999999999</v>
      </c>
      <c r="C210" s="1">
        <v>42947</v>
      </c>
      <c r="D210">
        <v>930.5</v>
      </c>
      <c r="E210" s="1">
        <v>42947</v>
      </c>
      <c r="F210">
        <v>71.307861000000003</v>
      </c>
      <c r="G210" s="1">
        <v>42947</v>
      </c>
      <c r="H210">
        <v>987.78002900000001</v>
      </c>
      <c r="I210" s="1">
        <v>42947</v>
      </c>
      <c r="J210">
        <v>169.25</v>
      </c>
      <c r="L210">
        <f t="shared" si="15"/>
        <v>8.8752053554237431E-3</v>
      </c>
      <c r="N210">
        <f t="shared" si="16"/>
        <v>3.546034292082109E-4</v>
      </c>
      <c r="P210">
        <f t="shared" si="17"/>
        <v>-1.6518267085432264E-3</v>
      </c>
      <c r="R210">
        <f t="shared" si="18"/>
        <v>8.4779742047497615E-3</v>
      </c>
      <c r="T210">
        <f t="shared" si="19"/>
        <v>3.5976624466801479E-3</v>
      </c>
    </row>
    <row r="211" spans="1:20" x14ac:dyDescent="0.25">
      <c r="A211" s="1">
        <v>42944</v>
      </c>
      <c r="B211">
        <v>147.211624</v>
      </c>
      <c r="C211" s="1">
        <v>42944</v>
      </c>
      <c r="D211">
        <v>941.53002900000001</v>
      </c>
      <c r="E211" s="1">
        <v>42944</v>
      </c>
      <c r="F211">
        <v>71.641356999999999</v>
      </c>
      <c r="G211" s="1">
        <v>42944</v>
      </c>
      <c r="H211">
        <v>1020.039978</v>
      </c>
      <c r="I211" s="1">
        <v>42944</v>
      </c>
      <c r="J211">
        <v>172.449997</v>
      </c>
      <c r="L211">
        <f t="shared" si="15"/>
        <v>-5.1505715336719327E-3</v>
      </c>
      <c r="N211">
        <f t="shared" si="16"/>
        <v>-1.1784166354917545E-2</v>
      </c>
      <c r="P211">
        <f t="shared" si="17"/>
        <v>-4.6659451476834769E-3</v>
      </c>
      <c r="R211">
        <f t="shared" si="18"/>
        <v>-3.2137069381145369E-2</v>
      </c>
      <c r="T211">
        <f t="shared" si="19"/>
        <v>-1.8730410194118557E-2</v>
      </c>
    </row>
    <row r="212" spans="1:20" x14ac:dyDescent="0.25">
      <c r="A212" s="1">
        <v>42943</v>
      </c>
      <c r="B212">
        <v>148.255402</v>
      </c>
      <c r="C212" s="1">
        <v>42943</v>
      </c>
      <c r="D212">
        <v>934.09002699999996</v>
      </c>
      <c r="E212" s="1">
        <v>42943</v>
      </c>
      <c r="F212">
        <v>71.759063999999995</v>
      </c>
      <c r="G212" s="1">
        <v>42943</v>
      </c>
      <c r="H212">
        <v>1046</v>
      </c>
      <c r="I212" s="1">
        <v>42943</v>
      </c>
      <c r="J212">
        <v>170.44000199999999</v>
      </c>
      <c r="L212">
        <f t="shared" si="15"/>
        <v>-7.0404045041138064E-3</v>
      </c>
      <c r="N212">
        <f t="shared" si="16"/>
        <v>7.9334202025043363E-3</v>
      </c>
      <c r="P212">
        <f t="shared" si="17"/>
        <v>-1.6416552422163168E-3</v>
      </c>
      <c r="R212">
        <f t="shared" si="18"/>
        <v>-2.513154499697369E-2</v>
      </c>
      <c r="T212">
        <f t="shared" si="19"/>
        <v>1.1723981620457074E-2</v>
      </c>
    </row>
    <row r="213" spans="1:20" x14ac:dyDescent="0.25">
      <c r="A213" s="1">
        <v>42942</v>
      </c>
      <c r="B213">
        <v>151.11102299999999</v>
      </c>
      <c r="C213" s="1">
        <v>42942</v>
      </c>
      <c r="D213">
        <v>947.79998799999998</v>
      </c>
      <c r="E213" s="1">
        <v>42942</v>
      </c>
      <c r="F213">
        <v>72.632011000000006</v>
      </c>
      <c r="G213" s="1">
        <v>42942</v>
      </c>
      <c r="H213">
        <v>1052.8000489999999</v>
      </c>
      <c r="I213" s="1">
        <v>42942</v>
      </c>
      <c r="J213">
        <v>165.61000100000001</v>
      </c>
      <c r="L213">
        <f t="shared" si="15"/>
        <v>-1.8897502930676269E-2</v>
      </c>
      <c r="N213">
        <f t="shared" si="16"/>
        <v>-1.4570674637870309E-2</v>
      </c>
      <c r="P213">
        <f t="shared" si="17"/>
        <v>-1.2091573330629249E-2</v>
      </c>
      <c r="R213">
        <f t="shared" si="18"/>
        <v>-6.4799624887366463E-3</v>
      </c>
      <c r="T213">
        <f t="shared" si="19"/>
        <v>2.8747707726363429E-2</v>
      </c>
    </row>
    <row r="214" spans="1:20" x14ac:dyDescent="0.25">
      <c r="A214" s="1">
        <v>42941</v>
      </c>
      <c r="B214">
        <v>150.402039</v>
      </c>
      <c r="C214" s="1">
        <v>42941</v>
      </c>
      <c r="D214">
        <v>950.70001200000002</v>
      </c>
      <c r="E214" s="1">
        <v>42941</v>
      </c>
      <c r="F214">
        <v>72.769333000000003</v>
      </c>
      <c r="G214" s="1">
        <v>42941</v>
      </c>
      <c r="H214">
        <v>1039.869995</v>
      </c>
      <c r="I214" s="1">
        <v>42941</v>
      </c>
      <c r="J214">
        <v>165.279999</v>
      </c>
      <c r="L214">
        <f t="shared" si="15"/>
        <v>4.71392545416216E-3</v>
      </c>
      <c r="N214">
        <f t="shared" si="16"/>
        <v>-3.0550711146740909E-3</v>
      </c>
      <c r="P214">
        <f t="shared" si="17"/>
        <v>-1.8888689340919751E-3</v>
      </c>
      <c r="R214">
        <f t="shared" si="18"/>
        <v>1.2357627599630824E-2</v>
      </c>
      <c r="T214">
        <f t="shared" si="19"/>
        <v>1.9946333186927892E-3</v>
      </c>
    </row>
    <row r="215" spans="1:20" x14ac:dyDescent="0.25">
      <c r="A215" s="1">
        <v>42940</v>
      </c>
      <c r="B215">
        <v>149.761978</v>
      </c>
      <c r="C215" s="1">
        <v>42940</v>
      </c>
      <c r="D215">
        <v>980.34002699999996</v>
      </c>
      <c r="E215" s="1">
        <v>42940</v>
      </c>
      <c r="F215">
        <v>72.190635999999998</v>
      </c>
      <c r="G215" s="1">
        <v>42940</v>
      </c>
      <c r="H215">
        <v>1038.9499510000001</v>
      </c>
      <c r="I215" s="1">
        <v>42940</v>
      </c>
      <c r="J215">
        <v>166</v>
      </c>
      <c r="L215">
        <f t="shared" si="15"/>
        <v>4.2738551436600769E-3</v>
      </c>
      <c r="N215">
        <f t="shared" si="16"/>
        <v>-3.0700909824988961E-2</v>
      </c>
      <c r="P215">
        <f t="shared" si="17"/>
        <v>7.9842742551736682E-3</v>
      </c>
      <c r="R215">
        <f t="shared" si="18"/>
        <v>8.8515993108695694E-4</v>
      </c>
      <c r="T215">
        <f t="shared" si="19"/>
        <v>-4.3467890355535794E-3</v>
      </c>
    </row>
    <row r="216" spans="1:20" x14ac:dyDescent="0.25">
      <c r="A216" s="1">
        <v>42937</v>
      </c>
      <c r="B216">
        <v>147.96984900000001</v>
      </c>
      <c r="C216" s="1">
        <v>42937</v>
      </c>
      <c r="D216">
        <v>972.919983</v>
      </c>
      <c r="E216" s="1">
        <v>42937</v>
      </c>
      <c r="F216">
        <v>72.376991000000004</v>
      </c>
      <c r="G216" s="1">
        <v>42937</v>
      </c>
      <c r="H216">
        <v>1025.670044</v>
      </c>
      <c r="I216" s="1">
        <v>42937</v>
      </c>
      <c r="J216">
        <v>164.429993</v>
      </c>
      <c r="L216">
        <f t="shared" si="15"/>
        <v>1.211144710974188E-2</v>
      </c>
      <c r="N216">
        <f t="shared" si="16"/>
        <v>7.5976364179999225E-3</v>
      </c>
      <c r="P216">
        <f t="shared" si="17"/>
        <v>-2.5781028171562087E-3</v>
      </c>
      <c r="R216">
        <f t="shared" si="18"/>
        <v>1.2864440116696614E-2</v>
      </c>
      <c r="T216">
        <f t="shared" si="19"/>
        <v>9.5028832017163486E-3</v>
      </c>
    </row>
    <row r="217" spans="1:20" x14ac:dyDescent="0.25">
      <c r="A217" s="1">
        <v>42936</v>
      </c>
      <c r="B217">
        <v>148.038757</v>
      </c>
      <c r="C217" s="1">
        <v>42936</v>
      </c>
      <c r="D217">
        <v>968.15002400000003</v>
      </c>
      <c r="E217" s="1">
        <v>42936</v>
      </c>
      <c r="F217">
        <v>72.798759000000004</v>
      </c>
      <c r="G217" s="1">
        <v>42936</v>
      </c>
      <c r="H217">
        <v>1028.6999510000001</v>
      </c>
      <c r="I217" s="1">
        <v>42936</v>
      </c>
      <c r="J217">
        <v>164.529999</v>
      </c>
      <c r="L217">
        <f t="shared" si="15"/>
        <v>-4.6547270050367739E-4</v>
      </c>
      <c r="N217">
        <f t="shared" si="16"/>
        <v>4.9147826552978086E-3</v>
      </c>
      <c r="P217">
        <f t="shared" si="17"/>
        <v>-5.8104633401304187E-3</v>
      </c>
      <c r="R217">
        <f t="shared" si="18"/>
        <v>-2.9497210378581309E-3</v>
      </c>
      <c r="T217">
        <f t="shared" si="19"/>
        <v>-6.0801316581288254E-4</v>
      </c>
    </row>
    <row r="218" spans="1:20" x14ac:dyDescent="0.25">
      <c r="A218" s="1">
        <v>42935</v>
      </c>
      <c r="B218">
        <v>148.708359</v>
      </c>
      <c r="C218" s="1">
        <v>42935</v>
      </c>
      <c r="D218">
        <v>970.89001499999995</v>
      </c>
      <c r="E218" s="1">
        <v>42935</v>
      </c>
      <c r="F218">
        <v>72.445648000000006</v>
      </c>
      <c r="G218" s="1">
        <v>42935</v>
      </c>
      <c r="H218">
        <v>1026.869995</v>
      </c>
      <c r="I218" s="1">
        <v>42935</v>
      </c>
      <c r="J218">
        <v>164.13999899999999</v>
      </c>
      <c r="L218">
        <f t="shared" si="15"/>
        <v>-4.5027865582188964E-3</v>
      </c>
      <c r="N218">
        <f t="shared" si="16"/>
        <v>-2.8261333119369669E-3</v>
      </c>
      <c r="P218">
        <f t="shared" si="17"/>
        <v>4.8623104046833041E-3</v>
      </c>
      <c r="R218">
        <f t="shared" si="18"/>
        <v>1.7804857353496428E-3</v>
      </c>
      <c r="T218">
        <f t="shared" si="19"/>
        <v>2.3732022114343874E-3</v>
      </c>
    </row>
    <row r="219" spans="1:20" x14ac:dyDescent="0.25">
      <c r="A219" s="1">
        <v>42934</v>
      </c>
      <c r="B219">
        <v>147.78276099999999</v>
      </c>
      <c r="C219" s="1">
        <v>42934</v>
      </c>
      <c r="D219">
        <v>965.40002400000003</v>
      </c>
      <c r="E219" s="1">
        <v>42934</v>
      </c>
      <c r="F219">
        <v>71.896384999999995</v>
      </c>
      <c r="G219" s="1">
        <v>42934</v>
      </c>
      <c r="H219">
        <v>1024.4499510000001</v>
      </c>
      <c r="I219" s="1">
        <v>42934</v>
      </c>
      <c r="J219">
        <v>162.86000100000001</v>
      </c>
      <c r="L219">
        <f t="shared" si="15"/>
        <v>6.2632339099417678E-3</v>
      </c>
      <c r="N219">
        <f t="shared" si="16"/>
        <v>5.6706439643372797E-3</v>
      </c>
      <c r="P219">
        <f t="shared" si="17"/>
        <v>7.6106126504687224E-3</v>
      </c>
      <c r="R219">
        <f t="shared" si="18"/>
        <v>2.3595004060351712E-3</v>
      </c>
      <c r="T219">
        <f t="shared" si="19"/>
        <v>7.8287739299768497E-3</v>
      </c>
    </row>
    <row r="220" spans="1:20" x14ac:dyDescent="0.25">
      <c r="A220" s="1">
        <v>42933</v>
      </c>
      <c r="B220">
        <v>147.27070599999999</v>
      </c>
      <c r="C220" s="1">
        <v>42933</v>
      </c>
      <c r="D220">
        <v>953.419983</v>
      </c>
      <c r="E220" s="1">
        <v>42933</v>
      </c>
      <c r="F220">
        <v>71.945412000000005</v>
      </c>
      <c r="G220" s="1">
        <v>42933</v>
      </c>
      <c r="H220">
        <v>1010.039978</v>
      </c>
      <c r="I220" s="1">
        <v>42933</v>
      </c>
      <c r="J220">
        <v>159.729996</v>
      </c>
      <c r="L220">
        <f t="shared" si="15"/>
        <v>3.4769643869296818E-3</v>
      </c>
      <c r="N220">
        <f t="shared" si="16"/>
        <v>1.2487045812384202E-2</v>
      </c>
      <c r="P220">
        <f t="shared" si="17"/>
        <v>-6.8167949679498517E-4</v>
      </c>
      <c r="R220">
        <f t="shared" si="18"/>
        <v>1.4165923132494583E-2</v>
      </c>
      <c r="T220">
        <f t="shared" si="19"/>
        <v>1.9406077419622358E-2</v>
      </c>
    </row>
    <row r="221" spans="1:20" x14ac:dyDescent="0.25">
      <c r="A221" s="1">
        <v>42930</v>
      </c>
      <c r="B221">
        <v>146.758636</v>
      </c>
      <c r="C221" s="1">
        <v>42930</v>
      </c>
      <c r="D221">
        <v>955.98999000000003</v>
      </c>
      <c r="E221" s="1">
        <v>42930</v>
      </c>
      <c r="F221">
        <v>71.386330000000001</v>
      </c>
      <c r="G221" s="1">
        <v>42930</v>
      </c>
      <c r="H221">
        <v>1001.809998</v>
      </c>
      <c r="I221" s="1">
        <v>42930</v>
      </c>
      <c r="J221">
        <v>159.970001</v>
      </c>
      <c r="L221">
        <f t="shared" si="15"/>
        <v>3.4891984141907084E-3</v>
      </c>
      <c r="N221">
        <f t="shared" si="16"/>
        <v>-2.6919400111163165E-3</v>
      </c>
      <c r="P221">
        <f t="shared" si="17"/>
        <v>7.8012703629353553E-3</v>
      </c>
      <c r="R221">
        <f t="shared" si="18"/>
        <v>8.1815503205177314E-3</v>
      </c>
      <c r="T221">
        <f t="shared" si="19"/>
        <v>-1.501439145070269E-3</v>
      </c>
    </row>
    <row r="222" spans="1:20" x14ac:dyDescent="0.25">
      <c r="A222" s="1">
        <v>42929</v>
      </c>
      <c r="B222">
        <v>145.50810200000001</v>
      </c>
      <c r="C222" s="1">
        <v>42929</v>
      </c>
      <c r="D222">
        <v>947.15997300000004</v>
      </c>
      <c r="E222" s="1">
        <v>42929</v>
      </c>
      <c r="F222">
        <v>70.395660000000007</v>
      </c>
      <c r="G222" s="1">
        <v>42929</v>
      </c>
      <c r="H222">
        <v>1000.630005</v>
      </c>
      <c r="I222" s="1">
        <v>42929</v>
      </c>
      <c r="J222">
        <v>159.259995</v>
      </c>
      <c r="L222">
        <f t="shared" si="15"/>
        <v>8.5942568338908121E-3</v>
      </c>
      <c r="N222">
        <f t="shared" si="16"/>
        <v>9.2794372832464452E-3</v>
      </c>
      <c r="P222">
        <f t="shared" si="17"/>
        <v>1.3974780896329558E-2</v>
      </c>
      <c r="R222">
        <f t="shared" si="18"/>
        <v>1.17855529735276E-3</v>
      </c>
      <c r="T222">
        <f t="shared" si="19"/>
        <v>4.4482484705808375E-3</v>
      </c>
    </row>
    <row r="223" spans="1:20" x14ac:dyDescent="0.25">
      <c r="A223" s="1">
        <v>42928</v>
      </c>
      <c r="B223">
        <v>143.509186</v>
      </c>
      <c r="C223" s="1">
        <v>42928</v>
      </c>
      <c r="D223">
        <v>943.830017</v>
      </c>
      <c r="E223" s="1">
        <v>42928</v>
      </c>
      <c r="F223">
        <v>69.787552000000005</v>
      </c>
      <c r="G223" s="1">
        <v>42928</v>
      </c>
      <c r="H223">
        <v>1006.51001</v>
      </c>
      <c r="I223" s="1">
        <v>42928</v>
      </c>
      <c r="J223">
        <v>158.89999399999999</v>
      </c>
      <c r="L223">
        <f t="shared" si="15"/>
        <v>1.3928836583325221E-2</v>
      </c>
      <c r="N223">
        <f t="shared" si="16"/>
        <v>3.5219218077884853E-3</v>
      </c>
      <c r="P223">
        <f t="shared" si="17"/>
        <v>8.6759577811120047E-3</v>
      </c>
      <c r="R223">
        <f t="shared" si="18"/>
        <v>-5.8591047732840761E-3</v>
      </c>
      <c r="T223">
        <f t="shared" si="19"/>
        <v>2.2630196510232741E-3</v>
      </c>
    </row>
    <row r="224" spans="1:20" x14ac:dyDescent="0.25">
      <c r="A224" s="1">
        <v>42927</v>
      </c>
      <c r="B224">
        <v>143.30239900000001</v>
      </c>
      <c r="C224" s="1">
        <v>42927</v>
      </c>
      <c r="D224">
        <v>930.09002699999996</v>
      </c>
      <c r="E224" s="1">
        <v>42927</v>
      </c>
      <c r="F224">
        <v>68.649765000000002</v>
      </c>
      <c r="G224" s="1">
        <v>42927</v>
      </c>
      <c r="H224">
        <v>994.13000499999998</v>
      </c>
      <c r="I224" s="1">
        <v>42927</v>
      </c>
      <c r="J224">
        <v>155.270004</v>
      </c>
      <c r="L224">
        <f t="shared" si="15"/>
        <v>1.4430114320695964E-3</v>
      </c>
      <c r="N224">
        <f t="shared" si="16"/>
        <v>1.4664698506273121E-2</v>
      </c>
      <c r="P224">
        <f t="shared" si="17"/>
        <v>1.6437946708153333E-2</v>
      </c>
      <c r="R224">
        <f t="shared" si="18"/>
        <v>1.237620254281027E-2</v>
      </c>
      <c r="T224">
        <f t="shared" si="19"/>
        <v>2.3109473028417721E-2</v>
      </c>
    </row>
    <row r="225" spans="1:20" x14ac:dyDescent="0.25">
      <c r="A225" s="1">
        <v>42926</v>
      </c>
      <c r="B225">
        <v>142.839584</v>
      </c>
      <c r="C225" s="1">
        <v>42926</v>
      </c>
      <c r="D225">
        <v>928.79998799999998</v>
      </c>
      <c r="E225" s="1">
        <v>42926</v>
      </c>
      <c r="F225">
        <v>68.639961</v>
      </c>
      <c r="G225" s="1">
        <v>42926</v>
      </c>
      <c r="H225">
        <v>996.46997099999999</v>
      </c>
      <c r="I225" s="1">
        <v>42926</v>
      </c>
      <c r="J225">
        <v>153.5</v>
      </c>
      <c r="L225">
        <f t="shared" si="15"/>
        <v>3.2401032475704028E-3</v>
      </c>
      <c r="N225">
        <f t="shared" si="16"/>
        <v>1.3879672241931624E-3</v>
      </c>
      <c r="P225">
        <f t="shared" si="17"/>
        <v>1.4282204943245379E-4</v>
      </c>
      <c r="R225">
        <f t="shared" si="18"/>
        <v>-2.351016885377393E-3</v>
      </c>
      <c r="T225">
        <f t="shared" si="19"/>
        <v>1.1464995727402926E-2</v>
      </c>
    </row>
    <row r="226" spans="1:20" x14ac:dyDescent="0.25">
      <c r="A226" s="1">
        <v>42923</v>
      </c>
      <c r="B226">
        <v>141.97305299999999</v>
      </c>
      <c r="C226" s="1">
        <v>42923</v>
      </c>
      <c r="D226">
        <v>918.59002699999996</v>
      </c>
      <c r="E226" s="1">
        <v>42923</v>
      </c>
      <c r="F226">
        <v>68.129906000000005</v>
      </c>
      <c r="G226" s="1">
        <v>42923</v>
      </c>
      <c r="H226">
        <v>978.76000999999997</v>
      </c>
      <c r="I226" s="1">
        <v>42923</v>
      </c>
      <c r="J226">
        <v>151.44000199999999</v>
      </c>
      <c r="L226">
        <f t="shared" si="15"/>
        <v>6.1034892304527855E-3</v>
      </c>
      <c r="N226">
        <f t="shared" si="16"/>
        <v>1.1053502369541815E-2</v>
      </c>
      <c r="P226">
        <f t="shared" si="17"/>
        <v>7.4586219283524265E-3</v>
      </c>
      <c r="R226">
        <f t="shared" si="18"/>
        <v>1.7932530144656809E-2</v>
      </c>
      <c r="T226">
        <f t="shared" si="19"/>
        <v>1.3511046919634133E-2</v>
      </c>
    </row>
    <row r="227" spans="1:20" x14ac:dyDescent="0.25">
      <c r="A227" s="1">
        <v>42922</v>
      </c>
      <c r="B227">
        <v>140.54525799999999</v>
      </c>
      <c r="C227" s="1">
        <v>42922</v>
      </c>
      <c r="D227">
        <v>906.69000200000005</v>
      </c>
      <c r="E227" s="1">
        <v>42922</v>
      </c>
      <c r="F227">
        <v>67.256950000000003</v>
      </c>
      <c r="G227" s="1">
        <v>42922</v>
      </c>
      <c r="H227">
        <v>965.14001499999995</v>
      </c>
      <c r="I227" s="1">
        <v>42922</v>
      </c>
      <c r="J227">
        <v>148.820007</v>
      </c>
      <c r="L227">
        <f t="shared" si="15"/>
        <v>1.0158969575480015E-2</v>
      </c>
      <c r="N227">
        <f t="shared" si="16"/>
        <v>1.3039307303513544E-2</v>
      </c>
      <c r="P227">
        <f t="shared" si="17"/>
        <v>1.2895906202320723E-2</v>
      </c>
      <c r="R227">
        <f t="shared" si="18"/>
        <v>1.4013290505268046E-2</v>
      </c>
      <c r="T227">
        <f t="shared" si="19"/>
        <v>1.7451951101815084E-2</v>
      </c>
    </row>
    <row r="228" spans="1:20" x14ac:dyDescent="0.25">
      <c r="A228" s="1">
        <v>42921</v>
      </c>
      <c r="B228">
        <v>141.88443000000001</v>
      </c>
      <c r="C228" s="1">
        <v>42921</v>
      </c>
      <c r="D228">
        <v>911.71002199999998</v>
      </c>
      <c r="E228" s="1">
        <v>42921</v>
      </c>
      <c r="F228">
        <v>67.757187000000002</v>
      </c>
      <c r="G228" s="1">
        <v>42921</v>
      </c>
      <c r="H228">
        <v>971.40002400000003</v>
      </c>
      <c r="I228" s="1">
        <v>42921</v>
      </c>
      <c r="J228">
        <v>150.33999600000001</v>
      </c>
      <c r="L228">
        <f t="shared" si="15"/>
        <v>-9.4384704509157258E-3</v>
      </c>
      <c r="N228">
        <f t="shared" si="16"/>
        <v>-5.5213733908000473E-3</v>
      </c>
      <c r="P228">
        <f t="shared" si="17"/>
        <v>-7.4101764473575244E-3</v>
      </c>
      <c r="R228">
        <f t="shared" si="18"/>
        <v>-6.4651705400282384E-3</v>
      </c>
      <c r="T228">
        <f t="shared" si="19"/>
        <v>-1.0161800137160944E-2</v>
      </c>
    </row>
    <row r="229" spans="1:20" x14ac:dyDescent="0.25">
      <c r="A229" s="1">
        <v>42919</v>
      </c>
      <c r="B229">
        <v>141.30346700000001</v>
      </c>
      <c r="C229" s="1">
        <v>42919</v>
      </c>
      <c r="D229">
        <v>898.70001200000002</v>
      </c>
      <c r="E229" s="1">
        <v>42919</v>
      </c>
      <c r="F229">
        <v>66.864609000000002</v>
      </c>
      <c r="G229" s="1">
        <v>42919</v>
      </c>
      <c r="H229">
        <v>953.65997300000004</v>
      </c>
      <c r="I229" s="1">
        <v>42919</v>
      </c>
      <c r="J229">
        <v>148.429993</v>
      </c>
      <c r="L229">
        <f t="shared" si="15"/>
        <v>4.1114560904580433E-3</v>
      </c>
      <c r="N229">
        <f t="shared" si="16"/>
        <v>1.437269316458151E-2</v>
      </c>
      <c r="P229">
        <f t="shared" si="17"/>
        <v>1.3260721610128983E-2</v>
      </c>
      <c r="R229">
        <f t="shared" si="18"/>
        <v>1.843116913540447E-2</v>
      </c>
      <c r="T229">
        <f t="shared" si="19"/>
        <v>1.278594966656869E-2</v>
      </c>
    </row>
    <row r="230" spans="1:20" x14ac:dyDescent="0.25">
      <c r="A230" s="1">
        <v>42916</v>
      </c>
      <c r="B230">
        <v>141.815506</v>
      </c>
      <c r="C230" s="1">
        <v>42916</v>
      </c>
      <c r="D230">
        <v>908.72997999999995</v>
      </c>
      <c r="E230" s="1">
        <v>42916</v>
      </c>
      <c r="F230">
        <v>67.610054000000005</v>
      </c>
      <c r="G230" s="1">
        <v>42916</v>
      </c>
      <c r="H230">
        <v>968</v>
      </c>
      <c r="I230" s="1">
        <v>42916</v>
      </c>
      <c r="J230">
        <v>150.979996</v>
      </c>
      <c r="L230">
        <f t="shared" si="15"/>
        <v>-3.6105995348632014E-3</v>
      </c>
      <c r="N230">
        <f t="shared" si="16"/>
        <v>-1.1098710326763133E-2</v>
      </c>
      <c r="P230">
        <f t="shared" si="17"/>
        <v>-1.1086886096402406E-2</v>
      </c>
      <c r="R230">
        <f t="shared" si="18"/>
        <v>-1.4924901793728245E-2</v>
      </c>
      <c r="T230">
        <f t="shared" si="19"/>
        <v>-1.7033931741508253E-2</v>
      </c>
    </row>
    <row r="231" spans="1:20" x14ac:dyDescent="0.25">
      <c r="A231" s="1">
        <v>42915</v>
      </c>
      <c r="B231">
        <v>141.48071300000001</v>
      </c>
      <c r="C231" s="1">
        <v>42915</v>
      </c>
      <c r="D231">
        <v>917.78997800000002</v>
      </c>
      <c r="E231" s="1">
        <v>42915</v>
      </c>
      <c r="F231">
        <v>67.178482000000002</v>
      </c>
      <c r="G231" s="1">
        <v>42915</v>
      </c>
      <c r="H231">
        <v>975.92999299999997</v>
      </c>
      <c r="I231" s="1">
        <v>42915</v>
      </c>
      <c r="J231">
        <v>151.03999300000001</v>
      </c>
      <c r="L231">
        <f t="shared" si="15"/>
        <v>2.3663508113644927E-3</v>
      </c>
      <c r="N231">
        <f t="shared" si="16"/>
        <v>-9.9205839670780203E-3</v>
      </c>
      <c r="P231">
        <f t="shared" si="17"/>
        <v>6.4037118825495502E-3</v>
      </c>
      <c r="R231">
        <f t="shared" si="18"/>
        <v>-8.1587680802981954E-3</v>
      </c>
      <c r="T231">
        <f t="shared" si="19"/>
        <v>-3.9730483394747354E-4</v>
      </c>
    </row>
    <row r="232" spans="1:20" x14ac:dyDescent="0.25">
      <c r="A232" s="1">
        <v>42914</v>
      </c>
      <c r="B232">
        <v>143.59779399999999</v>
      </c>
      <c r="C232" s="1">
        <v>42914</v>
      </c>
      <c r="D232">
        <v>940.48999000000003</v>
      </c>
      <c r="E232" s="1">
        <v>42914</v>
      </c>
      <c r="F232">
        <v>68.463402000000002</v>
      </c>
      <c r="G232" s="1">
        <v>42914</v>
      </c>
      <c r="H232">
        <v>990.330017</v>
      </c>
      <c r="I232" s="1">
        <v>42914</v>
      </c>
      <c r="J232">
        <v>153.240005</v>
      </c>
      <c r="L232">
        <f t="shared" si="15"/>
        <v>-1.4743130385415193E-2</v>
      </c>
      <c r="N232">
        <f t="shared" si="16"/>
        <v>-2.4432423098802006E-2</v>
      </c>
      <c r="P232">
        <f t="shared" si="17"/>
        <v>-1.8946337200768736E-2</v>
      </c>
      <c r="R232">
        <f t="shared" si="18"/>
        <v>-1.464738272787579E-2</v>
      </c>
      <c r="T232">
        <f t="shared" si="19"/>
        <v>-1.4460696409153649E-2</v>
      </c>
    </row>
    <row r="233" spans="1:20" x14ac:dyDescent="0.25">
      <c r="A233" s="1">
        <v>42913</v>
      </c>
      <c r="B233">
        <v>141.52993799999999</v>
      </c>
      <c r="C233" s="1">
        <v>42913</v>
      </c>
      <c r="D233">
        <v>927.330017</v>
      </c>
      <c r="E233" s="1">
        <v>42913</v>
      </c>
      <c r="F233">
        <v>67.884688999999995</v>
      </c>
      <c r="G233" s="1">
        <v>42913</v>
      </c>
      <c r="H233">
        <v>976.78002900000001</v>
      </c>
      <c r="I233" s="1">
        <v>42913</v>
      </c>
      <c r="J233">
        <v>150.58000200000001</v>
      </c>
      <c r="L233">
        <f t="shared" si="15"/>
        <v>1.4610732041725472E-2</v>
      </c>
      <c r="N233">
        <f t="shared" si="16"/>
        <v>1.409149780487693E-2</v>
      </c>
      <c r="P233">
        <f t="shared" si="17"/>
        <v>8.4888093543137744E-3</v>
      </c>
      <c r="R233">
        <f t="shared" si="18"/>
        <v>1.3776760828960087E-2</v>
      </c>
      <c r="T233">
        <f t="shared" si="19"/>
        <v>1.7510834757051574E-2</v>
      </c>
    </row>
    <row r="234" spans="1:20" x14ac:dyDescent="0.25">
      <c r="A234" s="1">
        <v>42912</v>
      </c>
      <c r="B234">
        <v>143.58796699999999</v>
      </c>
      <c r="C234" s="1">
        <v>42912</v>
      </c>
      <c r="D234">
        <v>952.27002000000005</v>
      </c>
      <c r="E234" s="1">
        <v>42912</v>
      </c>
      <c r="F234">
        <v>69.179419999999993</v>
      </c>
      <c r="G234" s="1">
        <v>42912</v>
      </c>
      <c r="H234">
        <v>993.97997999999995</v>
      </c>
      <c r="I234" s="1">
        <v>42912</v>
      </c>
      <c r="J234">
        <v>153.58999600000001</v>
      </c>
      <c r="L234">
        <f t="shared" si="15"/>
        <v>-1.4332879300394286E-2</v>
      </c>
      <c r="N234">
        <f t="shared" si="16"/>
        <v>-2.6539121423785367E-2</v>
      </c>
      <c r="P234">
        <f t="shared" si="17"/>
        <v>-1.8892903783296614E-2</v>
      </c>
      <c r="R234">
        <f t="shared" si="18"/>
        <v>-1.745558835288305E-2</v>
      </c>
      <c r="T234">
        <f t="shared" si="19"/>
        <v>-1.9792170680221884E-2</v>
      </c>
    </row>
    <row r="235" spans="1:20" x14ac:dyDescent="0.25">
      <c r="A235" s="1">
        <v>42909</v>
      </c>
      <c r="B235">
        <v>144.04092399999999</v>
      </c>
      <c r="C235" s="1">
        <v>42909</v>
      </c>
      <c r="D235">
        <v>965.59002699999996</v>
      </c>
      <c r="E235" s="1">
        <v>42909</v>
      </c>
      <c r="F235">
        <v>69.846396999999996</v>
      </c>
      <c r="G235" s="1">
        <v>42909</v>
      </c>
      <c r="H235">
        <v>1003.73999</v>
      </c>
      <c r="I235" s="1">
        <v>42909</v>
      </c>
      <c r="J235">
        <v>155.070007</v>
      </c>
      <c r="L235">
        <f t="shared" si="15"/>
        <v>-3.1446410327109486E-3</v>
      </c>
      <c r="N235">
        <f t="shared" si="16"/>
        <v>-1.3890712408195831E-2</v>
      </c>
      <c r="P235">
        <f t="shared" si="17"/>
        <v>-9.5950828633428256E-3</v>
      </c>
      <c r="R235">
        <f t="shared" si="18"/>
        <v>-9.7712269998310071E-3</v>
      </c>
      <c r="T235">
        <f t="shared" si="19"/>
        <v>-9.5899846327863088E-3</v>
      </c>
    </row>
    <row r="236" spans="1:20" x14ac:dyDescent="0.25">
      <c r="A236" s="1">
        <v>42908</v>
      </c>
      <c r="B236">
        <v>143.400879</v>
      </c>
      <c r="C236" s="1">
        <v>42908</v>
      </c>
      <c r="D236">
        <v>957.09002699999996</v>
      </c>
      <c r="E236" s="1">
        <v>42908</v>
      </c>
      <c r="F236">
        <v>68.914589000000007</v>
      </c>
      <c r="G236" s="1">
        <v>42908</v>
      </c>
      <c r="H236">
        <v>1001.299988</v>
      </c>
      <c r="I236" s="1">
        <v>42908</v>
      </c>
      <c r="J236">
        <v>153.39999399999999</v>
      </c>
      <c r="L236">
        <f t="shared" si="15"/>
        <v>4.4633268949487714E-3</v>
      </c>
      <c r="N236">
        <f t="shared" si="16"/>
        <v>8.8418823079301594E-3</v>
      </c>
      <c r="P236">
        <f t="shared" si="17"/>
        <v>1.3430605151145343E-2</v>
      </c>
      <c r="R236">
        <f t="shared" si="18"/>
        <v>2.4338698791682317E-3</v>
      </c>
      <c r="T236">
        <f t="shared" si="19"/>
        <v>1.0827823197234609E-2</v>
      </c>
    </row>
    <row r="237" spans="1:20" x14ac:dyDescent="0.25">
      <c r="A237" s="1">
        <v>42907</v>
      </c>
      <c r="B237">
        <v>143.63717700000001</v>
      </c>
      <c r="C237" s="1">
        <v>42907</v>
      </c>
      <c r="D237">
        <v>959.45001200000002</v>
      </c>
      <c r="E237" s="1">
        <v>42907</v>
      </c>
      <c r="F237">
        <v>68.924392999999995</v>
      </c>
      <c r="G237" s="1">
        <v>42907</v>
      </c>
      <c r="H237">
        <v>1002.22998</v>
      </c>
      <c r="I237" s="1">
        <v>42907</v>
      </c>
      <c r="J237">
        <v>153.91000399999999</v>
      </c>
      <c r="L237">
        <f t="shared" si="15"/>
        <v>-1.6451033425699535E-3</v>
      </c>
      <c r="N237">
        <f t="shared" si="16"/>
        <v>-2.4627569941517258E-3</v>
      </c>
      <c r="P237">
        <f t="shared" si="17"/>
        <v>-1.4225293707580949E-4</v>
      </c>
      <c r="R237">
        <f t="shared" si="18"/>
        <v>-9.2835353765172602E-4</v>
      </c>
      <c r="T237">
        <f t="shared" si="19"/>
        <v>-3.3191921613507109E-3</v>
      </c>
    </row>
    <row r="238" spans="1:20" x14ac:dyDescent="0.25">
      <c r="A238" s="1">
        <v>42906</v>
      </c>
      <c r="B238">
        <v>142.790359</v>
      </c>
      <c r="C238" s="1">
        <v>42906</v>
      </c>
      <c r="D238">
        <v>950.63000499999998</v>
      </c>
      <c r="E238" s="1">
        <v>42906</v>
      </c>
      <c r="F238">
        <v>68.571288999999993</v>
      </c>
      <c r="G238" s="1">
        <v>42906</v>
      </c>
      <c r="H238">
        <v>992.59002699999996</v>
      </c>
      <c r="I238" s="1">
        <v>42906</v>
      </c>
      <c r="J238">
        <v>152.25</v>
      </c>
      <c r="L238">
        <f t="shared" si="15"/>
        <v>5.9304984309200837E-3</v>
      </c>
      <c r="N238">
        <f t="shared" si="16"/>
        <v>9.235288165954373E-3</v>
      </c>
      <c r="P238">
        <f t="shared" si="17"/>
        <v>5.1362307692753963E-3</v>
      </c>
      <c r="R238">
        <f t="shared" si="18"/>
        <v>9.665060514516037E-3</v>
      </c>
      <c r="T238">
        <f t="shared" si="19"/>
        <v>1.0844135391070313E-2</v>
      </c>
    </row>
    <row r="239" spans="1:20" x14ac:dyDescent="0.25">
      <c r="A239" s="1">
        <v>42905</v>
      </c>
      <c r="B239">
        <v>144.09999099999999</v>
      </c>
      <c r="C239" s="1">
        <v>42905</v>
      </c>
      <c r="D239">
        <v>957.36999500000002</v>
      </c>
      <c r="E239" s="1">
        <v>42905</v>
      </c>
      <c r="F239">
        <v>69.512908999999993</v>
      </c>
      <c r="G239" s="1">
        <v>42905</v>
      </c>
      <c r="H239">
        <v>995.169983</v>
      </c>
      <c r="I239" s="1">
        <v>42905</v>
      </c>
      <c r="J239">
        <v>152.86999499999999</v>
      </c>
      <c r="L239">
        <f t="shared" si="15"/>
        <v>-9.0883558764413008E-3</v>
      </c>
      <c r="N239">
        <f t="shared" si="16"/>
        <v>-7.0650084225977903E-3</v>
      </c>
      <c r="P239">
        <f t="shared" si="17"/>
        <v>-1.3638556902330385E-2</v>
      </c>
      <c r="R239">
        <f t="shared" si="18"/>
        <v>-2.5958440010396583E-3</v>
      </c>
      <c r="T239">
        <f t="shared" si="19"/>
        <v>-4.0639477154064511E-3</v>
      </c>
    </row>
    <row r="240" spans="1:20" x14ac:dyDescent="0.25">
      <c r="A240" s="1">
        <v>42902</v>
      </c>
      <c r="B240">
        <v>140.09229999999999</v>
      </c>
      <c r="C240" s="1">
        <v>42902</v>
      </c>
      <c r="D240">
        <v>939.78002900000001</v>
      </c>
      <c r="E240" s="1">
        <v>42902</v>
      </c>
      <c r="F240">
        <v>68.659569000000005</v>
      </c>
      <c r="G240" s="1">
        <v>42902</v>
      </c>
      <c r="H240">
        <v>987.71002199999998</v>
      </c>
      <c r="I240" s="1">
        <v>42902</v>
      </c>
      <c r="J240">
        <v>150.63999899999999</v>
      </c>
      <c r="L240">
        <f t="shared" si="15"/>
        <v>2.8607503767159148E-2</v>
      </c>
      <c r="N240">
        <f t="shared" si="16"/>
        <v>1.8544100202649107E-2</v>
      </c>
      <c r="P240">
        <f t="shared" si="17"/>
        <v>1.2351965628848247E-2</v>
      </c>
      <c r="R240">
        <f t="shared" si="18"/>
        <v>7.5244050851987505E-3</v>
      </c>
      <c r="T240">
        <f t="shared" si="19"/>
        <v>1.4694976594859103E-2</v>
      </c>
    </row>
    <row r="241" spans="1:20" x14ac:dyDescent="0.25">
      <c r="A241" s="1">
        <v>42901</v>
      </c>
      <c r="B241">
        <v>142.08135999999999</v>
      </c>
      <c r="C241" s="1">
        <v>42901</v>
      </c>
      <c r="D241">
        <v>942.30999799999995</v>
      </c>
      <c r="E241" s="1">
        <v>42901</v>
      </c>
      <c r="F241">
        <v>68.561485000000005</v>
      </c>
      <c r="G241" s="1">
        <v>42901</v>
      </c>
      <c r="H241">
        <v>964.169983</v>
      </c>
      <c r="I241" s="1">
        <v>42901</v>
      </c>
      <c r="J241">
        <v>149.800003</v>
      </c>
      <c r="L241">
        <f t="shared" si="15"/>
        <v>-1.3999443699018621E-2</v>
      </c>
      <c r="N241">
        <f t="shared" si="16"/>
        <v>-2.6884691885743633E-3</v>
      </c>
      <c r="P241">
        <f t="shared" si="17"/>
        <v>1.429576786437416E-3</v>
      </c>
      <c r="R241">
        <f t="shared" si="18"/>
        <v>2.4121544689372856E-2</v>
      </c>
      <c r="T241">
        <f t="shared" si="19"/>
        <v>5.5917866007326299E-3</v>
      </c>
    </row>
    <row r="242" spans="1:20" x14ac:dyDescent="0.25">
      <c r="A242" s="1">
        <v>42900</v>
      </c>
      <c r="B242">
        <v>142.93806499999999</v>
      </c>
      <c r="C242" s="1">
        <v>42900</v>
      </c>
      <c r="D242">
        <v>950.76000999999997</v>
      </c>
      <c r="E242" s="1">
        <v>42900</v>
      </c>
      <c r="F242">
        <v>68.924392999999995</v>
      </c>
      <c r="G242" s="1">
        <v>42900</v>
      </c>
      <c r="H242">
        <v>976.46997099999999</v>
      </c>
      <c r="I242" s="1">
        <v>42900</v>
      </c>
      <c r="J242">
        <v>150.25</v>
      </c>
      <c r="L242">
        <f t="shared" si="15"/>
        <v>-5.9935399293393754E-3</v>
      </c>
      <c r="N242">
        <f t="shared" si="16"/>
        <v>-8.9273699175666729E-3</v>
      </c>
      <c r="P242">
        <f t="shared" si="17"/>
        <v>-5.2792162822307724E-3</v>
      </c>
      <c r="R242">
        <f t="shared" si="18"/>
        <v>-1.267638820084443E-2</v>
      </c>
      <c r="T242">
        <f t="shared" si="19"/>
        <v>-2.9994823054957276E-3</v>
      </c>
    </row>
    <row r="243" spans="1:20" x14ac:dyDescent="0.25">
      <c r="A243" s="1">
        <v>42899</v>
      </c>
      <c r="B243">
        <v>144.346161</v>
      </c>
      <c r="C243" s="1">
        <v>42899</v>
      </c>
      <c r="D243">
        <v>953.40002400000003</v>
      </c>
      <c r="E243" s="1">
        <v>42899</v>
      </c>
      <c r="F243">
        <v>69.297127000000003</v>
      </c>
      <c r="G243" s="1">
        <v>42899</v>
      </c>
      <c r="H243">
        <v>980.78997800000002</v>
      </c>
      <c r="I243" s="1">
        <v>42899</v>
      </c>
      <c r="J243">
        <v>150.679993</v>
      </c>
      <c r="L243">
        <f t="shared" si="15"/>
        <v>-9.754994453922472E-3</v>
      </c>
      <c r="N243">
        <f t="shared" si="16"/>
        <v>-2.7728926607376134E-3</v>
      </c>
      <c r="P243">
        <f t="shared" si="17"/>
        <v>-5.3932977078566683E-3</v>
      </c>
      <c r="R243">
        <f t="shared" si="18"/>
        <v>-4.4143487607226925E-3</v>
      </c>
      <c r="T243">
        <f t="shared" si="19"/>
        <v>-2.857762952456446E-3</v>
      </c>
    </row>
    <row r="244" spans="1:20" x14ac:dyDescent="0.25">
      <c r="A244" s="1">
        <v>42898</v>
      </c>
      <c r="B244">
        <v>143.19409200000001</v>
      </c>
      <c r="C244" s="1">
        <v>42898</v>
      </c>
      <c r="D244">
        <v>942.90002400000003</v>
      </c>
      <c r="E244" s="1">
        <v>42898</v>
      </c>
      <c r="F244">
        <v>68.443779000000006</v>
      </c>
      <c r="G244" s="1">
        <v>42898</v>
      </c>
      <c r="H244">
        <v>964.90997300000004</v>
      </c>
      <c r="I244" s="1">
        <v>42898</v>
      </c>
      <c r="J244">
        <v>148.44000199999999</v>
      </c>
      <c r="L244">
        <f t="shared" si="15"/>
        <v>8.0455065143327786E-3</v>
      </c>
      <c r="N244">
        <f t="shared" si="16"/>
        <v>1.1074310018770092E-2</v>
      </c>
      <c r="P244">
        <f t="shared" si="17"/>
        <v>1.2390784157576959E-2</v>
      </c>
      <c r="R244">
        <f t="shared" si="18"/>
        <v>1.6323542181491516E-2</v>
      </c>
      <c r="T244">
        <f t="shared" si="19"/>
        <v>1.4977486701919486E-2</v>
      </c>
    </row>
    <row r="245" spans="1:20" x14ac:dyDescent="0.25">
      <c r="A245" s="1">
        <v>42895</v>
      </c>
      <c r="B245">
        <v>146.69956999999999</v>
      </c>
      <c r="C245" s="1">
        <v>42895</v>
      </c>
      <c r="D245">
        <v>949.830017</v>
      </c>
      <c r="E245" s="1">
        <v>42895</v>
      </c>
      <c r="F245">
        <v>68.973433999999997</v>
      </c>
      <c r="G245" s="1">
        <v>42895</v>
      </c>
      <c r="H245">
        <v>978.30999799999995</v>
      </c>
      <c r="I245" s="1">
        <v>42895</v>
      </c>
      <c r="J245">
        <v>149.60000600000001</v>
      </c>
      <c r="L245">
        <f t="shared" si="15"/>
        <v>-2.3895625597266434E-2</v>
      </c>
      <c r="N245">
        <f t="shared" si="16"/>
        <v>-7.3227811860945005E-3</v>
      </c>
      <c r="P245">
        <f t="shared" si="17"/>
        <v>-7.7087522199558835E-3</v>
      </c>
      <c r="R245">
        <f t="shared" si="18"/>
        <v>-1.3791786421132464E-2</v>
      </c>
      <c r="T245">
        <f t="shared" si="19"/>
        <v>-7.784255981473991E-3</v>
      </c>
    </row>
    <row r="246" spans="1:20" x14ac:dyDescent="0.25">
      <c r="A246" s="1">
        <v>42894</v>
      </c>
      <c r="B246">
        <v>152.61758399999999</v>
      </c>
      <c r="C246" s="1">
        <v>42894</v>
      </c>
      <c r="D246">
        <v>983.40997300000004</v>
      </c>
      <c r="E246" s="1">
        <v>42894</v>
      </c>
      <c r="F246">
        <v>70.572220000000002</v>
      </c>
      <c r="G246" s="1">
        <v>42894</v>
      </c>
      <c r="H246">
        <v>1010.27002</v>
      </c>
      <c r="I246" s="1">
        <v>42894</v>
      </c>
      <c r="J246">
        <v>154.71000699999999</v>
      </c>
      <c r="L246">
        <f t="shared" si="15"/>
        <v>-3.8776750652795067E-2</v>
      </c>
      <c r="N246">
        <f t="shared" si="16"/>
        <v>-3.4743057161651048E-2</v>
      </c>
      <c r="P246">
        <f t="shared" si="17"/>
        <v>-2.2915166677229089E-2</v>
      </c>
      <c r="R246">
        <f t="shared" si="18"/>
        <v>-3.2146329459093397E-2</v>
      </c>
      <c r="T246">
        <f t="shared" si="19"/>
        <v>-3.3587336329592245E-2</v>
      </c>
    </row>
    <row r="247" spans="1:20" x14ac:dyDescent="0.25">
      <c r="A247" s="1">
        <v>42893</v>
      </c>
      <c r="B247">
        <v>152.99177599999999</v>
      </c>
      <c r="C247" s="1">
        <v>42893</v>
      </c>
      <c r="D247">
        <v>980.94000200000005</v>
      </c>
      <c r="E247" s="1">
        <v>42893</v>
      </c>
      <c r="F247">
        <v>71.003806999999995</v>
      </c>
      <c r="G247" s="1">
        <v>42893</v>
      </c>
      <c r="H247">
        <v>1010.070007</v>
      </c>
      <c r="I247" s="1">
        <v>42893</v>
      </c>
      <c r="J247">
        <v>153.11999499999999</v>
      </c>
      <c r="L247">
        <f t="shared" si="15"/>
        <v>-2.4458308138078921E-3</v>
      </c>
      <c r="N247">
        <f t="shared" si="16"/>
        <v>2.5147986185284944E-3</v>
      </c>
      <c r="P247">
        <f t="shared" si="17"/>
        <v>-6.0969126775143384E-3</v>
      </c>
      <c r="R247">
        <f t="shared" si="18"/>
        <v>1.9799934464544085E-4</v>
      </c>
      <c r="T247">
        <f t="shared" si="19"/>
        <v>1.0330546926404104E-2</v>
      </c>
    </row>
    <row r="248" spans="1:20" x14ac:dyDescent="0.25">
      <c r="A248" s="1">
        <v>42892</v>
      </c>
      <c r="B248">
        <v>152.085846</v>
      </c>
      <c r="C248" s="1">
        <v>42892</v>
      </c>
      <c r="D248">
        <v>976.57000700000003</v>
      </c>
      <c r="E248" s="1">
        <v>42892</v>
      </c>
      <c r="F248">
        <v>71.131302000000005</v>
      </c>
      <c r="G248" s="1">
        <v>42892</v>
      </c>
      <c r="H248">
        <v>1003</v>
      </c>
      <c r="I248" s="1">
        <v>42892</v>
      </c>
      <c r="J248">
        <v>152.80999800000001</v>
      </c>
      <c r="L248">
        <f t="shared" si="15"/>
        <v>5.9567015854977701E-3</v>
      </c>
      <c r="N248">
        <f t="shared" si="16"/>
        <v>4.4648581509619091E-3</v>
      </c>
      <c r="P248">
        <f t="shared" si="17"/>
        <v>-1.7939977686226463E-3</v>
      </c>
      <c r="R248">
        <f t="shared" si="18"/>
        <v>7.0241333326610342E-3</v>
      </c>
      <c r="T248">
        <f t="shared" si="19"/>
        <v>2.0265885214988265E-3</v>
      </c>
    </row>
    <row r="249" spans="1:20" x14ac:dyDescent="0.25">
      <c r="A249" s="1">
        <v>42891</v>
      </c>
      <c r="B249">
        <v>151.57380699999999</v>
      </c>
      <c r="C249" s="1">
        <v>42891</v>
      </c>
      <c r="D249">
        <v>983.67999299999997</v>
      </c>
      <c r="E249" s="1">
        <v>42891</v>
      </c>
      <c r="F249">
        <v>70.895904999999999</v>
      </c>
      <c r="G249" s="1">
        <v>42891</v>
      </c>
      <c r="H249">
        <v>1011.340027</v>
      </c>
      <c r="I249" s="1">
        <v>42891</v>
      </c>
      <c r="J249">
        <v>153.63000500000001</v>
      </c>
      <c r="L249">
        <f t="shared" si="15"/>
        <v>3.3781496297708991E-3</v>
      </c>
      <c r="N249">
        <f t="shared" si="16"/>
        <v>-7.254194290766092E-3</v>
      </c>
      <c r="P249">
        <f t="shared" si="17"/>
        <v>3.3148186254988812E-3</v>
      </c>
      <c r="R249">
        <f t="shared" si="18"/>
        <v>-8.2807019117697549E-3</v>
      </c>
      <c r="T249">
        <f t="shared" si="19"/>
        <v>-5.351840159277795E-3</v>
      </c>
    </row>
    <row r="250" spans="1:20" x14ac:dyDescent="0.25">
      <c r="A250" s="1">
        <v>42888</v>
      </c>
      <c r="B250">
        <v>153.07054099999999</v>
      </c>
      <c r="C250" s="1">
        <v>42888</v>
      </c>
      <c r="D250">
        <v>975.59997599999997</v>
      </c>
      <c r="E250" s="1">
        <v>42888</v>
      </c>
      <c r="F250">
        <v>70.385863999999998</v>
      </c>
      <c r="G250" s="1">
        <v>42888</v>
      </c>
      <c r="H250">
        <v>1006.72998</v>
      </c>
      <c r="I250" s="1">
        <v>42888</v>
      </c>
      <c r="J250">
        <v>153.61000100000001</v>
      </c>
      <c r="L250">
        <f t="shared" si="15"/>
        <v>-9.7780669632572259E-3</v>
      </c>
      <c r="N250">
        <f t="shared" si="16"/>
        <v>8.247992052522116E-3</v>
      </c>
      <c r="P250">
        <f t="shared" si="17"/>
        <v>7.2202269179182203E-3</v>
      </c>
      <c r="R250">
        <f t="shared" si="18"/>
        <v>4.5687761109118171E-3</v>
      </c>
      <c r="T250">
        <f t="shared" si="19"/>
        <v>1.3021741724782767E-4</v>
      </c>
    </row>
    <row r="251" spans="1:20" x14ac:dyDescent="0.25">
      <c r="A251" s="1">
        <v>42887</v>
      </c>
      <c r="B251">
        <v>150.83528100000001</v>
      </c>
      <c r="C251" s="1">
        <v>42887</v>
      </c>
      <c r="D251">
        <v>966.95001200000002</v>
      </c>
      <c r="E251" s="1">
        <v>42887</v>
      </c>
      <c r="F251">
        <v>68.757651999999993</v>
      </c>
      <c r="G251" s="1">
        <v>42887</v>
      </c>
      <c r="H251">
        <v>995.95001200000002</v>
      </c>
      <c r="I251" s="1">
        <v>42887</v>
      </c>
      <c r="J251">
        <v>151.529999</v>
      </c>
      <c r="L251">
        <f t="shared" si="15"/>
        <v>1.4819211958772227E-2</v>
      </c>
      <c r="N251">
        <f t="shared" si="16"/>
        <v>8.9058415230557179E-3</v>
      </c>
      <c r="P251">
        <f t="shared" si="17"/>
        <v>2.340441537607044E-2</v>
      </c>
      <c r="R251">
        <f t="shared" si="18"/>
        <v>1.0765646192713129E-2</v>
      </c>
      <c r="T251">
        <f t="shared" si="19"/>
        <v>1.3633310722329347E-2</v>
      </c>
    </row>
    <row r="252" spans="1:20" x14ac:dyDescent="0.25">
      <c r="A252" s="1">
        <v>42886</v>
      </c>
      <c r="B252">
        <v>150.42172199999999</v>
      </c>
      <c r="C252" s="1">
        <v>42886</v>
      </c>
      <c r="D252">
        <v>964.85998500000005</v>
      </c>
      <c r="E252" s="1">
        <v>42886</v>
      </c>
      <c r="F252">
        <v>68.502632000000006</v>
      </c>
      <c r="G252" s="1">
        <v>42886</v>
      </c>
      <c r="H252">
        <v>994.61999500000002</v>
      </c>
      <c r="I252" s="1">
        <v>42886</v>
      </c>
      <c r="J252">
        <v>151.46000699999999</v>
      </c>
      <c r="L252">
        <f t="shared" si="15"/>
        <v>2.7493303128123259E-3</v>
      </c>
      <c r="N252">
        <f t="shared" si="16"/>
        <v>2.1638026707716711E-3</v>
      </c>
      <c r="P252">
        <f t="shared" si="17"/>
        <v>3.7158642835889181E-3</v>
      </c>
      <c r="R252">
        <f t="shared" si="18"/>
        <v>1.3363179322962906E-3</v>
      </c>
      <c r="T252">
        <f t="shared" si="19"/>
        <v>4.620086462193291E-4</v>
      </c>
    </row>
    <row r="253" spans="1:20" x14ac:dyDescent="0.25">
      <c r="A253" s="1">
        <v>42885</v>
      </c>
      <c r="B253">
        <v>151.31779499999999</v>
      </c>
      <c r="C253" s="1">
        <v>42885</v>
      </c>
      <c r="D253">
        <v>975.88000499999998</v>
      </c>
      <c r="E253" s="1">
        <v>42885</v>
      </c>
      <c r="F253">
        <v>69.061729</v>
      </c>
      <c r="G253" s="1">
        <v>42885</v>
      </c>
      <c r="H253">
        <v>996.70001200000002</v>
      </c>
      <c r="I253" s="1">
        <v>42885</v>
      </c>
      <c r="J253">
        <v>152.38000500000001</v>
      </c>
      <c r="L253">
        <f t="shared" si="15"/>
        <v>-5.9217952521710693E-3</v>
      </c>
      <c r="N253">
        <f t="shared" si="16"/>
        <v>-1.1356635610238135E-2</v>
      </c>
      <c r="P253">
        <f t="shared" si="17"/>
        <v>-8.1285599611656632E-3</v>
      </c>
      <c r="R253">
        <f t="shared" si="18"/>
        <v>-2.0890843753574593E-3</v>
      </c>
      <c r="T253">
        <f t="shared" si="19"/>
        <v>-6.0558239550698211E-3</v>
      </c>
    </row>
    <row r="254" spans="1:20" x14ac:dyDescent="0.25">
      <c r="A254" s="1">
        <v>42881</v>
      </c>
      <c r="B254">
        <v>151.25872799999999</v>
      </c>
      <c r="C254" s="1">
        <v>42881</v>
      </c>
      <c r="D254">
        <v>971.46997099999999</v>
      </c>
      <c r="E254" s="1">
        <v>42881</v>
      </c>
      <c r="F254">
        <v>68.620330999999993</v>
      </c>
      <c r="G254" s="1">
        <v>42881</v>
      </c>
      <c r="H254">
        <v>995.78002900000001</v>
      </c>
      <c r="I254" s="1">
        <v>42881</v>
      </c>
      <c r="J254">
        <v>152.13000500000001</v>
      </c>
      <c r="L254">
        <f t="shared" si="15"/>
        <v>3.9050308554755553E-4</v>
      </c>
      <c r="N254">
        <f t="shared" si="16"/>
        <v>4.5292747512497341E-3</v>
      </c>
      <c r="P254">
        <f t="shared" si="17"/>
        <v>6.4118667636119935E-3</v>
      </c>
      <c r="R254">
        <f t="shared" si="18"/>
        <v>9.2345523814227727E-4</v>
      </c>
      <c r="T254">
        <f t="shared" si="19"/>
        <v>1.6419825159040824E-3</v>
      </c>
    </row>
    <row r="255" spans="1:20" x14ac:dyDescent="0.25">
      <c r="A255" s="1">
        <v>42880</v>
      </c>
      <c r="B255">
        <v>151.514725</v>
      </c>
      <c r="C255" s="1">
        <v>42880</v>
      </c>
      <c r="D255">
        <v>969.53997800000002</v>
      </c>
      <c r="E255" s="1">
        <v>42880</v>
      </c>
      <c r="F255">
        <v>68.286850000000001</v>
      </c>
      <c r="G255" s="1">
        <v>42880</v>
      </c>
      <c r="H255">
        <v>993.38000499999998</v>
      </c>
      <c r="I255" s="1">
        <v>42880</v>
      </c>
      <c r="J255">
        <v>151.96000699999999</v>
      </c>
      <c r="L255">
        <f t="shared" si="15"/>
        <v>-1.6895849561816556E-3</v>
      </c>
      <c r="N255">
        <f t="shared" si="16"/>
        <v>1.9886488856416932E-3</v>
      </c>
      <c r="P255">
        <f t="shared" si="17"/>
        <v>4.8716459882401303E-3</v>
      </c>
      <c r="R255">
        <f t="shared" si="18"/>
        <v>2.4131041480856645E-3</v>
      </c>
      <c r="T255">
        <f t="shared" si="19"/>
        <v>1.1180769574865477E-3</v>
      </c>
    </row>
    <row r="256" spans="1:20" x14ac:dyDescent="0.25">
      <c r="A256" s="1">
        <v>42879</v>
      </c>
      <c r="B256">
        <v>150.99284399999999</v>
      </c>
      <c r="C256" s="1">
        <v>42879</v>
      </c>
      <c r="D256">
        <v>954.96002199999998</v>
      </c>
      <c r="E256" s="1">
        <v>42879</v>
      </c>
      <c r="F256">
        <v>67.453109999999995</v>
      </c>
      <c r="G256" s="1">
        <v>42879</v>
      </c>
      <c r="H256">
        <v>980.34997599999997</v>
      </c>
      <c r="I256" s="1">
        <v>42879</v>
      </c>
      <c r="J256">
        <v>150.03999300000001</v>
      </c>
      <c r="L256">
        <f t="shared" si="15"/>
        <v>3.4563293608802503E-3</v>
      </c>
      <c r="N256">
        <f t="shared" si="16"/>
        <v>1.5152231696641262E-2</v>
      </c>
      <c r="P256">
        <f t="shared" si="17"/>
        <v>1.2284525277868531E-2</v>
      </c>
      <c r="R256">
        <f t="shared" si="18"/>
        <v>1.3203648346535556E-2</v>
      </c>
      <c r="T256">
        <f t="shared" si="19"/>
        <v>1.2715495824717661E-2</v>
      </c>
    </row>
    <row r="257" spans="1:20" x14ac:dyDescent="0.25">
      <c r="A257" s="1">
        <v>42878</v>
      </c>
      <c r="B257">
        <v>151.44580099999999</v>
      </c>
      <c r="C257" s="1">
        <v>42878</v>
      </c>
      <c r="D257">
        <v>948.82000700000003</v>
      </c>
      <c r="E257" s="1">
        <v>42878</v>
      </c>
      <c r="F257">
        <v>67.364852999999997</v>
      </c>
      <c r="G257" s="1">
        <v>42878</v>
      </c>
      <c r="H257">
        <v>971.53997800000002</v>
      </c>
      <c r="I257" s="1">
        <v>42878</v>
      </c>
      <c r="J257">
        <v>148.070007</v>
      </c>
      <c r="L257">
        <f t="shared" si="15"/>
        <v>-2.990885168219326E-3</v>
      </c>
      <c r="N257">
        <f t="shared" si="16"/>
        <v>6.4503631675051996E-3</v>
      </c>
      <c r="P257">
        <f t="shared" si="17"/>
        <v>1.3092767557620652E-3</v>
      </c>
      <c r="R257">
        <f t="shared" si="18"/>
        <v>9.0272075118183991E-3</v>
      </c>
      <c r="T257">
        <f t="shared" si="19"/>
        <v>1.3216696363896073E-2</v>
      </c>
    </row>
    <row r="258" spans="1:20" x14ac:dyDescent="0.25">
      <c r="A258" s="1">
        <v>42877</v>
      </c>
      <c r="B258">
        <v>151.632904</v>
      </c>
      <c r="C258" s="1">
        <v>42877</v>
      </c>
      <c r="D258">
        <v>941.85998500000005</v>
      </c>
      <c r="E258" s="1">
        <v>42877</v>
      </c>
      <c r="F258">
        <v>67.139235999999997</v>
      </c>
      <c r="G258" s="1">
        <v>42877</v>
      </c>
      <c r="H258">
        <v>970.669983</v>
      </c>
      <c r="I258" s="1">
        <v>42877</v>
      </c>
      <c r="J258">
        <v>148.240005</v>
      </c>
      <c r="L258">
        <f t="shared" si="15"/>
        <v>-1.2339208381842992E-3</v>
      </c>
      <c r="N258">
        <f t="shared" si="16"/>
        <v>7.3624870090396571E-3</v>
      </c>
      <c r="P258">
        <f t="shared" si="17"/>
        <v>3.3548007838489699E-3</v>
      </c>
      <c r="R258">
        <f t="shared" si="18"/>
        <v>8.9588157373102261E-4</v>
      </c>
      <c r="T258">
        <f t="shared" si="19"/>
        <v>-1.1474335106277909E-3</v>
      </c>
    </row>
    <row r="259" spans="1:20" x14ac:dyDescent="0.25">
      <c r="A259" s="1">
        <v>42874</v>
      </c>
      <c r="B259">
        <v>150.71713299999999</v>
      </c>
      <c r="C259" s="1">
        <v>42874</v>
      </c>
      <c r="D259">
        <v>934.01000999999997</v>
      </c>
      <c r="E259" s="1">
        <v>42874</v>
      </c>
      <c r="F259">
        <v>66.393805999999998</v>
      </c>
      <c r="G259" s="1">
        <v>42874</v>
      </c>
      <c r="H259">
        <v>959.84002699999996</v>
      </c>
      <c r="I259" s="1">
        <v>42874</v>
      </c>
      <c r="J259">
        <v>148.05999800000001</v>
      </c>
      <c r="L259">
        <f t="shared" si="15"/>
        <v>6.0760908980401762E-3</v>
      </c>
      <c r="N259">
        <f t="shared" si="16"/>
        <v>8.3694721316858074E-3</v>
      </c>
      <c r="P259">
        <f t="shared" si="17"/>
        <v>1.116484328080331E-2</v>
      </c>
      <c r="R259">
        <f t="shared" si="18"/>
        <v>1.1219905160357393E-2</v>
      </c>
      <c r="T259">
        <f t="shared" si="19"/>
        <v>1.2150321992767962E-3</v>
      </c>
    </row>
    <row r="260" spans="1:20" x14ac:dyDescent="0.25">
      <c r="A260" s="1">
        <v>42873</v>
      </c>
      <c r="B260">
        <v>150.20507799999999</v>
      </c>
      <c r="C260" s="1">
        <v>42873</v>
      </c>
      <c r="D260">
        <v>930.23999000000003</v>
      </c>
      <c r="E260" s="1">
        <v>42873</v>
      </c>
      <c r="F260">
        <v>66.413414000000003</v>
      </c>
      <c r="G260" s="1">
        <v>42873</v>
      </c>
      <c r="H260">
        <v>958.48999000000003</v>
      </c>
      <c r="I260" s="1">
        <v>42873</v>
      </c>
      <c r="J260">
        <v>147.66000399999999</v>
      </c>
      <c r="L260">
        <f t="shared" si="15"/>
        <v>3.4090392070500464E-3</v>
      </c>
      <c r="N260">
        <f t="shared" si="16"/>
        <v>4.0445488955688494E-3</v>
      </c>
      <c r="P260">
        <f t="shared" si="17"/>
        <v>-2.9528515305836248E-4</v>
      </c>
      <c r="R260">
        <f t="shared" si="18"/>
        <v>1.4075130044519893E-3</v>
      </c>
      <c r="T260">
        <f t="shared" si="19"/>
        <v>2.7052227866368223E-3</v>
      </c>
    </row>
    <row r="261" spans="1:20" x14ac:dyDescent="0.25">
      <c r="A261" s="1">
        <v>42872</v>
      </c>
      <c r="B261">
        <v>147.95015000000001</v>
      </c>
      <c r="C261" s="1">
        <v>42872</v>
      </c>
      <c r="D261">
        <v>919.61999500000002</v>
      </c>
      <c r="E261" s="1">
        <v>42872</v>
      </c>
      <c r="F261">
        <v>66.187820000000002</v>
      </c>
      <c r="G261" s="1">
        <v>42872</v>
      </c>
      <c r="H261">
        <v>944.76000999999997</v>
      </c>
      <c r="I261" s="1">
        <v>42872</v>
      </c>
      <c r="J261">
        <v>144.85000600000001</v>
      </c>
      <c r="L261">
        <f t="shared" ref="L261:L324" si="20">(B260/B261)-1</f>
        <v>1.5241133584521505E-2</v>
      </c>
      <c r="N261">
        <f t="shared" ref="N261:N324" si="21">LN(D260/D261)</f>
        <v>1.1482070818754121E-2</v>
      </c>
      <c r="P261">
        <f t="shared" ref="P261:P324" si="22">LN(F260/F261)</f>
        <v>3.4025960520726443E-3</v>
      </c>
      <c r="R261">
        <f t="shared" ref="R261:R324" si="23">LN(H260/H261)</f>
        <v>1.4428181460944168E-2</v>
      </c>
      <c r="T261">
        <f t="shared" ref="T261:T324" si="24">LN(J260/J261)</f>
        <v>1.9213595082758765E-2</v>
      </c>
    </row>
    <row r="262" spans="1:20" x14ac:dyDescent="0.25">
      <c r="A262" s="1">
        <v>42871</v>
      </c>
      <c r="B262">
        <v>153.09025600000001</v>
      </c>
      <c r="C262" s="1">
        <v>42871</v>
      </c>
      <c r="D262">
        <v>943</v>
      </c>
      <c r="E262" s="1">
        <v>42871</v>
      </c>
      <c r="F262">
        <v>68.080871999999999</v>
      </c>
      <c r="G262" s="1">
        <v>42871</v>
      </c>
      <c r="H262">
        <v>966.07000700000003</v>
      </c>
      <c r="I262" s="1">
        <v>42871</v>
      </c>
      <c r="J262">
        <v>149.779999</v>
      </c>
      <c r="L262">
        <f t="shared" si="20"/>
        <v>-3.357565748665281E-2</v>
      </c>
      <c r="N262">
        <f t="shared" si="21"/>
        <v>-2.5105746831614571E-2</v>
      </c>
      <c r="P262">
        <f t="shared" si="22"/>
        <v>-2.8199834544023809E-2</v>
      </c>
      <c r="R262">
        <f t="shared" si="23"/>
        <v>-2.2305365032038848E-2</v>
      </c>
      <c r="T262">
        <f t="shared" si="24"/>
        <v>-3.3468778507242773E-2</v>
      </c>
    </row>
    <row r="263" spans="1:20" x14ac:dyDescent="0.25">
      <c r="A263" s="1">
        <v>42870</v>
      </c>
      <c r="B263">
        <v>153.31672699999999</v>
      </c>
      <c r="C263" s="1">
        <v>42870</v>
      </c>
      <c r="D263">
        <v>937.080017</v>
      </c>
      <c r="E263" s="1">
        <v>42870</v>
      </c>
      <c r="F263">
        <v>66.737099000000001</v>
      </c>
      <c r="G263" s="1">
        <v>42870</v>
      </c>
      <c r="H263">
        <v>957.96997099999999</v>
      </c>
      <c r="I263" s="1">
        <v>42870</v>
      </c>
      <c r="J263">
        <v>150.19000199999999</v>
      </c>
      <c r="L263">
        <f t="shared" si="20"/>
        <v>-1.4771447605972376E-3</v>
      </c>
      <c r="N263">
        <f t="shared" si="21"/>
        <v>6.2976070294129922E-3</v>
      </c>
      <c r="P263">
        <f t="shared" si="22"/>
        <v>1.9935287451318451E-2</v>
      </c>
      <c r="R263">
        <f t="shared" si="23"/>
        <v>8.4198706330162378E-3</v>
      </c>
      <c r="T263">
        <f t="shared" si="24"/>
        <v>-2.7336283891928005E-3</v>
      </c>
    </row>
    <row r="264" spans="1:20" x14ac:dyDescent="0.25">
      <c r="A264" s="1">
        <v>42867</v>
      </c>
      <c r="B264">
        <v>153.71060199999999</v>
      </c>
      <c r="C264" s="1">
        <v>42867</v>
      </c>
      <c r="D264">
        <v>932.21997099999999</v>
      </c>
      <c r="E264" s="1">
        <v>42867</v>
      </c>
      <c r="F264">
        <v>66.688332000000003</v>
      </c>
      <c r="G264" s="1">
        <v>42867</v>
      </c>
      <c r="H264">
        <v>961.34997599999997</v>
      </c>
      <c r="I264" s="1">
        <v>42867</v>
      </c>
      <c r="J264">
        <v>150.33000200000001</v>
      </c>
      <c r="L264">
        <f t="shared" si="20"/>
        <v>-2.562445237186739E-3</v>
      </c>
      <c r="N264">
        <f t="shared" si="21"/>
        <v>5.1998683806168469E-3</v>
      </c>
      <c r="P264">
        <f t="shared" si="22"/>
        <v>7.3100010704260708E-4</v>
      </c>
      <c r="R264">
        <f t="shared" si="23"/>
        <v>-3.5220896853545686E-3</v>
      </c>
      <c r="T264">
        <f t="shared" si="24"/>
        <v>-9.3171840985224058E-4</v>
      </c>
    </row>
    <row r="265" spans="1:20" x14ac:dyDescent="0.25">
      <c r="A265" s="1">
        <v>42866</v>
      </c>
      <c r="B265">
        <v>151.593491</v>
      </c>
      <c r="C265" s="1">
        <v>42866</v>
      </c>
      <c r="D265">
        <v>930.59997599999997</v>
      </c>
      <c r="E265" s="1">
        <v>42866</v>
      </c>
      <c r="F265">
        <v>66.766350000000003</v>
      </c>
      <c r="G265" s="1">
        <v>42866</v>
      </c>
      <c r="H265">
        <v>947.61999500000002</v>
      </c>
      <c r="I265" s="1">
        <v>42866</v>
      </c>
      <c r="J265">
        <v>150.03999300000001</v>
      </c>
      <c r="L265">
        <f t="shared" si="20"/>
        <v>1.3965711760012045E-2</v>
      </c>
      <c r="N265">
        <f t="shared" si="21"/>
        <v>1.739293602692839E-3</v>
      </c>
      <c r="P265">
        <f t="shared" si="22"/>
        <v>-1.1692060213792464E-3</v>
      </c>
      <c r="R265">
        <f t="shared" si="23"/>
        <v>1.4384948916047248E-2</v>
      </c>
      <c r="T265">
        <f t="shared" si="24"/>
        <v>1.9310123843474113E-3</v>
      </c>
    </row>
    <row r="266" spans="1:20" x14ac:dyDescent="0.25">
      <c r="A266" s="1">
        <v>42865</v>
      </c>
      <c r="B266">
        <v>150.29371599999999</v>
      </c>
      <c r="C266" s="1">
        <v>42865</v>
      </c>
      <c r="D266">
        <v>928.78002900000001</v>
      </c>
      <c r="E266" s="1">
        <v>42865</v>
      </c>
      <c r="F266">
        <v>67.595329000000007</v>
      </c>
      <c r="G266" s="1">
        <v>42865</v>
      </c>
      <c r="H266">
        <v>948.95001200000002</v>
      </c>
      <c r="I266" s="1">
        <v>42865</v>
      </c>
      <c r="J266">
        <v>150.28999300000001</v>
      </c>
      <c r="L266">
        <f t="shared" si="20"/>
        <v>8.6482325049439535E-3</v>
      </c>
      <c r="N266">
        <f t="shared" si="21"/>
        <v>1.95758540620744E-3</v>
      </c>
      <c r="P266">
        <f t="shared" si="22"/>
        <v>-1.2339671921687051E-2</v>
      </c>
      <c r="R266">
        <f t="shared" si="23"/>
        <v>-1.4025500910794632E-3</v>
      </c>
      <c r="T266">
        <f t="shared" si="24"/>
        <v>-1.6648358099233375E-3</v>
      </c>
    </row>
    <row r="267" spans="1:20" x14ac:dyDescent="0.25">
      <c r="A267" s="1">
        <v>42864</v>
      </c>
      <c r="B267">
        <v>151.00959800000001</v>
      </c>
      <c r="C267" s="1">
        <v>42864</v>
      </c>
      <c r="D267">
        <v>932.169983</v>
      </c>
      <c r="E267" s="1">
        <v>42864</v>
      </c>
      <c r="F267">
        <v>67.332008000000002</v>
      </c>
      <c r="G267" s="1">
        <v>42864</v>
      </c>
      <c r="H267">
        <v>952.82000700000003</v>
      </c>
      <c r="I267" s="1">
        <v>42864</v>
      </c>
      <c r="J267">
        <v>150.479996</v>
      </c>
      <c r="L267">
        <f t="shared" si="20"/>
        <v>-4.7406390685181821E-3</v>
      </c>
      <c r="N267">
        <f t="shared" si="21"/>
        <v>-3.6432550340396675E-3</v>
      </c>
      <c r="P267">
        <f t="shared" si="22"/>
        <v>3.9031576573688568E-3</v>
      </c>
      <c r="R267">
        <f t="shared" si="23"/>
        <v>-4.0698931029801667E-3</v>
      </c>
      <c r="T267">
        <f t="shared" si="24"/>
        <v>-1.2634440417856195E-3</v>
      </c>
    </row>
    <row r="268" spans="1:20" x14ac:dyDescent="0.25">
      <c r="A268" s="1">
        <v>42863</v>
      </c>
      <c r="B268">
        <v>150.04853800000001</v>
      </c>
      <c r="C268" s="1">
        <v>42863</v>
      </c>
      <c r="D268">
        <v>934.29998799999998</v>
      </c>
      <c r="E268" s="1">
        <v>42863</v>
      </c>
      <c r="F268">
        <v>67.234482</v>
      </c>
      <c r="G268" s="1">
        <v>42863</v>
      </c>
      <c r="H268">
        <v>949.03997800000002</v>
      </c>
      <c r="I268" s="1">
        <v>42863</v>
      </c>
      <c r="J268">
        <v>151.05999800000001</v>
      </c>
      <c r="L268">
        <f t="shared" si="20"/>
        <v>6.4049940959771678E-3</v>
      </c>
      <c r="N268">
        <f t="shared" si="21"/>
        <v>-2.2823897065025818E-3</v>
      </c>
      <c r="P268">
        <f t="shared" si="22"/>
        <v>1.4494844455735629E-3</v>
      </c>
      <c r="R268">
        <f t="shared" si="23"/>
        <v>3.975091759936847E-3</v>
      </c>
      <c r="T268">
        <f t="shared" si="24"/>
        <v>-3.8469372343605487E-3</v>
      </c>
    </row>
    <row r="269" spans="1:20" x14ac:dyDescent="0.25">
      <c r="A269" s="1">
        <v>42860</v>
      </c>
      <c r="B269">
        <v>146.07693499999999</v>
      </c>
      <c r="C269" s="1">
        <v>42860</v>
      </c>
      <c r="D269">
        <v>927.13000499999998</v>
      </c>
      <c r="E269" s="1">
        <v>42860</v>
      </c>
      <c r="F269">
        <v>67.292991999999998</v>
      </c>
      <c r="G269" s="1">
        <v>42860</v>
      </c>
      <c r="H269">
        <v>934.15002400000003</v>
      </c>
      <c r="I269" s="1">
        <v>42860</v>
      </c>
      <c r="J269">
        <v>150.240005</v>
      </c>
      <c r="L269">
        <f t="shared" si="20"/>
        <v>2.7188433273192869E-2</v>
      </c>
      <c r="N269">
        <f t="shared" si="21"/>
        <v>7.7037745038584038E-3</v>
      </c>
      <c r="P269">
        <f t="shared" si="22"/>
        <v>-8.6985954540891839E-4</v>
      </c>
      <c r="R269">
        <f t="shared" si="23"/>
        <v>1.5813873573876088E-2</v>
      </c>
      <c r="T269">
        <f t="shared" si="24"/>
        <v>5.4430469054922697E-3</v>
      </c>
    </row>
    <row r="270" spans="1:20" x14ac:dyDescent="0.25">
      <c r="A270" s="1">
        <v>42859</v>
      </c>
      <c r="B270">
        <v>143.69395399999999</v>
      </c>
      <c r="C270" s="1">
        <v>42859</v>
      </c>
      <c r="D270">
        <v>931.65997300000004</v>
      </c>
      <c r="E270" s="1">
        <v>42859</v>
      </c>
      <c r="F270">
        <v>67.107697000000002</v>
      </c>
      <c r="G270" s="1">
        <v>42859</v>
      </c>
      <c r="H270">
        <v>937.53002900000001</v>
      </c>
      <c r="I270" s="1">
        <v>42859</v>
      </c>
      <c r="J270">
        <v>150.85000600000001</v>
      </c>
      <c r="L270">
        <f t="shared" si="20"/>
        <v>1.658372487961457E-2</v>
      </c>
      <c r="N270">
        <f t="shared" si="21"/>
        <v>-4.8741138286847487E-3</v>
      </c>
      <c r="P270">
        <f t="shared" si="22"/>
        <v>2.7573536829084669E-3</v>
      </c>
      <c r="R270">
        <f t="shared" si="23"/>
        <v>-3.6117376672682869E-3</v>
      </c>
      <c r="T270">
        <f t="shared" si="24"/>
        <v>-4.0519566396424603E-3</v>
      </c>
    </row>
    <row r="271" spans="1:20" x14ac:dyDescent="0.25">
      <c r="A271" s="1">
        <v>42858</v>
      </c>
      <c r="B271">
        <v>144.21371500000001</v>
      </c>
      <c r="C271" s="1">
        <v>42858</v>
      </c>
      <c r="D271">
        <v>927.03997800000002</v>
      </c>
      <c r="E271" s="1">
        <v>42858</v>
      </c>
      <c r="F271">
        <v>67.371025000000003</v>
      </c>
      <c r="G271" s="1">
        <v>42858</v>
      </c>
      <c r="H271">
        <v>941.03002900000001</v>
      </c>
      <c r="I271" s="1">
        <v>42858</v>
      </c>
      <c r="J271">
        <v>151.800003</v>
      </c>
      <c r="L271">
        <f t="shared" si="20"/>
        <v>-3.6041024253484766E-3</v>
      </c>
      <c r="N271">
        <f t="shared" si="21"/>
        <v>4.971221430356814E-3</v>
      </c>
      <c r="P271">
        <f t="shared" si="22"/>
        <v>-3.9162825560008843E-3</v>
      </c>
      <c r="R271">
        <f t="shared" si="23"/>
        <v>-3.7262626072510421E-3</v>
      </c>
      <c r="T271">
        <f t="shared" si="24"/>
        <v>-6.2778793446952837E-3</v>
      </c>
    </row>
    <row r="272" spans="1:20" x14ac:dyDescent="0.25">
      <c r="A272" s="1">
        <v>42857</v>
      </c>
      <c r="B272">
        <v>144.654999</v>
      </c>
      <c r="C272" s="1">
        <v>42857</v>
      </c>
      <c r="D272">
        <v>916.44000200000005</v>
      </c>
      <c r="E272" s="1">
        <v>42857</v>
      </c>
      <c r="F272">
        <v>67.585571000000002</v>
      </c>
      <c r="G272" s="1">
        <v>42857</v>
      </c>
      <c r="H272">
        <v>946.94000200000005</v>
      </c>
      <c r="I272" s="1">
        <v>42857</v>
      </c>
      <c r="J272">
        <v>152.779999</v>
      </c>
      <c r="L272">
        <f t="shared" si="20"/>
        <v>-3.0505962673298415E-3</v>
      </c>
      <c r="N272">
        <f t="shared" si="21"/>
        <v>1.1500089978887984E-2</v>
      </c>
      <c r="P272">
        <f t="shared" si="22"/>
        <v>-3.1794841763678008E-3</v>
      </c>
      <c r="R272">
        <f t="shared" si="23"/>
        <v>-6.2606844462276641E-3</v>
      </c>
      <c r="T272">
        <f t="shared" si="24"/>
        <v>-6.435086843479064E-3</v>
      </c>
    </row>
    <row r="273" spans="1:20" x14ac:dyDescent="0.25">
      <c r="A273" s="1">
        <v>42856</v>
      </c>
      <c r="B273">
        <v>143.743011</v>
      </c>
      <c r="C273" s="1">
        <v>42856</v>
      </c>
      <c r="D273">
        <v>912.57000700000003</v>
      </c>
      <c r="E273" s="1">
        <v>42856</v>
      </c>
      <c r="F273">
        <v>67.692863000000003</v>
      </c>
      <c r="G273" s="1">
        <v>42856</v>
      </c>
      <c r="H273">
        <v>948.22997999999995</v>
      </c>
      <c r="I273" s="1">
        <v>42856</v>
      </c>
      <c r="J273">
        <v>152.46000699999999</v>
      </c>
      <c r="L273">
        <f t="shared" si="20"/>
        <v>6.344572815439431E-3</v>
      </c>
      <c r="N273">
        <f t="shared" si="21"/>
        <v>4.2317983568330372E-3</v>
      </c>
      <c r="P273">
        <f t="shared" si="22"/>
        <v>-1.5862398658009033E-3</v>
      </c>
      <c r="R273">
        <f t="shared" si="23"/>
        <v>-1.3613324519386682E-3</v>
      </c>
      <c r="T273">
        <f t="shared" si="24"/>
        <v>2.0966590940454024E-3</v>
      </c>
    </row>
    <row r="274" spans="1:20" x14ac:dyDescent="0.25">
      <c r="A274" s="1">
        <v>42853</v>
      </c>
      <c r="B274">
        <v>140.86970500000001</v>
      </c>
      <c r="C274" s="1">
        <v>42853</v>
      </c>
      <c r="D274">
        <v>905.96002199999998</v>
      </c>
      <c r="E274" s="1">
        <v>42853</v>
      </c>
      <c r="F274">
        <v>66.766350000000003</v>
      </c>
      <c r="G274" s="1">
        <v>42853</v>
      </c>
      <c r="H274">
        <v>924.98999000000003</v>
      </c>
      <c r="I274" s="1">
        <v>42853</v>
      </c>
      <c r="J274">
        <v>150.25</v>
      </c>
      <c r="L274">
        <f t="shared" si="20"/>
        <v>2.0396905069120397E-2</v>
      </c>
      <c r="N274">
        <f t="shared" si="21"/>
        <v>7.2696232722260718E-3</v>
      </c>
      <c r="P274">
        <f t="shared" si="22"/>
        <v>1.3781542279414607E-2</v>
      </c>
      <c r="R274">
        <f t="shared" si="23"/>
        <v>2.4814151938087829E-2</v>
      </c>
      <c r="T274">
        <f t="shared" si="24"/>
        <v>1.4601739058492023E-2</v>
      </c>
    </row>
    <row r="275" spans="1:20" x14ac:dyDescent="0.25">
      <c r="A275" s="1">
        <v>42852</v>
      </c>
      <c r="B275">
        <v>141.00700399999999</v>
      </c>
      <c r="C275" s="1">
        <v>42852</v>
      </c>
      <c r="D275">
        <v>874.25</v>
      </c>
      <c r="E275" s="1">
        <v>42852</v>
      </c>
      <c r="F275">
        <v>66.581055000000006</v>
      </c>
      <c r="G275" s="1">
        <v>42852</v>
      </c>
      <c r="H275">
        <v>918.38000499999998</v>
      </c>
      <c r="I275" s="1">
        <v>42852</v>
      </c>
      <c r="J275">
        <v>147.699997</v>
      </c>
      <c r="L275">
        <f t="shared" si="20"/>
        <v>-9.7370340554137069E-4</v>
      </c>
      <c r="N275">
        <f t="shared" si="21"/>
        <v>3.5628803298106436E-2</v>
      </c>
      <c r="P275">
        <f t="shared" si="22"/>
        <v>2.779133486126037E-3</v>
      </c>
      <c r="R275">
        <f t="shared" si="23"/>
        <v>7.1716620631847184E-3</v>
      </c>
      <c r="T275">
        <f t="shared" si="24"/>
        <v>1.7117404189425089E-2</v>
      </c>
    </row>
    <row r="276" spans="1:20" x14ac:dyDescent="0.25">
      <c r="A276" s="1">
        <v>42851</v>
      </c>
      <c r="B276">
        <v>140.89913899999999</v>
      </c>
      <c r="C276" s="1">
        <v>42851</v>
      </c>
      <c r="D276">
        <v>871.72997999999995</v>
      </c>
      <c r="E276" s="1">
        <v>42851</v>
      </c>
      <c r="F276">
        <v>66.151938999999999</v>
      </c>
      <c r="G276" s="1">
        <v>42851</v>
      </c>
      <c r="H276">
        <v>909.28997800000002</v>
      </c>
      <c r="I276" s="1">
        <v>42851</v>
      </c>
      <c r="J276">
        <v>146.55999800000001</v>
      </c>
      <c r="L276">
        <f t="shared" si="20"/>
        <v>7.6554761629887835E-4</v>
      </c>
      <c r="N276">
        <f t="shared" si="21"/>
        <v>2.8866559511159062E-3</v>
      </c>
      <c r="P276">
        <f t="shared" si="22"/>
        <v>6.4658753199342599E-3</v>
      </c>
      <c r="R276">
        <f t="shared" si="23"/>
        <v>9.9472027629535012E-3</v>
      </c>
      <c r="T276">
        <f t="shared" si="24"/>
        <v>7.7482819463598942E-3</v>
      </c>
    </row>
    <row r="277" spans="1:20" x14ac:dyDescent="0.25">
      <c r="A277" s="1">
        <v>42850</v>
      </c>
      <c r="B277">
        <v>141.73268100000001</v>
      </c>
      <c r="C277" s="1">
        <v>42850</v>
      </c>
      <c r="D277">
        <v>872.29998799999998</v>
      </c>
      <c r="E277" s="1">
        <v>42850</v>
      </c>
      <c r="F277">
        <v>66.239722999999998</v>
      </c>
      <c r="G277" s="1">
        <v>42850</v>
      </c>
      <c r="H277">
        <v>907.61999500000002</v>
      </c>
      <c r="I277" s="1">
        <v>42850</v>
      </c>
      <c r="J277">
        <v>146.490005</v>
      </c>
      <c r="L277">
        <f t="shared" si="20"/>
        <v>-5.8810853934246898E-3</v>
      </c>
      <c r="N277">
        <f t="shared" si="21"/>
        <v>-6.5366769006824281E-4</v>
      </c>
      <c r="P277">
        <f t="shared" si="22"/>
        <v>-1.3261260042919472E-3</v>
      </c>
      <c r="R277">
        <f t="shared" si="23"/>
        <v>1.8382677128615779E-3</v>
      </c>
      <c r="T277">
        <f t="shared" si="24"/>
        <v>4.7768640583134331E-4</v>
      </c>
    </row>
    <row r="278" spans="1:20" x14ac:dyDescent="0.25">
      <c r="A278" s="1">
        <v>42849</v>
      </c>
      <c r="B278">
        <v>140.85990899999999</v>
      </c>
      <c r="C278" s="1">
        <v>42849</v>
      </c>
      <c r="D278">
        <v>862.76000999999997</v>
      </c>
      <c r="E278" s="1">
        <v>42849</v>
      </c>
      <c r="F278">
        <v>65.859359999999995</v>
      </c>
      <c r="G278" s="1">
        <v>42849</v>
      </c>
      <c r="H278">
        <v>907.40997300000004</v>
      </c>
      <c r="I278" s="1">
        <v>42849</v>
      </c>
      <c r="J278">
        <v>145.470001</v>
      </c>
      <c r="L278">
        <f t="shared" si="20"/>
        <v>6.1960284242412733E-3</v>
      </c>
      <c r="N278">
        <f t="shared" si="21"/>
        <v>1.0996823337555627E-2</v>
      </c>
      <c r="P278">
        <f t="shared" si="22"/>
        <v>5.758768986724833E-3</v>
      </c>
      <c r="R278">
        <f t="shared" si="23"/>
        <v>2.3142538100217829E-4</v>
      </c>
      <c r="T278">
        <f t="shared" si="24"/>
        <v>6.9873142140605268E-3</v>
      </c>
    </row>
    <row r="279" spans="1:20" x14ac:dyDescent="0.25">
      <c r="A279" s="1">
        <v>42846</v>
      </c>
      <c r="B279">
        <v>139.51641799999999</v>
      </c>
      <c r="C279" s="1">
        <v>42846</v>
      </c>
      <c r="D279">
        <v>843.19000200000005</v>
      </c>
      <c r="E279" s="1">
        <v>42846</v>
      </c>
      <c r="F279">
        <v>64.757317</v>
      </c>
      <c r="G279" s="1">
        <v>42846</v>
      </c>
      <c r="H279">
        <v>898.53002900000001</v>
      </c>
      <c r="I279" s="1">
        <v>42846</v>
      </c>
      <c r="J279">
        <v>143.679993</v>
      </c>
      <c r="L279">
        <f t="shared" si="20"/>
        <v>9.6296265289723681E-3</v>
      </c>
      <c r="N279">
        <f t="shared" si="21"/>
        <v>2.2944243838707728E-2</v>
      </c>
      <c r="P279">
        <f t="shared" si="22"/>
        <v>1.6874861262055153E-2</v>
      </c>
      <c r="R279">
        <f t="shared" si="23"/>
        <v>9.834230989459734E-3</v>
      </c>
      <c r="T279">
        <f t="shared" si="24"/>
        <v>1.2381330825128309E-2</v>
      </c>
    </row>
    <row r="280" spans="1:20" x14ac:dyDescent="0.25">
      <c r="A280" s="1">
        <v>42845</v>
      </c>
      <c r="B280">
        <v>139.68315100000001</v>
      </c>
      <c r="C280" s="1">
        <v>42845</v>
      </c>
      <c r="D280">
        <v>841.65002400000003</v>
      </c>
      <c r="E280" s="1">
        <v>42845</v>
      </c>
      <c r="F280">
        <v>63.879581000000002</v>
      </c>
      <c r="G280" s="1">
        <v>42845</v>
      </c>
      <c r="H280">
        <v>902.05999799999995</v>
      </c>
      <c r="I280" s="1">
        <v>42845</v>
      </c>
      <c r="J280">
        <v>143.800003</v>
      </c>
      <c r="L280">
        <f t="shared" si="20"/>
        <v>-1.1936514805570564E-3</v>
      </c>
      <c r="N280">
        <f t="shared" si="21"/>
        <v>1.8280411256679536E-3</v>
      </c>
      <c r="P280">
        <f t="shared" si="22"/>
        <v>1.3646933904345682E-2</v>
      </c>
      <c r="R280">
        <f t="shared" si="23"/>
        <v>-3.9209075574147823E-3</v>
      </c>
      <c r="T280">
        <f t="shared" si="24"/>
        <v>-8.3491031474299112E-4</v>
      </c>
    </row>
    <row r="281" spans="1:20" x14ac:dyDescent="0.25">
      <c r="A281" s="1">
        <v>42844</v>
      </c>
      <c r="B281">
        <v>137.95718400000001</v>
      </c>
      <c r="C281" s="1">
        <v>42844</v>
      </c>
      <c r="D281">
        <v>838.21002199999998</v>
      </c>
      <c r="E281" s="1">
        <v>42844</v>
      </c>
      <c r="F281">
        <v>63.430968999999997</v>
      </c>
      <c r="G281" s="1">
        <v>42844</v>
      </c>
      <c r="H281">
        <v>899.20001200000002</v>
      </c>
      <c r="I281" s="1">
        <v>42844</v>
      </c>
      <c r="J281">
        <v>142.270004</v>
      </c>
      <c r="L281">
        <f t="shared" si="20"/>
        <v>1.2510888885641558E-2</v>
      </c>
      <c r="N281">
        <f t="shared" si="21"/>
        <v>4.0955873874045368E-3</v>
      </c>
      <c r="P281">
        <f t="shared" si="22"/>
        <v>7.0475519397741292E-3</v>
      </c>
      <c r="R281">
        <f t="shared" si="23"/>
        <v>3.1755419955802264E-3</v>
      </c>
      <c r="T281">
        <f t="shared" si="24"/>
        <v>1.0696777370624671E-2</v>
      </c>
    </row>
    <row r="282" spans="1:20" x14ac:dyDescent="0.25">
      <c r="A282" s="1">
        <v>42843</v>
      </c>
      <c r="B282">
        <v>138.46713299999999</v>
      </c>
      <c r="C282" s="1">
        <v>42843</v>
      </c>
      <c r="D282">
        <v>836.82000700000003</v>
      </c>
      <c r="E282" s="1">
        <v>42843</v>
      </c>
      <c r="F282">
        <v>63.772311999999999</v>
      </c>
      <c r="G282" s="1">
        <v>42843</v>
      </c>
      <c r="H282">
        <v>903.78002900000001</v>
      </c>
      <c r="I282" s="1">
        <v>42843</v>
      </c>
      <c r="J282">
        <v>140.96000699999999</v>
      </c>
      <c r="L282">
        <f t="shared" si="20"/>
        <v>-3.6828161958114558E-3</v>
      </c>
      <c r="N282">
        <f t="shared" si="21"/>
        <v>1.6596900294431594E-3</v>
      </c>
      <c r="P282">
        <f t="shared" si="22"/>
        <v>-5.3669027503542464E-3</v>
      </c>
      <c r="R282">
        <f t="shared" si="23"/>
        <v>-5.0805075456109294E-3</v>
      </c>
      <c r="T282">
        <f t="shared" si="24"/>
        <v>9.2504769312842568E-3</v>
      </c>
    </row>
    <row r="283" spans="1:20" x14ac:dyDescent="0.25">
      <c r="A283" s="1">
        <v>42842</v>
      </c>
      <c r="B283">
        <v>139.084946</v>
      </c>
      <c r="C283" s="1">
        <v>42842</v>
      </c>
      <c r="D283">
        <v>837.169983</v>
      </c>
      <c r="E283" s="1">
        <v>42842</v>
      </c>
      <c r="F283">
        <v>63.860081000000001</v>
      </c>
      <c r="G283" s="1">
        <v>42842</v>
      </c>
      <c r="H283">
        <v>901.98999000000003</v>
      </c>
      <c r="I283" s="1">
        <v>42842</v>
      </c>
      <c r="J283">
        <v>141.41999799999999</v>
      </c>
      <c r="L283">
        <f t="shared" si="20"/>
        <v>-4.4419832466988662E-3</v>
      </c>
      <c r="N283">
        <f t="shared" si="21"/>
        <v>-4.1813392814729752E-4</v>
      </c>
      <c r="P283">
        <f t="shared" si="22"/>
        <v>-1.3753407230254666E-3</v>
      </c>
      <c r="R283">
        <f t="shared" si="23"/>
        <v>1.9825775901634673E-3</v>
      </c>
      <c r="T283">
        <f t="shared" si="24"/>
        <v>-3.2579601864773816E-3</v>
      </c>
    </row>
    <row r="284" spans="1:20" x14ac:dyDescent="0.25">
      <c r="A284" s="1">
        <v>42838</v>
      </c>
      <c r="B284">
        <v>138.32003800000001</v>
      </c>
      <c r="C284" s="1">
        <v>42838</v>
      </c>
      <c r="D284">
        <v>823.55999799999995</v>
      </c>
      <c r="E284" s="1">
        <v>42838</v>
      </c>
      <c r="F284">
        <v>63.343189000000002</v>
      </c>
      <c r="G284" s="1">
        <v>42838</v>
      </c>
      <c r="H284">
        <v>884.669983</v>
      </c>
      <c r="I284" s="1">
        <v>42838</v>
      </c>
      <c r="J284">
        <v>139.38999899999999</v>
      </c>
      <c r="L284">
        <f t="shared" si="20"/>
        <v>5.5299869133926816E-3</v>
      </c>
      <c r="N284">
        <f t="shared" si="21"/>
        <v>1.6390731611743928E-2</v>
      </c>
      <c r="P284">
        <f t="shared" si="22"/>
        <v>8.1270685104864529E-3</v>
      </c>
      <c r="R284">
        <f t="shared" si="23"/>
        <v>1.9388747541817009E-2</v>
      </c>
      <c r="T284">
        <f t="shared" si="24"/>
        <v>1.4458419466144238E-2</v>
      </c>
    </row>
    <row r="285" spans="1:20" x14ac:dyDescent="0.25">
      <c r="A285" s="1">
        <v>42837</v>
      </c>
      <c r="B285">
        <v>139.055542</v>
      </c>
      <c r="C285" s="1">
        <v>42837</v>
      </c>
      <c r="D285">
        <v>824.32000700000003</v>
      </c>
      <c r="E285" s="1">
        <v>42837</v>
      </c>
      <c r="F285">
        <v>63.616261000000002</v>
      </c>
      <c r="G285" s="1">
        <v>42837</v>
      </c>
      <c r="H285">
        <v>896.22997999999995</v>
      </c>
      <c r="I285" s="1">
        <v>42837</v>
      </c>
      <c r="J285">
        <v>139.58000200000001</v>
      </c>
      <c r="L285">
        <f t="shared" si="20"/>
        <v>-5.2892821776207022E-3</v>
      </c>
      <c r="N285">
        <f t="shared" si="21"/>
        <v>-9.2240824766493792E-4</v>
      </c>
      <c r="P285">
        <f t="shared" si="22"/>
        <v>-4.3017265921721729E-3</v>
      </c>
      <c r="R285">
        <f t="shared" si="23"/>
        <v>-1.2982379248657513E-2</v>
      </c>
      <c r="T285">
        <f t="shared" si="24"/>
        <v>-1.3621753500267879E-3</v>
      </c>
    </row>
    <row r="286" spans="1:20" x14ac:dyDescent="0.25">
      <c r="A286" s="1">
        <v>42836</v>
      </c>
      <c r="B286">
        <v>138.88880900000001</v>
      </c>
      <c r="C286" s="1">
        <v>42836</v>
      </c>
      <c r="D286">
        <v>823.34997599999997</v>
      </c>
      <c r="E286" s="1">
        <v>42836</v>
      </c>
      <c r="F286">
        <v>63.860081000000001</v>
      </c>
      <c r="G286" s="1">
        <v>42836</v>
      </c>
      <c r="H286">
        <v>902.35998500000005</v>
      </c>
      <c r="I286" s="1">
        <v>42836</v>
      </c>
      <c r="J286">
        <v>139.91999799999999</v>
      </c>
      <c r="L286">
        <f t="shared" si="20"/>
        <v>1.2004782905150613E-3</v>
      </c>
      <c r="N286">
        <f t="shared" si="21"/>
        <v>1.1774580129273655E-3</v>
      </c>
      <c r="P286">
        <f t="shared" si="22"/>
        <v>-3.8253419183143615E-3</v>
      </c>
      <c r="R286">
        <f t="shared" si="23"/>
        <v>-6.8164827502352225E-3</v>
      </c>
      <c r="T286">
        <f t="shared" si="24"/>
        <v>-2.4328884987583621E-3</v>
      </c>
    </row>
    <row r="287" spans="1:20" x14ac:dyDescent="0.25">
      <c r="A287" s="1">
        <v>42835</v>
      </c>
      <c r="B287">
        <v>140.39901699999999</v>
      </c>
      <c r="C287" s="1">
        <v>42835</v>
      </c>
      <c r="D287">
        <v>824.72997999999995</v>
      </c>
      <c r="E287" s="1">
        <v>42835</v>
      </c>
      <c r="F287">
        <v>63.908839999999998</v>
      </c>
      <c r="G287" s="1">
        <v>42835</v>
      </c>
      <c r="H287">
        <v>907.03997800000002</v>
      </c>
      <c r="I287" s="1">
        <v>42835</v>
      </c>
      <c r="J287">
        <v>141.03999300000001</v>
      </c>
      <c r="L287">
        <f t="shared" si="20"/>
        <v>-1.0756542547587622E-2</v>
      </c>
      <c r="N287">
        <f t="shared" si="21"/>
        <v>-1.6746812768408787E-3</v>
      </c>
      <c r="P287">
        <f t="shared" si="22"/>
        <v>-7.6323728783729962E-4</v>
      </c>
      <c r="R287">
        <f t="shared" si="23"/>
        <v>-5.1729894241291825E-3</v>
      </c>
      <c r="T287">
        <f t="shared" si="24"/>
        <v>-7.9726720418391017E-3</v>
      </c>
    </row>
    <row r="288" spans="1:20" x14ac:dyDescent="0.25">
      <c r="A288" s="1">
        <v>42832</v>
      </c>
      <c r="B288">
        <v>140.56570400000001</v>
      </c>
      <c r="C288" s="1">
        <v>42832</v>
      </c>
      <c r="D288">
        <v>824.669983</v>
      </c>
      <c r="E288" s="1">
        <v>42832</v>
      </c>
      <c r="F288">
        <v>64.055137999999999</v>
      </c>
      <c r="G288" s="1">
        <v>42832</v>
      </c>
      <c r="H288">
        <v>894.88000499999998</v>
      </c>
      <c r="I288" s="1">
        <v>42832</v>
      </c>
      <c r="J288">
        <v>140.779999</v>
      </c>
      <c r="L288">
        <f t="shared" si="20"/>
        <v>-1.1858297952964669E-3</v>
      </c>
      <c r="N288">
        <f t="shared" si="21"/>
        <v>7.2750092606187387E-5</v>
      </c>
      <c r="P288">
        <f t="shared" si="22"/>
        <v>-2.2865507313470901E-3</v>
      </c>
      <c r="R288">
        <f t="shared" si="23"/>
        <v>1.3496889660655546E-2</v>
      </c>
      <c r="T288">
        <f t="shared" si="24"/>
        <v>1.8451073815995049E-3</v>
      </c>
    </row>
    <row r="289" spans="1:20" x14ac:dyDescent="0.25">
      <c r="A289" s="1">
        <v>42831</v>
      </c>
      <c r="B289">
        <v>140.87951699999999</v>
      </c>
      <c r="C289" s="1">
        <v>42831</v>
      </c>
      <c r="D289">
        <v>827.88000499999998</v>
      </c>
      <c r="E289" s="1">
        <v>42831</v>
      </c>
      <c r="F289">
        <v>64.103904999999997</v>
      </c>
      <c r="G289" s="1">
        <v>42831</v>
      </c>
      <c r="H289">
        <v>898.28002900000001</v>
      </c>
      <c r="I289" s="1">
        <v>42831</v>
      </c>
      <c r="J289">
        <v>141.16999799999999</v>
      </c>
      <c r="L289">
        <f t="shared" si="20"/>
        <v>-2.2275275120370308E-3</v>
      </c>
      <c r="N289">
        <f t="shared" si="21"/>
        <v>-3.884936686505548E-3</v>
      </c>
      <c r="P289">
        <f t="shared" si="22"/>
        <v>-7.6103880322727876E-4</v>
      </c>
      <c r="R289">
        <f t="shared" si="23"/>
        <v>-3.7922193336413462E-3</v>
      </c>
      <c r="T289">
        <f t="shared" si="24"/>
        <v>-2.7664426520882211E-3</v>
      </c>
    </row>
    <row r="290" spans="1:20" x14ac:dyDescent="0.25">
      <c r="A290" s="1">
        <v>42830</v>
      </c>
      <c r="B290">
        <v>141.23255900000001</v>
      </c>
      <c r="C290" s="1">
        <v>42830</v>
      </c>
      <c r="D290">
        <v>831.40997300000004</v>
      </c>
      <c r="E290" s="1">
        <v>42830</v>
      </c>
      <c r="F290">
        <v>63.938094999999997</v>
      </c>
      <c r="G290" s="1">
        <v>42830</v>
      </c>
      <c r="H290">
        <v>909.28002900000001</v>
      </c>
      <c r="I290" s="1">
        <v>42830</v>
      </c>
      <c r="J290">
        <v>141.85000600000001</v>
      </c>
      <c r="L290">
        <f t="shared" si="20"/>
        <v>-2.4997210452019081E-3</v>
      </c>
      <c r="N290">
        <f t="shared" si="21"/>
        <v>-4.2547997904485131E-3</v>
      </c>
      <c r="P290">
        <f t="shared" si="22"/>
        <v>2.5899328764680441E-3</v>
      </c>
      <c r="R290">
        <f t="shared" si="23"/>
        <v>-1.2171253447916568E-2</v>
      </c>
      <c r="T290">
        <f t="shared" si="24"/>
        <v>-4.8053798242696996E-3</v>
      </c>
    </row>
    <row r="291" spans="1:20" x14ac:dyDescent="0.25">
      <c r="A291" s="1">
        <v>42829</v>
      </c>
      <c r="B291">
        <v>141.96803299999999</v>
      </c>
      <c r="C291" s="1">
        <v>42829</v>
      </c>
      <c r="D291">
        <v>834.57000700000003</v>
      </c>
      <c r="E291" s="1">
        <v>42829</v>
      </c>
      <c r="F291">
        <v>64.103904999999997</v>
      </c>
      <c r="G291" s="1">
        <v>42829</v>
      </c>
      <c r="H291">
        <v>906.830017</v>
      </c>
      <c r="I291" s="1">
        <v>42829</v>
      </c>
      <c r="J291">
        <v>141.729996</v>
      </c>
      <c r="L291">
        <f t="shared" si="20"/>
        <v>-5.180560612542795E-3</v>
      </c>
      <c r="N291">
        <f t="shared" si="21"/>
        <v>-3.7936083599181317E-3</v>
      </c>
      <c r="P291">
        <f t="shared" si="22"/>
        <v>-2.5899328764679916E-3</v>
      </c>
      <c r="R291">
        <f t="shared" si="23"/>
        <v>2.6980892393303701E-3</v>
      </c>
      <c r="T291">
        <f t="shared" si="24"/>
        <v>8.4639259692509568E-4</v>
      </c>
    </row>
    <row r="292" spans="1:20" x14ac:dyDescent="0.25">
      <c r="A292" s="1">
        <v>42828</v>
      </c>
      <c r="B292">
        <v>140.91876199999999</v>
      </c>
      <c r="C292" s="1">
        <v>42828</v>
      </c>
      <c r="D292">
        <v>838.54998799999998</v>
      </c>
      <c r="E292" s="1">
        <v>42828</v>
      </c>
      <c r="F292">
        <v>63.928348999999997</v>
      </c>
      <c r="G292" s="1">
        <v>42828</v>
      </c>
      <c r="H292">
        <v>891.51000999999997</v>
      </c>
      <c r="I292" s="1">
        <v>42828</v>
      </c>
      <c r="J292">
        <v>142.279999</v>
      </c>
      <c r="L292">
        <f t="shared" si="20"/>
        <v>7.4459283143575306E-3</v>
      </c>
      <c r="N292">
        <f t="shared" si="21"/>
        <v>-4.7575649313129674E-3</v>
      </c>
      <c r="P292">
        <f t="shared" si="22"/>
        <v>2.7423731839323904E-3</v>
      </c>
      <c r="R292">
        <f t="shared" si="23"/>
        <v>1.7038354695722291E-2</v>
      </c>
      <c r="T292">
        <f t="shared" si="24"/>
        <v>-3.873129095722998E-3</v>
      </c>
    </row>
    <row r="293" spans="1:20" x14ac:dyDescent="0.25">
      <c r="A293" s="1">
        <v>42825</v>
      </c>
      <c r="B293">
        <v>140.87951699999999</v>
      </c>
      <c r="C293" s="1">
        <v>42825</v>
      </c>
      <c r="D293">
        <v>829.55999799999995</v>
      </c>
      <c r="E293" s="1">
        <v>42825</v>
      </c>
      <c r="F293">
        <v>64.230675000000005</v>
      </c>
      <c r="G293" s="1">
        <v>42825</v>
      </c>
      <c r="H293">
        <v>886.53997800000002</v>
      </c>
      <c r="I293" s="1">
        <v>42825</v>
      </c>
      <c r="J293">
        <v>142.050003</v>
      </c>
      <c r="L293">
        <f t="shared" si="20"/>
        <v>2.7857136960518503E-4</v>
      </c>
      <c r="N293">
        <f t="shared" si="21"/>
        <v>1.077875813296259E-2</v>
      </c>
      <c r="P293">
        <f t="shared" si="22"/>
        <v>-4.7179909984395082E-3</v>
      </c>
      <c r="R293">
        <f t="shared" si="23"/>
        <v>5.5904445629753746E-3</v>
      </c>
      <c r="T293">
        <f t="shared" si="24"/>
        <v>1.6178106323387884E-3</v>
      </c>
    </row>
    <row r="294" spans="1:20" x14ac:dyDescent="0.25">
      <c r="A294" s="1">
        <v>42824</v>
      </c>
      <c r="B294">
        <v>141.14428699999999</v>
      </c>
      <c r="C294" s="1">
        <v>42824</v>
      </c>
      <c r="D294">
        <v>831.5</v>
      </c>
      <c r="E294" s="1">
        <v>42824</v>
      </c>
      <c r="F294">
        <v>64.084395999999998</v>
      </c>
      <c r="G294" s="1">
        <v>42824</v>
      </c>
      <c r="H294">
        <v>876.34002699999996</v>
      </c>
      <c r="I294" s="1">
        <v>42824</v>
      </c>
      <c r="J294">
        <v>142.41000399999999</v>
      </c>
      <c r="L294">
        <f t="shared" si="20"/>
        <v>-1.8758818059706472E-3</v>
      </c>
      <c r="N294">
        <f t="shared" si="21"/>
        <v>-2.3358612987250992E-3</v>
      </c>
      <c r="P294">
        <f t="shared" si="22"/>
        <v>2.2799981674477506E-3</v>
      </c>
      <c r="R294">
        <f t="shared" si="23"/>
        <v>1.1572046646048755E-2</v>
      </c>
      <c r="T294">
        <f t="shared" si="24"/>
        <v>-2.5311198997301689E-3</v>
      </c>
    </row>
    <row r="295" spans="1:20" x14ac:dyDescent="0.25">
      <c r="A295" s="1">
        <v>42823</v>
      </c>
      <c r="B295">
        <v>141.330612</v>
      </c>
      <c r="C295" s="1">
        <v>42823</v>
      </c>
      <c r="D295">
        <v>831.40997300000004</v>
      </c>
      <c r="E295" s="1">
        <v>42823</v>
      </c>
      <c r="F295">
        <v>63.850318999999999</v>
      </c>
      <c r="G295" s="1">
        <v>42823</v>
      </c>
      <c r="H295">
        <v>874.32000700000003</v>
      </c>
      <c r="I295" s="1">
        <v>42823</v>
      </c>
      <c r="J295">
        <v>142.64999399999999</v>
      </c>
      <c r="L295">
        <f t="shared" si="20"/>
        <v>-1.3183626488506572E-3</v>
      </c>
      <c r="N295">
        <f t="shared" si="21"/>
        <v>1.0827645699361722E-4</v>
      </c>
      <c r="P295">
        <f t="shared" si="22"/>
        <v>3.6593236042855967E-3</v>
      </c>
      <c r="R295">
        <f t="shared" si="23"/>
        <v>2.3077249234602672E-3</v>
      </c>
      <c r="T295">
        <f t="shared" si="24"/>
        <v>-1.6837862792686412E-3</v>
      </c>
    </row>
    <row r="296" spans="1:20" x14ac:dyDescent="0.25">
      <c r="A296" s="1">
        <v>42822</v>
      </c>
      <c r="B296">
        <v>141.01681500000001</v>
      </c>
      <c r="C296" s="1">
        <v>42822</v>
      </c>
      <c r="D296">
        <v>820.919983</v>
      </c>
      <c r="E296" s="1">
        <v>42822</v>
      </c>
      <c r="F296">
        <v>63.674778000000003</v>
      </c>
      <c r="G296" s="1">
        <v>42822</v>
      </c>
      <c r="H296">
        <v>856</v>
      </c>
      <c r="I296" s="1">
        <v>42822</v>
      </c>
      <c r="J296">
        <v>141.759995</v>
      </c>
      <c r="L296">
        <f t="shared" si="20"/>
        <v>2.2252452659634603E-3</v>
      </c>
      <c r="N296">
        <f t="shared" si="21"/>
        <v>1.2697380323555505E-2</v>
      </c>
      <c r="P296">
        <f t="shared" si="22"/>
        <v>2.7530441458506862E-3</v>
      </c>
      <c r="R296">
        <f t="shared" si="23"/>
        <v>2.1176073232897899E-2</v>
      </c>
      <c r="T296">
        <f t="shared" si="24"/>
        <v>6.2585840126298063E-3</v>
      </c>
    </row>
    <row r="297" spans="1:20" x14ac:dyDescent="0.25">
      <c r="A297" s="1">
        <v>42821</v>
      </c>
      <c r="B297">
        <v>138.153336</v>
      </c>
      <c r="C297" s="1">
        <v>42821</v>
      </c>
      <c r="D297">
        <v>819.51000999999997</v>
      </c>
      <c r="E297" s="1">
        <v>42821</v>
      </c>
      <c r="F297">
        <v>63.489474999999999</v>
      </c>
      <c r="G297" s="1">
        <v>42821</v>
      </c>
      <c r="H297">
        <v>846.82000700000003</v>
      </c>
      <c r="I297" s="1">
        <v>42821</v>
      </c>
      <c r="J297">
        <v>140.320007</v>
      </c>
      <c r="L297">
        <f t="shared" si="20"/>
        <v>2.0726817628204053E-2</v>
      </c>
      <c r="N297">
        <f t="shared" si="21"/>
        <v>1.7190289780479749E-3</v>
      </c>
      <c r="P297">
        <f t="shared" si="22"/>
        <v>2.9143902753636874E-3</v>
      </c>
      <c r="R297">
        <f t="shared" si="23"/>
        <v>1.0782210565898492E-2</v>
      </c>
      <c r="T297">
        <f t="shared" si="24"/>
        <v>1.0209873076043346E-2</v>
      </c>
    </row>
    <row r="298" spans="1:20" x14ac:dyDescent="0.25">
      <c r="A298" s="1">
        <v>42818</v>
      </c>
      <c r="B298">
        <v>137.91798399999999</v>
      </c>
      <c r="C298" s="1">
        <v>42818</v>
      </c>
      <c r="D298">
        <v>814.42999299999997</v>
      </c>
      <c r="E298" s="1">
        <v>42818</v>
      </c>
      <c r="F298">
        <v>63.372452000000003</v>
      </c>
      <c r="G298" s="1">
        <v>42818</v>
      </c>
      <c r="H298">
        <v>845.60998500000005</v>
      </c>
      <c r="I298" s="1">
        <v>42818</v>
      </c>
      <c r="J298">
        <v>140.33999600000001</v>
      </c>
      <c r="L298">
        <f t="shared" si="20"/>
        <v>1.7064634587466987E-3</v>
      </c>
      <c r="N298">
        <f t="shared" si="21"/>
        <v>6.2181394163916808E-3</v>
      </c>
      <c r="P298">
        <f t="shared" si="22"/>
        <v>1.8448881545325428E-3</v>
      </c>
      <c r="R298">
        <f t="shared" si="23"/>
        <v>1.4299229059935371E-3</v>
      </c>
      <c r="T298">
        <f t="shared" si="24"/>
        <v>-1.424428120868564E-4</v>
      </c>
    </row>
    <row r="299" spans="1:20" x14ac:dyDescent="0.25">
      <c r="A299" s="1">
        <v>42817</v>
      </c>
      <c r="B299">
        <v>138.19255100000001</v>
      </c>
      <c r="C299" s="1">
        <v>42817</v>
      </c>
      <c r="D299">
        <v>817.580017</v>
      </c>
      <c r="E299" s="1">
        <v>42817</v>
      </c>
      <c r="F299">
        <v>63.265171000000002</v>
      </c>
      <c r="G299" s="1">
        <v>42817</v>
      </c>
      <c r="H299">
        <v>847.38000499999998</v>
      </c>
      <c r="I299" s="1">
        <v>42817</v>
      </c>
      <c r="J299">
        <v>139.529999</v>
      </c>
      <c r="L299">
        <f t="shared" si="20"/>
        <v>-1.9868437047668719E-3</v>
      </c>
      <c r="N299">
        <f t="shared" si="21"/>
        <v>-3.86030464579232E-3</v>
      </c>
      <c r="P299">
        <f t="shared" si="22"/>
        <v>1.6942994210157999E-3</v>
      </c>
      <c r="R299">
        <f t="shared" si="23"/>
        <v>-2.090999539717679E-3</v>
      </c>
      <c r="T299">
        <f t="shared" si="24"/>
        <v>5.7883965847354921E-3</v>
      </c>
    </row>
    <row r="300" spans="1:20" x14ac:dyDescent="0.25">
      <c r="A300" s="1">
        <v>42816</v>
      </c>
      <c r="B300">
        <v>138.68287699999999</v>
      </c>
      <c r="C300" s="1">
        <v>42816</v>
      </c>
      <c r="D300">
        <v>829.59002699999996</v>
      </c>
      <c r="E300" s="1">
        <v>42816</v>
      </c>
      <c r="F300">
        <v>63.421207000000003</v>
      </c>
      <c r="G300" s="1">
        <v>42816</v>
      </c>
      <c r="H300">
        <v>848.05999799999995</v>
      </c>
      <c r="I300" s="1">
        <v>42816</v>
      </c>
      <c r="J300">
        <v>139.58999600000001</v>
      </c>
      <c r="L300">
        <f t="shared" si="20"/>
        <v>-3.5355914919473763E-3</v>
      </c>
      <c r="N300">
        <f t="shared" si="21"/>
        <v>-1.4582857283149862E-2</v>
      </c>
      <c r="P300">
        <f t="shared" si="22"/>
        <v>-2.4633442263703527E-3</v>
      </c>
      <c r="R300">
        <f t="shared" si="23"/>
        <v>-8.0214343799560892E-4</v>
      </c>
      <c r="T300">
        <f t="shared" si="24"/>
        <v>-4.2990113212089084E-4</v>
      </c>
    </row>
    <row r="301" spans="1:20" x14ac:dyDescent="0.25">
      <c r="A301" s="1">
        <v>42815</v>
      </c>
      <c r="B301">
        <v>137.133453</v>
      </c>
      <c r="C301" s="1">
        <v>42815</v>
      </c>
      <c r="D301">
        <v>830.46002199999998</v>
      </c>
      <c r="E301" s="1">
        <v>42815</v>
      </c>
      <c r="F301">
        <v>62.621498000000003</v>
      </c>
      <c r="G301" s="1">
        <v>42815</v>
      </c>
      <c r="H301">
        <v>843.20001200000002</v>
      </c>
      <c r="I301" s="1">
        <v>42815</v>
      </c>
      <c r="J301">
        <v>138.509995</v>
      </c>
      <c r="L301">
        <f t="shared" si="20"/>
        <v>1.1298658103504389E-2</v>
      </c>
      <c r="N301">
        <f t="shared" si="21"/>
        <v>-1.048155241071564E-3</v>
      </c>
      <c r="P301">
        <f t="shared" si="22"/>
        <v>1.2689663098491051E-2</v>
      </c>
      <c r="R301">
        <f t="shared" si="23"/>
        <v>5.7471936289666976E-3</v>
      </c>
      <c r="T301">
        <f t="shared" si="24"/>
        <v>7.7670367807887181E-3</v>
      </c>
    </row>
    <row r="302" spans="1:20" x14ac:dyDescent="0.25">
      <c r="A302" s="1">
        <v>42814</v>
      </c>
      <c r="B302">
        <v>138.72212200000001</v>
      </c>
      <c r="C302" s="1">
        <v>42814</v>
      </c>
      <c r="D302">
        <v>848.40002400000003</v>
      </c>
      <c r="E302" s="1">
        <v>42814</v>
      </c>
      <c r="F302">
        <v>63.323681000000001</v>
      </c>
      <c r="G302" s="1">
        <v>42814</v>
      </c>
      <c r="H302">
        <v>856.96997099999999</v>
      </c>
      <c r="I302" s="1">
        <v>42814</v>
      </c>
      <c r="J302">
        <v>139.94000199999999</v>
      </c>
      <c r="L302">
        <f t="shared" si="20"/>
        <v>-1.1452167665082391E-2</v>
      </c>
      <c r="N302">
        <f t="shared" si="21"/>
        <v>-2.1372460351062775E-2</v>
      </c>
      <c r="P302">
        <f t="shared" si="22"/>
        <v>-1.1150728932598417E-2</v>
      </c>
      <c r="R302">
        <f t="shared" si="23"/>
        <v>-1.6198686292000344E-2</v>
      </c>
      <c r="T302">
        <f t="shared" si="24"/>
        <v>-1.0271284521059959E-2</v>
      </c>
    </row>
    <row r="303" spans="1:20" x14ac:dyDescent="0.25">
      <c r="A303" s="1">
        <v>42811</v>
      </c>
      <c r="B303">
        <v>137.280563</v>
      </c>
      <c r="C303" s="1">
        <v>42811</v>
      </c>
      <c r="D303">
        <v>852.11999500000002</v>
      </c>
      <c r="E303" s="1">
        <v>42811</v>
      </c>
      <c r="F303">
        <v>63.265171000000002</v>
      </c>
      <c r="G303" s="1">
        <v>42811</v>
      </c>
      <c r="H303">
        <v>852.30999799999995</v>
      </c>
      <c r="I303" s="1">
        <v>42811</v>
      </c>
      <c r="J303">
        <v>139.83999600000001</v>
      </c>
      <c r="L303">
        <f t="shared" si="20"/>
        <v>1.0500823776487644E-2</v>
      </c>
      <c r="N303">
        <f t="shared" si="21"/>
        <v>-4.3751051352142857E-3</v>
      </c>
      <c r="P303">
        <f t="shared" si="22"/>
        <v>9.2441006047782519E-4</v>
      </c>
      <c r="R303">
        <f t="shared" si="23"/>
        <v>5.4525702398613733E-3</v>
      </c>
      <c r="T303">
        <f t="shared" si="24"/>
        <v>7.148903064839511E-4</v>
      </c>
    </row>
    <row r="304" spans="1:20" x14ac:dyDescent="0.25">
      <c r="A304" s="1">
        <v>42810</v>
      </c>
      <c r="B304">
        <v>137.96698000000001</v>
      </c>
      <c r="C304" s="1">
        <v>42810</v>
      </c>
      <c r="D304">
        <v>848.78002900000001</v>
      </c>
      <c r="E304" s="1">
        <v>42810</v>
      </c>
      <c r="F304">
        <v>63.040863000000002</v>
      </c>
      <c r="G304" s="1">
        <v>42810</v>
      </c>
      <c r="H304">
        <v>853.419983</v>
      </c>
      <c r="I304" s="1">
        <v>42810</v>
      </c>
      <c r="J304">
        <v>139.990005</v>
      </c>
      <c r="L304">
        <f t="shared" si="20"/>
        <v>-4.9752266810508816E-3</v>
      </c>
      <c r="N304">
        <f t="shared" si="21"/>
        <v>3.9272976021495773E-3</v>
      </c>
      <c r="P304">
        <f t="shared" si="22"/>
        <v>3.5518213771460884E-3</v>
      </c>
      <c r="R304">
        <f t="shared" si="23"/>
        <v>-1.3014781577888983E-3</v>
      </c>
      <c r="T304">
        <f t="shared" si="24"/>
        <v>-1.0721439004640165E-3</v>
      </c>
    </row>
    <row r="305" spans="1:20" x14ac:dyDescent="0.25">
      <c r="A305" s="1">
        <v>42809</v>
      </c>
      <c r="B305">
        <v>137.74146999999999</v>
      </c>
      <c r="C305" s="1">
        <v>42809</v>
      </c>
      <c r="D305">
        <v>847.20001200000002</v>
      </c>
      <c r="E305" s="1">
        <v>42809</v>
      </c>
      <c r="F305">
        <v>63.148139999999998</v>
      </c>
      <c r="G305" s="1">
        <v>42809</v>
      </c>
      <c r="H305">
        <v>852.96997099999999</v>
      </c>
      <c r="I305" s="1">
        <v>42809</v>
      </c>
      <c r="J305">
        <v>139.720001</v>
      </c>
      <c r="L305">
        <f t="shared" si="20"/>
        <v>1.6371975702016428E-3</v>
      </c>
      <c r="N305">
        <f t="shared" si="21"/>
        <v>1.8632500606321619E-3</v>
      </c>
      <c r="P305">
        <f t="shared" si="22"/>
        <v>-1.7002595042891304E-3</v>
      </c>
      <c r="R305">
        <f t="shared" si="23"/>
        <v>5.2744334245271218E-4</v>
      </c>
      <c r="T305">
        <f t="shared" si="24"/>
        <v>1.9306001077675271E-3</v>
      </c>
    </row>
    <row r="306" spans="1:20" x14ac:dyDescent="0.25">
      <c r="A306" s="1">
        <v>42808</v>
      </c>
      <c r="B306">
        <v>136.29991100000001</v>
      </c>
      <c r="C306" s="1">
        <v>42808</v>
      </c>
      <c r="D306">
        <v>845.61999500000002</v>
      </c>
      <c r="E306" s="1">
        <v>42808</v>
      </c>
      <c r="F306">
        <v>62.816550999999997</v>
      </c>
      <c r="G306" s="1">
        <v>42808</v>
      </c>
      <c r="H306">
        <v>852.53002900000001</v>
      </c>
      <c r="I306" s="1">
        <v>42808</v>
      </c>
      <c r="J306">
        <v>139.320007</v>
      </c>
      <c r="L306">
        <f t="shared" si="20"/>
        <v>1.0576375211279299E-2</v>
      </c>
      <c r="N306">
        <f t="shared" si="21"/>
        <v>1.8667282431526816E-3</v>
      </c>
      <c r="P306">
        <f t="shared" si="22"/>
        <v>5.2648049749070688E-3</v>
      </c>
      <c r="R306">
        <f t="shared" si="23"/>
        <v>5.1590971534208954E-4</v>
      </c>
      <c r="T306">
        <f t="shared" si="24"/>
        <v>2.8669313539608486E-3</v>
      </c>
    </row>
    <row r="307" spans="1:20" x14ac:dyDescent="0.25">
      <c r="A307" s="1">
        <v>42807</v>
      </c>
      <c r="B307">
        <v>136.50582900000001</v>
      </c>
      <c r="C307" s="1">
        <v>42807</v>
      </c>
      <c r="D307">
        <v>845.53997800000002</v>
      </c>
      <c r="E307" s="1">
        <v>42807</v>
      </c>
      <c r="F307">
        <v>63.109127000000001</v>
      </c>
      <c r="G307" s="1">
        <v>42807</v>
      </c>
      <c r="H307">
        <v>854.59002699999996</v>
      </c>
      <c r="I307" s="1">
        <v>42807</v>
      </c>
      <c r="J307">
        <v>139.60000600000001</v>
      </c>
      <c r="L307">
        <f t="shared" si="20"/>
        <v>-1.5084923589600008E-3</v>
      </c>
      <c r="N307">
        <f t="shared" si="21"/>
        <v>9.4629723192705202E-5</v>
      </c>
      <c r="P307">
        <f t="shared" si="22"/>
        <v>-4.6468128043393739E-3</v>
      </c>
      <c r="R307">
        <f t="shared" si="23"/>
        <v>-2.413420184066992E-3</v>
      </c>
      <c r="T307">
        <f t="shared" si="24"/>
        <v>-2.0077375663721882E-3</v>
      </c>
    </row>
    <row r="308" spans="1:20" x14ac:dyDescent="0.25">
      <c r="A308" s="1">
        <v>42804</v>
      </c>
      <c r="B308">
        <v>136.44700599999999</v>
      </c>
      <c r="C308" s="1">
        <v>42804</v>
      </c>
      <c r="D308">
        <v>843.25</v>
      </c>
      <c r="E308" s="1">
        <v>42804</v>
      </c>
      <c r="F308">
        <v>63.323681000000001</v>
      </c>
      <c r="G308" s="1">
        <v>42804</v>
      </c>
      <c r="H308">
        <v>852.46002199999998</v>
      </c>
      <c r="I308" s="1">
        <v>42804</v>
      </c>
      <c r="J308">
        <v>138.78999300000001</v>
      </c>
      <c r="L308">
        <f t="shared" si="20"/>
        <v>4.3110509878108161E-4</v>
      </c>
      <c r="N308">
        <f t="shared" si="21"/>
        <v>2.711976543397786E-3</v>
      </c>
      <c r="P308">
        <f t="shared" si="22"/>
        <v>-3.3939641039022971E-3</v>
      </c>
      <c r="R308">
        <f t="shared" si="23"/>
        <v>2.495540311393706E-3</v>
      </c>
      <c r="T308">
        <f t="shared" si="24"/>
        <v>5.8192843763771431E-3</v>
      </c>
    </row>
    <row r="309" spans="1:20" x14ac:dyDescent="0.25">
      <c r="A309" s="1">
        <v>42803</v>
      </c>
      <c r="B309">
        <v>135.99589499999999</v>
      </c>
      <c r="C309" s="1">
        <v>42803</v>
      </c>
      <c r="D309">
        <v>838.67999299999997</v>
      </c>
      <c r="E309" s="1">
        <v>42803</v>
      </c>
      <c r="F309">
        <v>63.128632000000003</v>
      </c>
      <c r="G309" s="1">
        <v>42803</v>
      </c>
      <c r="H309">
        <v>853</v>
      </c>
      <c r="I309" s="1">
        <v>42803</v>
      </c>
      <c r="J309">
        <v>138.240005</v>
      </c>
      <c r="L309">
        <f t="shared" si="20"/>
        <v>3.3170927696015706E-3</v>
      </c>
      <c r="N309">
        <f t="shared" si="21"/>
        <v>5.4342550111709364E-3</v>
      </c>
      <c r="P309">
        <f t="shared" si="22"/>
        <v>3.0849440403377193E-3</v>
      </c>
      <c r="R309">
        <f t="shared" si="23"/>
        <v>-6.3323444827561518E-4</v>
      </c>
      <c r="T309">
        <f t="shared" si="24"/>
        <v>3.970607707110556E-3</v>
      </c>
    </row>
    <row r="310" spans="1:20" x14ac:dyDescent="0.25">
      <c r="A310" s="1">
        <v>42802</v>
      </c>
      <c r="B310">
        <v>136.30972299999999</v>
      </c>
      <c r="C310" s="1">
        <v>42802</v>
      </c>
      <c r="D310">
        <v>835.36999500000002</v>
      </c>
      <c r="E310" s="1">
        <v>42802</v>
      </c>
      <c r="F310">
        <v>63.382198000000002</v>
      </c>
      <c r="G310" s="1">
        <v>42802</v>
      </c>
      <c r="H310">
        <v>850.5</v>
      </c>
      <c r="I310" s="1">
        <v>42802</v>
      </c>
      <c r="J310">
        <v>137.720001</v>
      </c>
      <c r="L310">
        <f t="shared" si="20"/>
        <v>-2.3023155875682155E-3</v>
      </c>
      <c r="N310">
        <f t="shared" si="21"/>
        <v>3.9544844385654412E-3</v>
      </c>
      <c r="P310">
        <f t="shared" si="22"/>
        <v>-4.0086107971164103E-3</v>
      </c>
      <c r="R310">
        <f t="shared" si="23"/>
        <v>2.9351356557625729E-3</v>
      </c>
      <c r="T310">
        <f t="shared" si="24"/>
        <v>3.7686954932939372E-3</v>
      </c>
    </row>
    <row r="311" spans="1:20" x14ac:dyDescent="0.25">
      <c r="A311" s="1">
        <v>42801</v>
      </c>
      <c r="B311">
        <v>136.81965600000001</v>
      </c>
      <c r="C311" s="1">
        <v>42801</v>
      </c>
      <c r="D311">
        <v>831.90997300000004</v>
      </c>
      <c r="E311" s="1">
        <v>42801</v>
      </c>
      <c r="F311">
        <v>62.806801</v>
      </c>
      <c r="G311" s="1">
        <v>42801</v>
      </c>
      <c r="H311">
        <v>846.02002000000005</v>
      </c>
      <c r="I311" s="1">
        <v>42801</v>
      </c>
      <c r="J311">
        <v>137.300003</v>
      </c>
      <c r="L311">
        <f t="shared" si="20"/>
        <v>-3.7270448918539367E-3</v>
      </c>
      <c r="N311">
        <f t="shared" si="21"/>
        <v>4.1505050543014779E-3</v>
      </c>
      <c r="P311">
        <f t="shared" si="22"/>
        <v>9.1196695822459376E-3</v>
      </c>
      <c r="R311">
        <f t="shared" si="23"/>
        <v>5.2813882070879429E-3</v>
      </c>
      <c r="T311">
        <f t="shared" si="24"/>
        <v>3.054311107543783E-3</v>
      </c>
    </row>
    <row r="312" spans="1:20" x14ac:dyDescent="0.25">
      <c r="A312" s="1">
        <v>42800</v>
      </c>
      <c r="B312">
        <v>136.64312699999999</v>
      </c>
      <c r="C312" s="1">
        <v>42800</v>
      </c>
      <c r="D312">
        <v>827.78002900000001</v>
      </c>
      <c r="E312" s="1">
        <v>42800</v>
      </c>
      <c r="F312">
        <v>62.680008000000001</v>
      </c>
      <c r="G312" s="1">
        <v>42800</v>
      </c>
      <c r="H312">
        <v>846.60998500000005</v>
      </c>
      <c r="I312" s="1">
        <v>42800</v>
      </c>
      <c r="J312">
        <v>137.41999799999999</v>
      </c>
      <c r="L312">
        <f t="shared" si="20"/>
        <v>1.2918981281804243E-3</v>
      </c>
      <c r="N312">
        <f t="shared" si="21"/>
        <v>4.9767758067188117E-3</v>
      </c>
      <c r="P312">
        <f t="shared" si="22"/>
        <v>2.0208186686586503E-3</v>
      </c>
      <c r="R312">
        <f t="shared" si="23"/>
        <v>-6.9709862420996166E-4</v>
      </c>
      <c r="T312">
        <f t="shared" si="24"/>
        <v>-8.7358042511870195E-4</v>
      </c>
    </row>
    <row r="313" spans="1:20" x14ac:dyDescent="0.25">
      <c r="A313" s="1">
        <v>42797</v>
      </c>
      <c r="B313">
        <v>137.07461499999999</v>
      </c>
      <c r="C313" s="1">
        <v>42797</v>
      </c>
      <c r="D313">
        <v>829.080017</v>
      </c>
      <c r="E313" s="1">
        <v>42797</v>
      </c>
      <c r="F313">
        <v>62.660502999999999</v>
      </c>
      <c r="G313" s="1">
        <v>42797</v>
      </c>
      <c r="H313">
        <v>849.88000499999998</v>
      </c>
      <c r="I313" s="1">
        <v>42797</v>
      </c>
      <c r="J313">
        <v>137.16999799999999</v>
      </c>
      <c r="L313">
        <f t="shared" si="20"/>
        <v>-3.1478330251010211E-3</v>
      </c>
      <c r="N313">
        <f t="shared" si="21"/>
        <v>-1.5692191623562608E-3</v>
      </c>
      <c r="P313">
        <f t="shared" si="22"/>
        <v>3.1123217867607295E-4</v>
      </c>
      <c r="R313">
        <f t="shared" si="23"/>
        <v>-3.8550466775828943E-3</v>
      </c>
      <c r="T313">
        <f t="shared" si="24"/>
        <v>1.8208971391396559E-3</v>
      </c>
    </row>
    <row r="314" spans="1:20" x14ac:dyDescent="0.25">
      <c r="A314" s="1">
        <v>42796</v>
      </c>
      <c r="B314">
        <v>136.27050800000001</v>
      </c>
      <c r="C314" s="1">
        <v>42796</v>
      </c>
      <c r="D314">
        <v>830.63000499999998</v>
      </c>
      <c r="E314" s="1">
        <v>42796</v>
      </c>
      <c r="F314">
        <v>62.426448999999998</v>
      </c>
      <c r="G314" s="1">
        <v>42796</v>
      </c>
      <c r="H314">
        <v>848.90997300000004</v>
      </c>
      <c r="I314" s="1">
        <v>42796</v>
      </c>
      <c r="J314">
        <v>136.759995</v>
      </c>
      <c r="L314">
        <f t="shared" si="20"/>
        <v>5.9008145768413289E-3</v>
      </c>
      <c r="N314">
        <f t="shared" si="21"/>
        <v>-1.8677822391418662E-3</v>
      </c>
      <c r="P314">
        <f t="shared" si="22"/>
        <v>3.7422651908835237E-3</v>
      </c>
      <c r="R314">
        <f t="shared" si="23"/>
        <v>1.1420271110502971E-3</v>
      </c>
      <c r="T314">
        <f t="shared" si="24"/>
        <v>2.9934896991657281E-3</v>
      </c>
    </row>
    <row r="315" spans="1:20" x14ac:dyDescent="0.25">
      <c r="A315" s="1">
        <v>42795</v>
      </c>
      <c r="B315">
        <v>137.08441199999999</v>
      </c>
      <c r="C315" s="1">
        <v>42795</v>
      </c>
      <c r="D315">
        <v>835.23999000000003</v>
      </c>
      <c r="E315" s="1">
        <v>42795</v>
      </c>
      <c r="F315">
        <v>63.333443000000003</v>
      </c>
      <c r="G315" s="1">
        <v>42795</v>
      </c>
      <c r="H315">
        <v>853.080017</v>
      </c>
      <c r="I315" s="1">
        <v>42795</v>
      </c>
      <c r="J315">
        <v>137.41999799999999</v>
      </c>
      <c r="L315">
        <f t="shared" si="20"/>
        <v>-5.937246898647941E-3</v>
      </c>
      <c r="N315">
        <f t="shared" si="21"/>
        <v>-5.5346416967531472E-3</v>
      </c>
      <c r="P315">
        <f t="shared" si="22"/>
        <v>-1.4424467319153615E-2</v>
      </c>
      <c r="R315">
        <f t="shared" si="23"/>
        <v>-4.900207837611914E-3</v>
      </c>
      <c r="T315">
        <f t="shared" si="24"/>
        <v>-4.8143868383053959E-3</v>
      </c>
    </row>
    <row r="316" spans="1:20" x14ac:dyDescent="0.25">
      <c r="A316" s="1">
        <v>42794</v>
      </c>
      <c r="B316">
        <v>134.33862300000001</v>
      </c>
      <c r="C316" s="1">
        <v>42794</v>
      </c>
      <c r="D316">
        <v>823.21002199999998</v>
      </c>
      <c r="E316" s="1">
        <v>42794</v>
      </c>
      <c r="F316">
        <v>62.397185999999998</v>
      </c>
      <c r="G316" s="1">
        <v>42794</v>
      </c>
      <c r="H316">
        <v>845.03997800000002</v>
      </c>
      <c r="I316" s="1">
        <v>42794</v>
      </c>
      <c r="J316">
        <v>135.53999300000001</v>
      </c>
      <c r="L316">
        <f t="shared" si="20"/>
        <v>2.0439311783030378E-2</v>
      </c>
      <c r="N316">
        <f t="shared" si="21"/>
        <v>1.450773784231745E-2</v>
      </c>
      <c r="P316">
        <f t="shared" si="22"/>
        <v>1.4893336865150956E-2</v>
      </c>
      <c r="R316">
        <f t="shared" si="23"/>
        <v>9.4694121765469472E-3</v>
      </c>
      <c r="T316">
        <f t="shared" si="24"/>
        <v>1.3775166986312686E-2</v>
      </c>
    </row>
    <row r="317" spans="1:20" x14ac:dyDescent="0.25">
      <c r="A317" s="1">
        <v>42793</v>
      </c>
      <c r="B317">
        <v>134.279785</v>
      </c>
      <c r="C317" s="1">
        <v>42793</v>
      </c>
      <c r="D317">
        <v>829.28002900000001</v>
      </c>
      <c r="E317" s="1">
        <v>42793</v>
      </c>
      <c r="F317">
        <v>62.641005999999997</v>
      </c>
      <c r="G317" s="1">
        <v>42793</v>
      </c>
      <c r="H317">
        <v>848.64001499999995</v>
      </c>
      <c r="I317" s="1">
        <v>42793</v>
      </c>
      <c r="J317">
        <v>136.41000399999999</v>
      </c>
      <c r="L317">
        <f t="shared" si="20"/>
        <v>4.3817466642503966E-4</v>
      </c>
      <c r="N317">
        <f t="shared" si="21"/>
        <v>-7.3465305245534341E-3</v>
      </c>
      <c r="P317">
        <f t="shared" si="22"/>
        <v>-3.8999333744558435E-3</v>
      </c>
      <c r="R317">
        <f t="shared" si="23"/>
        <v>-4.2511483120915685E-3</v>
      </c>
      <c r="T317">
        <f t="shared" si="24"/>
        <v>-6.3983377656968848E-3</v>
      </c>
    </row>
    <row r="318" spans="1:20" x14ac:dyDescent="0.25">
      <c r="A318" s="1">
        <v>42790</v>
      </c>
      <c r="B318">
        <v>134.01501500000001</v>
      </c>
      <c r="C318" s="1">
        <v>42790</v>
      </c>
      <c r="D318">
        <v>828.64001499999995</v>
      </c>
      <c r="E318" s="1">
        <v>42790</v>
      </c>
      <c r="F318">
        <v>63.021355</v>
      </c>
      <c r="G318" s="1">
        <v>42790</v>
      </c>
      <c r="H318">
        <v>845.23999000000003</v>
      </c>
      <c r="I318" s="1">
        <v>42790</v>
      </c>
      <c r="J318">
        <v>135.44000199999999</v>
      </c>
      <c r="L318">
        <f t="shared" si="20"/>
        <v>1.9756741436771641E-3</v>
      </c>
      <c r="N318">
        <f t="shared" si="21"/>
        <v>7.7206863395907989E-4</v>
      </c>
      <c r="P318">
        <f t="shared" si="22"/>
        <v>-6.0535256296118667E-3</v>
      </c>
      <c r="R318">
        <f t="shared" si="23"/>
        <v>4.0144869249602588E-3</v>
      </c>
      <c r="T318">
        <f t="shared" si="24"/>
        <v>7.1363332368255894E-3</v>
      </c>
    </row>
    <row r="319" spans="1:20" x14ac:dyDescent="0.25">
      <c r="A319" s="1">
        <v>42789</v>
      </c>
      <c r="B319">
        <v>133.88751199999999</v>
      </c>
      <c r="C319" s="1">
        <v>42789</v>
      </c>
      <c r="D319">
        <v>831.330017</v>
      </c>
      <c r="E319" s="1">
        <v>42789</v>
      </c>
      <c r="F319">
        <v>63.021355</v>
      </c>
      <c r="G319" s="1">
        <v>42789</v>
      </c>
      <c r="H319">
        <v>852.19000200000005</v>
      </c>
      <c r="I319" s="1">
        <v>42789</v>
      </c>
      <c r="J319">
        <v>135.36000100000001</v>
      </c>
      <c r="L319">
        <f t="shared" si="20"/>
        <v>9.5231435774256745E-4</v>
      </c>
      <c r="N319">
        <f t="shared" si="21"/>
        <v>-3.2410276123663977E-3</v>
      </c>
      <c r="P319">
        <f t="shared" si="22"/>
        <v>0</v>
      </c>
      <c r="R319">
        <f t="shared" si="23"/>
        <v>-8.1889101414279776E-3</v>
      </c>
      <c r="T319">
        <f t="shared" si="24"/>
        <v>5.9084934594590219E-4</v>
      </c>
    </row>
    <row r="320" spans="1:20" x14ac:dyDescent="0.25">
      <c r="A320" s="1">
        <v>42788</v>
      </c>
      <c r="B320">
        <v>134.456299</v>
      </c>
      <c r="C320" s="1">
        <v>42788</v>
      </c>
      <c r="D320">
        <v>830.76000999999997</v>
      </c>
      <c r="E320" s="1">
        <v>42788</v>
      </c>
      <c r="F320">
        <v>62.767783999999999</v>
      </c>
      <c r="G320" s="1">
        <v>42788</v>
      </c>
      <c r="H320">
        <v>855.60998500000005</v>
      </c>
      <c r="I320" s="1">
        <v>42788</v>
      </c>
      <c r="J320">
        <v>136.11999499999999</v>
      </c>
      <c r="L320">
        <f t="shared" si="20"/>
        <v>-4.2302741056409188E-3</v>
      </c>
      <c r="N320">
        <f t="shared" si="21"/>
        <v>6.8589187479268154E-4</v>
      </c>
      <c r="P320">
        <f t="shared" si="22"/>
        <v>4.0316889914117394E-3</v>
      </c>
      <c r="R320">
        <f t="shared" si="23"/>
        <v>-4.0051383039376416E-3</v>
      </c>
      <c r="T320">
        <f t="shared" si="24"/>
        <v>-5.5989096547891005E-3</v>
      </c>
    </row>
    <row r="321" spans="1:20" x14ac:dyDescent="0.25">
      <c r="A321" s="1">
        <v>42787</v>
      </c>
      <c r="B321">
        <v>134.054214</v>
      </c>
      <c r="C321" s="1">
        <v>42787</v>
      </c>
      <c r="D321">
        <v>831.65997300000004</v>
      </c>
      <c r="E321" s="1">
        <v>42787</v>
      </c>
      <c r="F321">
        <v>62.894568999999997</v>
      </c>
      <c r="G321" s="1">
        <v>42787</v>
      </c>
      <c r="H321">
        <v>856.44000200000005</v>
      </c>
      <c r="I321" s="1">
        <v>42787</v>
      </c>
      <c r="J321">
        <v>133.720001</v>
      </c>
      <c r="L321">
        <f t="shared" si="20"/>
        <v>2.9994208164167979E-3</v>
      </c>
      <c r="N321">
        <f t="shared" si="21"/>
        <v>-1.0827144730209948E-3</v>
      </c>
      <c r="P321">
        <f t="shared" si="22"/>
        <v>-2.0178683590332709E-3</v>
      </c>
      <c r="R321">
        <f t="shared" si="23"/>
        <v>-9.6961779309189607E-4</v>
      </c>
      <c r="T321">
        <f t="shared" si="24"/>
        <v>1.7788743870198506E-2</v>
      </c>
    </row>
    <row r="322" spans="1:20" x14ac:dyDescent="0.25">
      <c r="A322" s="1">
        <v>42783</v>
      </c>
      <c r="B322">
        <v>133.09321600000001</v>
      </c>
      <c r="C322" s="1">
        <v>42783</v>
      </c>
      <c r="D322">
        <v>828.07000700000003</v>
      </c>
      <c r="E322" s="1">
        <v>42783</v>
      </c>
      <c r="F322">
        <v>63.021355</v>
      </c>
      <c r="G322" s="1">
        <v>42783</v>
      </c>
      <c r="H322">
        <v>845.07000700000003</v>
      </c>
      <c r="I322" s="1">
        <v>42783</v>
      </c>
      <c r="J322">
        <v>133.529999</v>
      </c>
      <c r="L322">
        <f t="shared" si="20"/>
        <v>7.2204882328485986E-3</v>
      </c>
      <c r="N322">
        <f t="shared" si="21"/>
        <v>4.325970660067094E-3</v>
      </c>
      <c r="P322">
        <f t="shared" si="22"/>
        <v>-2.0138206323785418E-3</v>
      </c>
      <c r="R322">
        <f t="shared" si="23"/>
        <v>1.3364792660089782E-2</v>
      </c>
      <c r="T322">
        <f t="shared" si="24"/>
        <v>1.421904823291851E-3</v>
      </c>
    </row>
    <row r="323" spans="1:20" x14ac:dyDescent="0.25">
      <c r="A323" s="1">
        <v>42782</v>
      </c>
      <c r="B323">
        <v>132.730377</v>
      </c>
      <c r="C323" s="1">
        <v>42782</v>
      </c>
      <c r="D323">
        <v>824.15997300000004</v>
      </c>
      <c r="E323" s="1">
        <v>42782</v>
      </c>
      <c r="F323">
        <v>62.923824000000003</v>
      </c>
      <c r="G323" s="1">
        <v>42782</v>
      </c>
      <c r="H323">
        <v>844.14001499999995</v>
      </c>
      <c r="I323" s="1">
        <v>42782</v>
      </c>
      <c r="J323">
        <v>133.83999600000001</v>
      </c>
      <c r="L323">
        <f t="shared" si="20"/>
        <v>2.7336545574643267E-3</v>
      </c>
      <c r="N323">
        <f t="shared" si="21"/>
        <v>4.7330472714133395E-3</v>
      </c>
      <c r="P323">
        <f t="shared" si="22"/>
        <v>1.5487852773771751E-3</v>
      </c>
      <c r="R323">
        <f t="shared" si="23"/>
        <v>1.1010970593938467E-3</v>
      </c>
      <c r="T323">
        <f t="shared" si="24"/>
        <v>-2.3188625852177867E-3</v>
      </c>
    </row>
    <row r="324" spans="1:20" x14ac:dyDescent="0.25">
      <c r="A324" s="1">
        <v>42781</v>
      </c>
      <c r="B324">
        <v>132.88725299999999</v>
      </c>
      <c r="C324" s="1">
        <v>42781</v>
      </c>
      <c r="D324">
        <v>818.97997999999995</v>
      </c>
      <c r="E324" s="1">
        <v>42781</v>
      </c>
      <c r="F324">
        <v>62.933577999999997</v>
      </c>
      <c r="G324" s="1">
        <v>42781</v>
      </c>
      <c r="H324">
        <v>842.70001200000002</v>
      </c>
      <c r="I324" s="1">
        <v>42781</v>
      </c>
      <c r="J324">
        <v>133.44000199999999</v>
      </c>
      <c r="L324">
        <f t="shared" si="20"/>
        <v>-1.1805195491547682E-3</v>
      </c>
      <c r="N324">
        <f t="shared" si="21"/>
        <v>6.3050139467910431E-3</v>
      </c>
      <c r="P324">
        <f t="shared" si="22"/>
        <v>-1.5500081623359195E-4</v>
      </c>
      <c r="R324">
        <f t="shared" si="23"/>
        <v>1.707338368490305E-3</v>
      </c>
      <c r="T324">
        <f t="shared" si="24"/>
        <v>2.9930731936904701E-3</v>
      </c>
    </row>
    <row r="325" spans="1:20" x14ac:dyDescent="0.25">
      <c r="A325" s="1">
        <v>42780</v>
      </c>
      <c r="B325">
        <v>132.40675400000001</v>
      </c>
      <c r="C325" s="1">
        <v>42780</v>
      </c>
      <c r="D325">
        <v>820.45001200000002</v>
      </c>
      <c r="E325" s="1">
        <v>42780</v>
      </c>
      <c r="F325">
        <v>62.972594999999998</v>
      </c>
      <c r="G325" s="1">
        <v>42780</v>
      </c>
      <c r="H325">
        <v>836.39001499999995</v>
      </c>
      <c r="I325" s="1">
        <v>42780</v>
      </c>
      <c r="J325">
        <v>133.85000600000001</v>
      </c>
      <c r="L325">
        <f t="shared" ref="L325:L388" si="25">(B324/B325)-1</f>
        <v>3.6289614047935181E-3</v>
      </c>
      <c r="N325">
        <f t="shared" ref="N325:N388" si="26">LN(D324/D325)</f>
        <v>-1.7933457374244533E-3</v>
      </c>
      <c r="P325">
        <f t="shared" ref="P325:P388" si="27">LN(F324/F325)</f>
        <v>-6.1977900398828539E-4</v>
      </c>
      <c r="R325">
        <f t="shared" ref="R325:R388" si="28">LN(H324/H325)</f>
        <v>7.5160076029415976E-3</v>
      </c>
      <c r="T325">
        <f t="shared" ref="T325:T388" si="29">LN(J324/J325)</f>
        <v>-3.0678611942126467E-3</v>
      </c>
    </row>
    <row r="326" spans="1:20" x14ac:dyDescent="0.25">
      <c r="A326" s="1">
        <v>42779</v>
      </c>
      <c r="B326">
        <v>130.71019000000001</v>
      </c>
      <c r="C326" s="1">
        <v>42779</v>
      </c>
      <c r="D326">
        <v>819.23999000000003</v>
      </c>
      <c r="E326" s="1">
        <v>42779</v>
      </c>
      <c r="F326">
        <v>62.738532999999997</v>
      </c>
      <c r="G326" s="1">
        <v>42779</v>
      </c>
      <c r="H326">
        <v>836.53002900000001</v>
      </c>
      <c r="I326" s="1">
        <v>42779</v>
      </c>
      <c r="J326">
        <v>134.050003</v>
      </c>
      <c r="L326">
        <f t="shared" si="25"/>
        <v>1.2979584835734581E-2</v>
      </c>
      <c r="N326">
        <f t="shared" si="26"/>
        <v>1.4759158355251241E-3</v>
      </c>
      <c r="P326">
        <f t="shared" si="27"/>
        <v>3.7238114747270529E-3</v>
      </c>
      <c r="R326">
        <f t="shared" si="28"/>
        <v>-1.6738875337062397E-4</v>
      </c>
      <c r="T326">
        <f t="shared" si="29"/>
        <v>-1.4930722690184612E-3</v>
      </c>
    </row>
    <row r="327" spans="1:20" x14ac:dyDescent="0.25">
      <c r="A327" s="1">
        <v>42776</v>
      </c>
      <c r="B327">
        <v>129.56286600000001</v>
      </c>
      <c r="C327" s="1">
        <v>42776</v>
      </c>
      <c r="D327">
        <v>813.669983</v>
      </c>
      <c r="E327" s="1">
        <v>42776</v>
      </c>
      <c r="F327">
        <v>62.040576999999999</v>
      </c>
      <c r="G327" s="1">
        <v>42776</v>
      </c>
      <c r="H327">
        <v>827.46002199999998</v>
      </c>
      <c r="I327" s="1">
        <v>42776</v>
      </c>
      <c r="J327">
        <v>134.19000199999999</v>
      </c>
      <c r="L327">
        <f t="shared" si="25"/>
        <v>8.8553459445701588E-3</v>
      </c>
      <c r="N327">
        <f t="shared" si="26"/>
        <v>6.8222115065984697E-3</v>
      </c>
      <c r="P327">
        <f t="shared" si="27"/>
        <v>1.1187181560448171E-2</v>
      </c>
      <c r="R327">
        <f t="shared" si="28"/>
        <v>1.0901623866990881E-2</v>
      </c>
      <c r="T327">
        <f t="shared" si="29"/>
        <v>-1.0438339554294104E-3</v>
      </c>
    </row>
    <row r="328" spans="1:20" x14ac:dyDescent="0.25">
      <c r="A328" s="1">
        <v>42775</v>
      </c>
      <c r="B328">
        <v>129.857056</v>
      </c>
      <c r="C328" s="1">
        <v>42775</v>
      </c>
      <c r="D328">
        <v>809.55999799999995</v>
      </c>
      <c r="E328" s="1">
        <v>42775</v>
      </c>
      <c r="F328">
        <v>62.098731999999998</v>
      </c>
      <c r="G328" s="1">
        <v>42775</v>
      </c>
      <c r="H328">
        <v>821.35998500000005</v>
      </c>
      <c r="I328" s="1">
        <v>42775</v>
      </c>
      <c r="J328">
        <v>134.13999899999999</v>
      </c>
      <c r="L328">
        <f t="shared" si="25"/>
        <v>-2.2654910642667669E-3</v>
      </c>
      <c r="N328">
        <f t="shared" si="26"/>
        <v>5.0639697776285733E-3</v>
      </c>
      <c r="P328">
        <f t="shared" si="27"/>
        <v>-9.3693133500899863E-4</v>
      </c>
      <c r="R328">
        <f t="shared" si="28"/>
        <v>7.3993095733736972E-3</v>
      </c>
      <c r="T328">
        <f t="shared" si="29"/>
        <v>3.7269780041334456E-4</v>
      </c>
    </row>
    <row r="329" spans="1:20" x14ac:dyDescent="0.25">
      <c r="A329" s="1">
        <v>42774</v>
      </c>
      <c r="B329">
        <v>128.92544599999999</v>
      </c>
      <c r="C329" s="1">
        <v>42774</v>
      </c>
      <c r="D329">
        <v>808.38000499999998</v>
      </c>
      <c r="E329" s="1">
        <v>42774</v>
      </c>
      <c r="F329">
        <v>61.400784000000002</v>
      </c>
      <c r="G329" s="1">
        <v>42774</v>
      </c>
      <c r="H329">
        <v>819.71002199999998</v>
      </c>
      <c r="I329" s="1">
        <v>42774</v>
      </c>
      <c r="J329">
        <v>134.199997</v>
      </c>
      <c r="L329">
        <f t="shared" si="25"/>
        <v>7.2259591019758762E-3</v>
      </c>
      <c r="N329">
        <f t="shared" si="26"/>
        <v>1.4586365465058344E-3</v>
      </c>
      <c r="P329">
        <f t="shared" si="27"/>
        <v>1.1302966250200901E-2</v>
      </c>
      <c r="R329">
        <f t="shared" si="28"/>
        <v>2.0108387197707543E-3</v>
      </c>
      <c r="T329">
        <f t="shared" si="29"/>
        <v>-4.4717896619349642E-4</v>
      </c>
    </row>
    <row r="330" spans="1:20" x14ac:dyDescent="0.25">
      <c r="A330" s="1">
        <v>42773</v>
      </c>
      <c r="B330">
        <v>128.42747499999999</v>
      </c>
      <c r="C330" s="1">
        <v>42773</v>
      </c>
      <c r="D330">
        <v>806.96997099999999</v>
      </c>
      <c r="E330" s="1">
        <v>42773</v>
      </c>
      <c r="F330">
        <v>61.488025999999998</v>
      </c>
      <c r="G330" s="1">
        <v>42773</v>
      </c>
      <c r="H330">
        <v>812.5</v>
      </c>
      <c r="I330" s="1">
        <v>42773</v>
      </c>
      <c r="J330">
        <v>131.83999600000001</v>
      </c>
      <c r="L330">
        <f t="shared" si="25"/>
        <v>3.8774491206028383E-3</v>
      </c>
      <c r="N330">
        <f t="shared" si="26"/>
        <v>1.7457942601595995E-3</v>
      </c>
      <c r="P330">
        <f t="shared" si="27"/>
        <v>-1.419852867914038E-3</v>
      </c>
      <c r="R330">
        <f t="shared" si="28"/>
        <v>8.8347318046517985E-3</v>
      </c>
      <c r="T330">
        <f t="shared" si="29"/>
        <v>1.7742166361531298E-2</v>
      </c>
    </row>
    <row r="331" spans="1:20" x14ac:dyDescent="0.25">
      <c r="A331" s="1">
        <v>42772</v>
      </c>
      <c r="B331">
        <v>127.21672100000001</v>
      </c>
      <c r="C331" s="1">
        <v>42772</v>
      </c>
      <c r="D331">
        <v>801.34002699999996</v>
      </c>
      <c r="E331" s="1">
        <v>42772</v>
      </c>
      <c r="F331">
        <v>61.691597000000002</v>
      </c>
      <c r="G331" s="1">
        <v>42772</v>
      </c>
      <c r="H331">
        <v>807.64001499999995</v>
      </c>
      <c r="I331" s="1">
        <v>42772</v>
      </c>
      <c r="J331">
        <v>132.05999800000001</v>
      </c>
      <c r="L331">
        <f t="shared" si="25"/>
        <v>9.5172552042115388E-3</v>
      </c>
      <c r="N331">
        <f t="shared" si="26"/>
        <v>7.0010968073629309E-3</v>
      </c>
      <c r="P331">
        <f t="shared" si="27"/>
        <v>-3.3052737193649323E-3</v>
      </c>
      <c r="R331">
        <f t="shared" si="28"/>
        <v>5.999480949087959E-3</v>
      </c>
      <c r="T331">
        <f t="shared" si="29"/>
        <v>-1.6673138004386612E-3</v>
      </c>
    </row>
    <row r="332" spans="1:20" x14ac:dyDescent="0.25">
      <c r="A332" s="1">
        <v>42769</v>
      </c>
      <c r="B332">
        <v>126.035263</v>
      </c>
      <c r="C332" s="1">
        <v>42769</v>
      </c>
      <c r="D332">
        <v>801.48999000000003</v>
      </c>
      <c r="E332" s="1">
        <v>42769</v>
      </c>
      <c r="F332">
        <v>61.730373</v>
      </c>
      <c r="G332" s="1">
        <v>42769</v>
      </c>
      <c r="H332">
        <v>810.20001200000002</v>
      </c>
      <c r="I332" s="1">
        <v>42769</v>
      </c>
      <c r="J332">
        <v>130.979996</v>
      </c>
      <c r="L332">
        <f t="shared" si="25"/>
        <v>9.3740273307478805E-3</v>
      </c>
      <c r="N332">
        <f t="shared" si="26"/>
        <v>-1.8712277515038148E-4</v>
      </c>
      <c r="P332">
        <f t="shared" si="27"/>
        <v>-6.28348441947572E-4</v>
      </c>
      <c r="R332">
        <f t="shared" si="28"/>
        <v>-3.164712324943279E-3</v>
      </c>
      <c r="T332">
        <f t="shared" si="29"/>
        <v>8.2117403709004513E-3</v>
      </c>
    </row>
    <row r="333" spans="1:20" x14ac:dyDescent="0.25">
      <c r="A333" s="1">
        <v>42768</v>
      </c>
      <c r="B333">
        <v>125.49825300000001</v>
      </c>
      <c r="C333" s="1">
        <v>42768</v>
      </c>
      <c r="D333">
        <v>798.53002900000001</v>
      </c>
      <c r="E333" s="1">
        <v>42768</v>
      </c>
      <c r="F333">
        <v>61.235981000000002</v>
      </c>
      <c r="G333" s="1">
        <v>42768</v>
      </c>
      <c r="H333">
        <v>839.95001200000002</v>
      </c>
      <c r="I333" s="1">
        <v>42768</v>
      </c>
      <c r="J333">
        <v>130.83999600000001</v>
      </c>
      <c r="L333">
        <f t="shared" si="25"/>
        <v>4.2790237088001781E-3</v>
      </c>
      <c r="N333">
        <f t="shared" si="26"/>
        <v>3.6999091780184428E-3</v>
      </c>
      <c r="P333">
        <f t="shared" si="27"/>
        <v>8.0411372356605452E-3</v>
      </c>
      <c r="R333">
        <f t="shared" si="28"/>
        <v>-3.6061234963039951E-2</v>
      </c>
      <c r="T333">
        <f t="shared" si="29"/>
        <v>1.0694371524012868E-3</v>
      </c>
    </row>
    <row r="334" spans="1:20" x14ac:dyDescent="0.25">
      <c r="A334" s="1">
        <v>42767</v>
      </c>
      <c r="B334">
        <v>125.71305099999999</v>
      </c>
      <c r="C334" s="1">
        <v>42767</v>
      </c>
      <c r="D334">
        <v>795.69500700000003</v>
      </c>
      <c r="E334" s="1">
        <v>42767</v>
      </c>
      <c r="F334">
        <v>61.633434000000001</v>
      </c>
      <c r="G334" s="1">
        <v>42767</v>
      </c>
      <c r="H334">
        <v>832.34997599999997</v>
      </c>
      <c r="I334" s="1">
        <v>42767</v>
      </c>
      <c r="J334">
        <v>133.229996</v>
      </c>
      <c r="L334">
        <f t="shared" si="25"/>
        <v>-1.7086372360812785E-3</v>
      </c>
      <c r="N334">
        <f t="shared" si="26"/>
        <v>3.5566183248359152E-3</v>
      </c>
      <c r="P334">
        <f t="shared" si="27"/>
        <v>-6.4695414441561898E-3</v>
      </c>
      <c r="R334">
        <f t="shared" si="28"/>
        <v>9.0893839367925701E-3</v>
      </c>
      <c r="T334">
        <f t="shared" si="29"/>
        <v>-1.8101755850359971E-2</v>
      </c>
    </row>
    <row r="335" spans="1:20" x14ac:dyDescent="0.25">
      <c r="A335" s="1">
        <v>42766</v>
      </c>
      <c r="B335">
        <v>118.487602</v>
      </c>
      <c r="C335" s="1">
        <v>42766</v>
      </c>
      <c r="D335">
        <v>796.78997800000002</v>
      </c>
      <c r="E335" s="1">
        <v>42766</v>
      </c>
      <c r="F335">
        <v>62.670673000000001</v>
      </c>
      <c r="G335" s="1">
        <v>42766</v>
      </c>
      <c r="H335">
        <v>823.47997999999995</v>
      </c>
      <c r="I335" s="1">
        <v>42766</v>
      </c>
      <c r="J335">
        <v>130.320007</v>
      </c>
      <c r="L335">
        <f t="shared" si="25"/>
        <v>6.0980633231145998E-2</v>
      </c>
      <c r="N335">
        <f t="shared" si="26"/>
        <v>-1.3751729942476001E-3</v>
      </c>
      <c r="P335">
        <f t="shared" si="27"/>
        <v>-1.6689119930472344E-2</v>
      </c>
      <c r="R335">
        <f t="shared" si="28"/>
        <v>1.0713758152059712E-2</v>
      </c>
      <c r="T335">
        <f t="shared" si="29"/>
        <v>2.2083909941129E-2</v>
      </c>
    </row>
    <row r="336" spans="1:20" x14ac:dyDescent="0.25">
      <c r="A336" s="1">
        <v>42765</v>
      </c>
      <c r="B336">
        <v>118.761009</v>
      </c>
      <c r="C336" s="1">
        <v>42765</v>
      </c>
      <c r="D336">
        <v>802.32000700000003</v>
      </c>
      <c r="E336" s="1">
        <v>42765</v>
      </c>
      <c r="F336">
        <v>63.135967000000001</v>
      </c>
      <c r="G336" s="1">
        <v>42765</v>
      </c>
      <c r="H336">
        <v>830.38000499999998</v>
      </c>
      <c r="I336" s="1">
        <v>42765</v>
      </c>
      <c r="J336">
        <v>130.979996</v>
      </c>
      <c r="L336">
        <f t="shared" si="25"/>
        <v>-2.3021613095254301E-3</v>
      </c>
      <c r="N336">
        <f t="shared" si="26"/>
        <v>-6.9164111246091033E-3</v>
      </c>
      <c r="P336">
        <f t="shared" si="27"/>
        <v>-7.3970041894585448E-3</v>
      </c>
      <c r="R336">
        <f t="shared" si="28"/>
        <v>-8.3441949105650497E-3</v>
      </c>
      <c r="T336">
        <f t="shared" si="29"/>
        <v>-5.0515912431702776E-3</v>
      </c>
    </row>
    <row r="337" spans="1:20" x14ac:dyDescent="0.25">
      <c r="A337" s="1">
        <v>42762</v>
      </c>
      <c r="B337">
        <v>119.07345599999999</v>
      </c>
      <c r="C337" s="1">
        <v>42762</v>
      </c>
      <c r="D337">
        <v>823.30999799999995</v>
      </c>
      <c r="E337" s="1">
        <v>42762</v>
      </c>
      <c r="F337">
        <v>63.766078999999998</v>
      </c>
      <c r="G337" s="1">
        <v>42762</v>
      </c>
      <c r="H337">
        <v>835.77002000000005</v>
      </c>
      <c r="I337" s="1">
        <v>42762</v>
      </c>
      <c r="J337">
        <v>132.179993</v>
      </c>
      <c r="L337">
        <f t="shared" si="25"/>
        <v>-2.6239853154172987E-3</v>
      </c>
      <c r="N337">
        <f t="shared" si="26"/>
        <v>-2.5825258537483922E-2</v>
      </c>
      <c r="P337">
        <f t="shared" si="27"/>
        <v>-9.930764685488461E-3</v>
      </c>
      <c r="R337">
        <f t="shared" si="28"/>
        <v>-6.4700461806596766E-3</v>
      </c>
      <c r="T337">
        <f t="shared" si="29"/>
        <v>-9.119967833324397E-3</v>
      </c>
    </row>
    <row r="338" spans="1:20" x14ac:dyDescent="0.25">
      <c r="A338" s="1">
        <v>42761</v>
      </c>
      <c r="B338">
        <v>119.063698</v>
      </c>
      <c r="C338" s="1">
        <v>42761</v>
      </c>
      <c r="D338">
        <v>832.15002400000003</v>
      </c>
      <c r="E338" s="1">
        <v>42761</v>
      </c>
      <c r="F338">
        <v>62.302298999999998</v>
      </c>
      <c r="G338" s="1">
        <v>42761</v>
      </c>
      <c r="H338">
        <v>839.15002400000003</v>
      </c>
      <c r="I338" s="1">
        <v>42761</v>
      </c>
      <c r="J338">
        <v>132.779999</v>
      </c>
      <c r="L338">
        <f t="shared" si="25"/>
        <v>8.1956130742577571E-5</v>
      </c>
      <c r="N338">
        <f t="shared" si="26"/>
        <v>-1.0679943831554135E-2</v>
      </c>
      <c r="P338">
        <f t="shared" si="27"/>
        <v>2.3223044645141015E-2</v>
      </c>
      <c r="R338">
        <f t="shared" si="28"/>
        <v>-4.0360238093968669E-3</v>
      </c>
      <c r="T338">
        <f t="shared" si="29"/>
        <v>-4.529038675540718E-3</v>
      </c>
    </row>
    <row r="339" spans="1:20" x14ac:dyDescent="0.25">
      <c r="A339" s="1">
        <v>42760</v>
      </c>
      <c r="B339">
        <v>119.005104</v>
      </c>
      <c r="C339" s="1">
        <v>42760</v>
      </c>
      <c r="D339">
        <v>835.669983</v>
      </c>
      <c r="E339" s="1">
        <v>42760</v>
      </c>
      <c r="F339">
        <v>61.730373</v>
      </c>
      <c r="G339" s="1">
        <v>42760</v>
      </c>
      <c r="H339">
        <v>836.52002000000005</v>
      </c>
      <c r="I339" s="1">
        <v>42760</v>
      </c>
      <c r="J339">
        <v>131.479996</v>
      </c>
      <c r="L339">
        <f t="shared" si="25"/>
        <v>4.9236543669595179E-4</v>
      </c>
      <c r="N339">
        <f t="shared" si="26"/>
        <v>-4.2210360968529398E-3</v>
      </c>
      <c r="P339">
        <f t="shared" si="27"/>
        <v>9.2222483687740553E-3</v>
      </c>
      <c r="R339">
        <f t="shared" si="28"/>
        <v>3.1390501596762353E-3</v>
      </c>
      <c r="T339">
        <f t="shared" si="29"/>
        <v>9.838897386618476E-3</v>
      </c>
    </row>
    <row r="340" spans="1:20" x14ac:dyDescent="0.25">
      <c r="A340" s="1">
        <v>42759</v>
      </c>
      <c r="B340">
        <v>117.14015999999999</v>
      </c>
      <c r="C340" s="1">
        <v>42759</v>
      </c>
      <c r="D340">
        <v>823.86999500000002</v>
      </c>
      <c r="E340" s="1">
        <v>42759</v>
      </c>
      <c r="F340">
        <v>61.575271999999998</v>
      </c>
      <c r="G340" s="1">
        <v>42759</v>
      </c>
      <c r="H340">
        <v>822.44000200000005</v>
      </c>
      <c r="I340" s="1">
        <v>42759</v>
      </c>
      <c r="J340">
        <v>129.36999499999999</v>
      </c>
      <c r="L340">
        <f t="shared" si="25"/>
        <v>1.5920620221109516E-2</v>
      </c>
      <c r="N340">
        <f t="shared" si="26"/>
        <v>1.4221033566801142E-2</v>
      </c>
      <c r="P340">
        <f t="shared" si="27"/>
        <v>2.5157174564183352E-3</v>
      </c>
      <c r="R340">
        <f t="shared" si="28"/>
        <v>1.6974919112691896E-2</v>
      </c>
      <c r="T340">
        <f t="shared" si="29"/>
        <v>1.6178241092167103E-2</v>
      </c>
    </row>
    <row r="341" spans="1:20" x14ac:dyDescent="0.25">
      <c r="A341" s="1">
        <v>42758</v>
      </c>
      <c r="B341">
        <v>117.24756600000001</v>
      </c>
      <c r="C341" s="1">
        <v>42758</v>
      </c>
      <c r="D341">
        <v>819.30999799999995</v>
      </c>
      <c r="E341" s="1">
        <v>42758</v>
      </c>
      <c r="F341">
        <v>61.032409999999999</v>
      </c>
      <c r="G341" s="1">
        <v>42758</v>
      </c>
      <c r="H341">
        <v>817.88000499999998</v>
      </c>
      <c r="I341" s="1">
        <v>42758</v>
      </c>
      <c r="J341">
        <v>128.929993</v>
      </c>
      <c r="L341">
        <f t="shared" si="25"/>
        <v>-9.1606166050395288E-4</v>
      </c>
      <c r="N341">
        <f t="shared" si="26"/>
        <v>5.5502242302219026E-3</v>
      </c>
      <c r="P341">
        <f t="shared" si="27"/>
        <v>8.8553268212730463E-3</v>
      </c>
      <c r="R341">
        <f t="shared" si="28"/>
        <v>5.5599013939694074E-3</v>
      </c>
      <c r="T341">
        <f t="shared" si="29"/>
        <v>3.4069101512556191E-3</v>
      </c>
    </row>
    <row r="342" spans="1:20" x14ac:dyDescent="0.25">
      <c r="A342" s="1">
        <v>42755</v>
      </c>
      <c r="B342">
        <v>117.169449</v>
      </c>
      <c r="C342" s="1">
        <v>42755</v>
      </c>
      <c r="D342">
        <v>805.02002000000005</v>
      </c>
      <c r="E342" s="1">
        <v>42755</v>
      </c>
      <c r="F342">
        <v>60.819149000000003</v>
      </c>
      <c r="G342" s="1">
        <v>42755</v>
      </c>
      <c r="H342">
        <v>808.330017</v>
      </c>
      <c r="I342" s="1">
        <v>42755</v>
      </c>
      <c r="J342">
        <v>127.040001</v>
      </c>
      <c r="L342">
        <f t="shared" si="25"/>
        <v>6.6670109543665035E-4</v>
      </c>
      <c r="N342">
        <f t="shared" si="26"/>
        <v>1.7595373498980934E-2</v>
      </c>
      <c r="P342">
        <f t="shared" si="27"/>
        <v>3.500344509285166E-3</v>
      </c>
      <c r="R342">
        <f t="shared" si="28"/>
        <v>1.1745220673574214E-2</v>
      </c>
      <c r="T342">
        <f t="shared" si="29"/>
        <v>1.4767561759355482E-2</v>
      </c>
    </row>
    <row r="343" spans="1:20" x14ac:dyDescent="0.25">
      <c r="A343" s="1">
        <v>42754</v>
      </c>
      <c r="B343">
        <v>116.95463599999999</v>
      </c>
      <c r="C343" s="1">
        <v>42754</v>
      </c>
      <c r="D343">
        <v>802.17498799999998</v>
      </c>
      <c r="E343" s="1">
        <v>42754</v>
      </c>
      <c r="F343">
        <v>60.392612</v>
      </c>
      <c r="G343" s="1">
        <v>42754</v>
      </c>
      <c r="H343">
        <v>809.03997800000002</v>
      </c>
      <c r="I343" s="1">
        <v>42754</v>
      </c>
      <c r="J343">
        <v>127.550003</v>
      </c>
      <c r="L343">
        <f t="shared" si="25"/>
        <v>1.8367206922862422E-3</v>
      </c>
      <c r="N343">
        <f t="shared" si="26"/>
        <v>3.540373081712127E-3</v>
      </c>
      <c r="P343">
        <f t="shared" si="27"/>
        <v>7.037910464936477E-3</v>
      </c>
      <c r="R343">
        <f t="shared" si="28"/>
        <v>-8.779203865468693E-4</v>
      </c>
      <c r="T343">
        <f t="shared" si="29"/>
        <v>-4.0064627376461669E-3</v>
      </c>
    </row>
    <row r="344" spans="1:20" x14ac:dyDescent="0.25">
      <c r="A344" s="1">
        <v>42753</v>
      </c>
      <c r="B344">
        <v>117.159683</v>
      </c>
      <c r="C344" s="1">
        <v>42753</v>
      </c>
      <c r="D344">
        <v>806.07000700000003</v>
      </c>
      <c r="E344" s="1">
        <v>42753</v>
      </c>
      <c r="F344">
        <v>60.586497999999999</v>
      </c>
      <c r="G344" s="1">
        <v>42753</v>
      </c>
      <c r="H344">
        <v>807.47997999999995</v>
      </c>
      <c r="I344" s="1">
        <v>42753</v>
      </c>
      <c r="J344">
        <v>127.91999800000001</v>
      </c>
      <c r="L344">
        <f t="shared" si="25"/>
        <v>-1.7501498361002232E-3</v>
      </c>
      <c r="N344">
        <f t="shared" si="26"/>
        <v>-4.8438224620227857E-3</v>
      </c>
      <c r="P344">
        <f t="shared" si="27"/>
        <v>-3.2052833914242604E-3</v>
      </c>
      <c r="R344">
        <f t="shared" si="28"/>
        <v>1.9300701813810544E-3</v>
      </c>
      <c r="T344">
        <f t="shared" si="29"/>
        <v>-2.8965847829186598E-3</v>
      </c>
    </row>
    <row r="345" spans="1:20" x14ac:dyDescent="0.25">
      <c r="A345" s="1">
        <v>42752</v>
      </c>
      <c r="B345">
        <v>117.169449</v>
      </c>
      <c r="C345" s="1">
        <v>42752</v>
      </c>
      <c r="D345">
        <v>804.60998500000005</v>
      </c>
      <c r="E345" s="1">
        <v>42752</v>
      </c>
      <c r="F345">
        <v>60.615577999999999</v>
      </c>
      <c r="G345" s="1">
        <v>42752</v>
      </c>
      <c r="H345">
        <v>809.71997099999999</v>
      </c>
      <c r="I345" s="1">
        <v>42752</v>
      </c>
      <c r="J345">
        <v>127.870003</v>
      </c>
      <c r="L345">
        <f t="shared" si="25"/>
        <v>-8.3349372070551375E-5</v>
      </c>
      <c r="N345">
        <f t="shared" si="26"/>
        <v>1.812926723048577E-3</v>
      </c>
      <c r="P345">
        <f t="shared" si="27"/>
        <v>-4.7985977662643684E-4</v>
      </c>
      <c r="R345">
        <f t="shared" si="28"/>
        <v>-2.7702108587150894E-3</v>
      </c>
      <c r="T345">
        <f t="shared" si="29"/>
        <v>3.9090660652238099E-4</v>
      </c>
    </row>
    <row r="346" spans="1:20" x14ac:dyDescent="0.25">
      <c r="A346" s="1">
        <v>42748</v>
      </c>
      <c r="B346">
        <v>116.232101</v>
      </c>
      <c r="C346" s="1">
        <v>42748</v>
      </c>
      <c r="D346">
        <v>807.88000499999998</v>
      </c>
      <c r="E346" s="1">
        <v>42748</v>
      </c>
      <c r="F346">
        <v>60.780375999999997</v>
      </c>
      <c r="G346" s="1">
        <v>42748</v>
      </c>
      <c r="H346">
        <v>817.14001499999995</v>
      </c>
      <c r="I346" s="1">
        <v>42748</v>
      </c>
      <c r="J346">
        <v>128.33999600000001</v>
      </c>
      <c r="L346">
        <f t="shared" si="25"/>
        <v>8.0644502846938249E-3</v>
      </c>
      <c r="N346">
        <f t="shared" si="26"/>
        <v>-4.0558694974251576E-3</v>
      </c>
      <c r="P346">
        <f t="shared" si="27"/>
        <v>-2.7150509684045997E-3</v>
      </c>
      <c r="R346">
        <f t="shared" si="28"/>
        <v>-9.1219840871019902E-3</v>
      </c>
      <c r="T346">
        <f t="shared" si="29"/>
        <v>-3.668814870752251E-3</v>
      </c>
    </row>
    <row r="347" spans="1:20" x14ac:dyDescent="0.25">
      <c r="A347" s="1">
        <v>42747</v>
      </c>
      <c r="B347">
        <v>116.437141</v>
      </c>
      <c r="C347" s="1">
        <v>42747</v>
      </c>
      <c r="D347">
        <v>806.35998500000005</v>
      </c>
      <c r="E347" s="1">
        <v>42747</v>
      </c>
      <c r="F347">
        <v>60.693129999999996</v>
      </c>
      <c r="G347" s="1">
        <v>42747</v>
      </c>
      <c r="H347">
        <v>813.64001499999995</v>
      </c>
      <c r="I347" s="1">
        <v>42747</v>
      </c>
      <c r="J347">
        <v>126.620003</v>
      </c>
      <c r="L347">
        <f t="shared" si="25"/>
        <v>-1.7609501421886886E-3</v>
      </c>
      <c r="N347">
        <f t="shared" si="26"/>
        <v>1.883264519115978E-3</v>
      </c>
      <c r="P347">
        <f t="shared" si="27"/>
        <v>1.436461626490064E-3</v>
      </c>
      <c r="R347">
        <f t="shared" si="28"/>
        <v>4.2924309956702926E-3</v>
      </c>
      <c r="T347">
        <f t="shared" si="29"/>
        <v>1.3492462346237124E-2</v>
      </c>
    </row>
    <row r="348" spans="1:20" x14ac:dyDescent="0.25">
      <c r="A348" s="1">
        <v>42746</v>
      </c>
      <c r="B348">
        <v>116.925346</v>
      </c>
      <c r="C348" s="1">
        <v>42746</v>
      </c>
      <c r="D348">
        <v>807.90997300000004</v>
      </c>
      <c r="E348" s="1">
        <v>42746</v>
      </c>
      <c r="F348">
        <v>61.255367</v>
      </c>
      <c r="G348" s="1">
        <v>42746</v>
      </c>
      <c r="H348">
        <v>799.02002000000005</v>
      </c>
      <c r="I348" s="1">
        <v>42746</v>
      </c>
      <c r="J348">
        <v>126.089996</v>
      </c>
      <c r="L348">
        <f t="shared" si="25"/>
        <v>-4.1753564706150659E-3</v>
      </c>
      <c r="N348">
        <f t="shared" si="26"/>
        <v>-1.9203584489108265E-3</v>
      </c>
      <c r="P348">
        <f t="shared" si="27"/>
        <v>-9.2209579873333836E-3</v>
      </c>
      <c r="R348">
        <f t="shared" si="28"/>
        <v>1.8132024397187016E-2</v>
      </c>
      <c r="T348">
        <f t="shared" si="29"/>
        <v>4.1945928471573534E-3</v>
      </c>
    </row>
    <row r="349" spans="1:20" x14ac:dyDescent="0.25">
      <c r="A349" s="1">
        <v>42745</v>
      </c>
      <c r="B349">
        <v>116.300438</v>
      </c>
      <c r="C349" s="1">
        <v>42745</v>
      </c>
      <c r="D349">
        <v>804.78997800000002</v>
      </c>
      <c r="E349" s="1">
        <v>42745</v>
      </c>
      <c r="F349">
        <v>60.702820000000003</v>
      </c>
      <c r="G349" s="1">
        <v>42745</v>
      </c>
      <c r="H349">
        <v>795.90002400000003</v>
      </c>
      <c r="I349" s="1">
        <v>42745</v>
      </c>
      <c r="J349">
        <v>124.349998</v>
      </c>
      <c r="L349">
        <f t="shared" si="25"/>
        <v>5.3732213803012741E-3</v>
      </c>
      <c r="N349">
        <f t="shared" si="26"/>
        <v>3.8692862743822487E-3</v>
      </c>
      <c r="P349">
        <f t="shared" si="27"/>
        <v>9.0613150994020009E-3</v>
      </c>
      <c r="R349">
        <f t="shared" si="28"/>
        <v>3.9124218064256954E-3</v>
      </c>
      <c r="T349">
        <f t="shared" si="29"/>
        <v>1.3895751795983716E-2</v>
      </c>
    </row>
    <row r="350" spans="1:20" x14ac:dyDescent="0.25">
      <c r="A350" s="1">
        <v>42744</v>
      </c>
      <c r="B350">
        <v>116.183273</v>
      </c>
      <c r="C350" s="1">
        <v>42744</v>
      </c>
      <c r="D350">
        <v>806.65002400000003</v>
      </c>
      <c r="E350" s="1">
        <v>42744</v>
      </c>
      <c r="F350">
        <v>60.722206</v>
      </c>
      <c r="G350" s="1">
        <v>42744</v>
      </c>
      <c r="H350">
        <v>796.919983</v>
      </c>
      <c r="I350" s="1">
        <v>42744</v>
      </c>
      <c r="J350">
        <v>124.900002</v>
      </c>
      <c r="L350">
        <f t="shared" si="25"/>
        <v>1.0084498135976006E-3</v>
      </c>
      <c r="N350">
        <f t="shared" si="26"/>
        <v>-2.3085523801953584E-3</v>
      </c>
      <c r="P350">
        <f t="shared" si="27"/>
        <v>-3.193081492888851E-4</v>
      </c>
      <c r="R350">
        <f t="shared" si="28"/>
        <v>-1.2806960421484601E-3</v>
      </c>
      <c r="T350">
        <f t="shared" si="29"/>
        <v>-4.4132789785635076E-3</v>
      </c>
    </row>
    <row r="351" spans="1:20" x14ac:dyDescent="0.25">
      <c r="A351" s="1">
        <v>42741</v>
      </c>
      <c r="B351">
        <v>115.128761</v>
      </c>
      <c r="C351" s="1">
        <v>42741</v>
      </c>
      <c r="D351">
        <v>806.15002400000003</v>
      </c>
      <c r="E351" s="1">
        <v>42741</v>
      </c>
      <c r="F351">
        <v>60.916083999999998</v>
      </c>
      <c r="G351" s="1">
        <v>42741</v>
      </c>
      <c r="H351">
        <v>795.98999000000003</v>
      </c>
      <c r="I351" s="1">
        <v>42741</v>
      </c>
      <c r="J351">
        <v>123.410004</v>
      </c>
      <c r="L351">
        <f t="shared" si="25"/>
        <v>9.1594141276305496E-3</v>
      </c>
      <c r="N351">
        <f t="shared" si="26"/>
        <v>6.2003968395068229E-4</v>
      </c>
      <c r="P351">
        <f t="shared" si="27"/>
        <v>-3.1877818108353995E-3</v>
      </c>
      <c r="R351">
        <f t="shared" si="28"/>
        <v>1.167665620065829E-3</v>
      </c>
      <c r="T351">
        <f t="shared" si="29"/>
        <v>1.2001255266966217E-2</v>
      </c>
    </row>
    <row r="352" spans="1:20" x14ac:dyDescent="0.25">
      <c r="A352" s="1">
        <v>42740</v>
      </c>
      <c r="B352">
        <v>113.859421</v>
      </c>
      <c r="C352" s="1">
        <v>42740</v>
      </c>
      <c r="D352">
        <v>794.02002000000005</v>
      </c>
      <c r="E352" s="1">
        <v>42740</v>
      </c>
      <c r="F352">
        <v>60.392612</v>
      </c>
      <c r="G352" s="1">
        <v>42740</v>
      </c>
      <c r="H352">
        <v>780.45001200000002</v>
      </c>
      <c r="I352" s="1">
        <v>42740</v>
      </c>
      <c r="J352">
        <v>120.66999800000001</v>
      </c>
      <c r="L352">
        <f t="shared" si="25"/>
        <v>1.1148308930887696E-2</v>
      </c>
      <c r="N352">
        <f t="shared" si="26"/>
        <v>1.516118414582376E-2</v>
      </c>
      <c r="P352">
        <f t="shared" si="27"/>
        <v>8.6304653580207193E-3</v>
      </c>
      <c r="R352">
        <f t="shared" si="28"/>
        <v>1.9715918608261052E-2</v>
      </c>
      <c r="T352">
        <f t="shared" si="29"/>
        <v>2.2452647365994286E-2</v>
      </c>
    </row>
    <row r="353" spans="1:20" x14ac:dyDescent="0.25">
      <c r="A353" s="1">
        <v>42739</v>
      </c>
      <c r="B353">
        <v>113.283333</v>
      </c>
      <c r="C353" s="1">
        <v>42739</v>
      </c>
      <c r="D353">
        <v>786.90002400000003</v>
      </c>
      <c r="E353" s="1">
        <v>42739</v>
      </c>
      <c r="F353">
        <v>60.392612</v>
      </c>
      <c r="G353" s="1">
        <v>42739</v>
      </c>
      <c r="H353">
        <v>757.17999299999997</v>
      </c>
      <c r="I353" s="1">
        <v>42739</v>
      </c>
      <c r="J353">
        <v>118.69000200000001</v>
      </c>
      <c r="L353">
        <f t="shared" si="25"/>
        <v>5.0853729736217712E-3</v>
      </c>
      <c r="N353">
        <f t="shared" si="26"/>
        <v>9.0074689946935994E-3</v>
      </c>
      <c r="P353">
        <f t="shared" si="27"/>
        <v>0</v>
      </c>
      <c r="R353">
        <f t="shared" si="28"/>
        <v>3.0269695139558895E-2</v>
      </c>
      <c r="T353">
        <f t="shared" si="29"/>
        <v>1.6544461592348465E-2</v>
      </c>
    </row>
    <row r="354" spans="1:20" x14ac:dyDescent="0.25">
      <c r="A354" s="1">
        <v>42738</v>
      </c>
      <c r="B354">
        <v>113.410263</v>
      </c>
      <c r="C354" s="1">
        <v>42738</v>
      </c>
      <c r="D354">
        <v>786.14001499999995</v>
      </c>
      <c r="E354" s="1">
        <v>42738</v>
      </c>
      <c r="F354">
        <v>60.664046999999997</v>
      </c>
      <c r="G354" s="1">
        <v>42738</v>
      </c>
      <c r="H354">
        <v>753.669983</v>
      </c>
      <c r="I354" s="1">
        <v>42738</v>
      </c>
      <c r="J354">
        <v>116.860001</v>
      </c>
      <c r="L354">
        <f t="shared" si="25"/>
        <v>-1.1192108777668963E-3</v>
      </c>
      <c r="N354">
        <f t="shared" si="26"/>
        <v>9.6629334320016155E-4</v>
      </c>
      <c r="P354">
        <f t="shared" si="27"/>
        <v>-4.4844365791318177E-3</v>
      </c>
      <c r="R354">
        <f t="shared" si="28"/>
        <v>4.6464127750597889E-3</v>
      </c>
      <c r="T354">
        <f t="shared" si="29"/>
        <v>1.5538423235494123E-2</v>
      </c>
    </row>
    <row r="355" spans="1:20" x14ac:dyDescent="0.25">
      <c r="A355" s="1">
        <v>42734</v>
      </c>
      <c r="B355">
        <v>113.088043</v>
      </c>
      <c r="C355" s="1">
        <v>42734</v>
      </c>
      <c r="D355">
        <v>771.82000700000003</v>
      </c>
      <c r="E355" s="1">
        <v>42734</v>
      </c>
      <c r="F355">
        <v>60.237510999999998</v>
      </c>
      <c r="G355" s="1">
        <v>42734</v>
      </c>
      <c r="H355">
        <v>749.86999500000002</v>
      </c>
      <c r="I355" s="1">
        <v>42734</v>
      </c>
      <c r="J355">
        <v>115.050003</v>
      </c>
      <c r="L355">
        <f t="shared" si="25"/>
        <v>2.8492844287701935E-3</v>
      </c>
      <c r="N355">
        <f t="shared" si="26"/>
        <v>1.8383541410842141E-2</v>
      </c>
      <c r="P355">
        <f t="shared" si="27"/>
        <v>7.0559515807297078E-3</v>
      </c>
      <c r="R355">
        <f t="shared" si="28"/>
        <v>5.0547323603063075E-3</v>
      </c>
      <c r="T355">
        <f t="shared" si="29"/>
        <v>1.5609803126545066E-2</v>
      </c>
    </row>
    <row r="356" spans="1:20" x14ac:dyDescent="0.25">
      <c r="A356" s="1">
        <v>42733</v>
      </c>
      <c r="B356">
        <v>113.976585</v>
      </c>
      <c r="C356" s="1">
        <v>42733</v>
      </c>
      <c r="D356">
        <v>782.78997800000002</v>
      </c>
      <c r="E356" s="1">
        <v>42733</v>
      </c>
      <c r="F356">
        <v>60.974251000000002</v>
      </c>
      <c r="G356" s="1">
        <v>42733</v>
      </c>
      <c r="H356">
        <v>765.15002400000003</v>
      </c>
      <c r="I356" s="1">
        <v>42733</v>
      </c>
      <c r="J356">
        <v>116.349998</v>
      </c>
      <c r="L356">
        <f t="shared" si="25"/>
        <v>-7.7958292924814598E-3</v>
      </c>
      <c r="N356">
        <f t="shared" si="26"/>
        <v>-1.4113061394316645E-2</v>
      </c>
      <c r="P356">
        <f t="shared" si="27"/>
        <v>-1.2156395726766725E-2</v>
      </c>
      <c r="R356">
        <f t="shared" si="28"/>
        <v>-2.0172072898201544E-2</v>
      </c>
      <c r="T356">
        <f t="shared" si="29"/>
        <v>-1.1236030001792291E-2</v>
      </c>
    </row>
    <row r="357" spans="1:20" x14ac:dyDescent="0.25">
      <c r="A357" s="1">
        <v>42732</v>
      </c>
      <c r="B357">
        <v>114.005882</v>
      </c>
      <c r="C357" s="1">
        <v>42732</v>
      </c>
      <c r="D357">
        <v>785.04998799999998</v>
      </c>
      <c r="E357" s="1">
        <v>42732</v>
      </c>
      <c r="F357">
        <v>61.061492999999999</v>
      </c>
      <c r="G357" s="1">
        <v>42732</v>
      </c>
      <c r="H357">
        <v>772.13000499999998</v>
      </c>
      <c r="I357" s="1">
        <v>42732</v>
      </c>
      <c r="J357">
        <v>116.91999800000001</v>
      </c>
      <c r="L357">
        <f t="shared" si="25"/>
        <v>-2.5697796890866709E-4</v>
      </c>
      <c r="N357">
        <f t="shared" si="26"/>
        <v>-2.8829620552402535E-3</v>
      </c>
      <c r="P357">
        <f t="shared" si="27"/>
        <v>-1.4297780634196587E-3</v>
      </c>
      <c r="R357">
        <f t="shared" si="28"/>
        <v>-9.0810117026679984E-3</v>
      </c>
      <c r="T357">
        <f t="shared" si="29"/>
        <v>-4.8870505785455565E-3</v>
      </c>
    </row>
    <row r="358" spans="1:20" x14ac:dyDescent="0.25">
      <c r="A358" s="1">
        <v>42731</v>
      </c>
      <c r="B358">
        <v>114.49408699999999</v>
      </c>
      <c r="C358" s="1">
        <v>42731</v>
      </c>
      <c r="D358">
        <v>791.54998799999998</v>
      </c>
      <c r="E358" s="1">
        <v>42731</v>
      </c>
      <c r="F358">
        <v>61.342609000000003</v>
      </c>
      <c r="G358" s="1">
        <v>42731</v>
      </c>
      <c r="H358">
        <v>771.40002400000003</v>
      </c>
      <c r="I358" s="1">
        <v>42731</v>
      </c>
      <c r="J358">
        <v>118.010002</v>
      </c>
      <c r="L358">
        <f t="shared" si="25"/>
        <v>-4.2640193287885042E-3</v>
      </c>
      <c r="N358">
        <f t="shared" si="26"/>
        <v>-8.2456386237776107E-3</v>
      </c>
      <c r="P358">
        <f t="shared" si="27"/>
        <v>-4.5932528347448348E-3</v>
      </c>
      <c r="R358">
        <f t="shared" si="28"/>
        <v>9.4585921972111767E-4</v>
      </c>
      <c r="T358">
        <f t="shared" si="29"/>
        <v>-9.2794604480416487E-3</v>
      </c>
    </row>
    <row r="359" spans="1:20" x14ac:dyDescent="0.25">
      <c r="A359" s="1">
        <v>42727</v>
      </c>
      <c r="B359">
        <v>113.77153</v>
      </c>
      <c r="C359" s="1">
        <v>42727</v>
      </c>
      <c r="D359">
        <v>789.90997300000004</v>
      </c>
      <c r="E359" s="1">
        <v>42727</v>
      </c>
      <c r="F359">
        <v>61.303843999999998</v>
      </c>
      <c r="G359" s="1">
        <v>42727</v>
      </c>
      <c r="H359">
        <v>760.59002699999996</v>
      </c>
      <c r="I359" s="1">
        <v>42727</v>
      </c>
      <c r="J359">
        <v>117.269997</v>
      </c>
      <c r="L359">
        <f t="shared" si="25"/>
        <v>6.3509473767293656E-3</v>
      </c>
      <c r="N359">
        <f t="shared" si="26"/>
        <v>2.0740526201705432E-3</v>
      </c>
      <c r="P359">
        <f t="shared" si="27"/>
        <v>6.3214223228927108E-4</v>
      </c>
      <c r="R359">
        <f t="shared" si="28"/>
        <v>1.4112593495023302E-2</v>
      </c>
      <c r="T359">
        <f t="shared" si="29"/>
        <v>6.2904406943909731E-3</v>
      </c>
    </row>
    <row r="360" spans="1:20" x14ac:dyDescent="0.25">
      <c r="A360" s="1">
        <v>42726</v>
      </c>
      <c r="B360">
        <v>113.546967</v>
      </c>
      <c r="C360" s="1">
        <v>42726</v>
      </c>
      <c r="D360">
        <v>791.26000999999997</v>
      </c>
      <c r="E360" s="1">
        <v>42726</v>
      </c>
      <c r="F360">
        <v>61.604351000000001</v>
      </c>
      <c r="G360" s="1">
        <v>42726</v>
      </c>
      <c r="H360">
        <v>766.34002699999996</v>
      </c>
      <c r="I360" s="1">
        <v>42726</v>
      </c>
      <c r="J360">
        <v>117.400002</v>
      </c>
      <c r="L360">
        <f t="shared" si="25"/>
        <v>1.9777102456641771E-3</v>
      </c>
      <c r="N360">
        <f t="shared" si="26"/>
        <v>-1.7076435077557944E-3</v>
      </c>
      <c r="P360">
        <f t="shared" si="27"/>
        <v>-4.8899521923797392E-3</v>
      </c>
      <c r="R360">
        <f t="shared" si="28"/>
        <v>-7.5314873328043187E-3</v>
      </c>
      <c r="T360">
        <f t="shared" si="29"/>
        <v>-1.107981538788533E-3</v>
      </c>
    </row>
    <row r="361" spans="1:20" x14ac:dyDescent="0.25">
      <c r="A361" s="1">
        <v>42725</v>
      </c>
      <c r="B361">
        <v>114.298805</v>
      </c>
      <c r="C361" s="1">
        <v>42725</v>
      </c>
      <c r="D361">
        <v>794.55999799999995</v>
      </c>
      <c r="E361" s="1">
        <v>42725</v>
      </c>
      <c r="F361">
        <v>61.594658000000003</v>
      </c>
      <c r="G361" s="1">
        <v>42725</v>
      </c>
      <c r="H361">
        <v>770.59997599999997</v>
      </c>
      <c r="I361" s="1">
        <v>42725</v>
      </c>
      <c r="J361">
        <v>119.040001</v>
      </c>
      <c r="L361">
        <f t="shared" si="25"/>
        <v>-6.5778290507937376E-3</v>
      </c>
      <c r="N361">
        <f t="shared" si="26"/>
        <v>-4.1618755554426934E-3</v>
      </c>
      <c r="P361">
        <f t="shared" si="27"/>
        <v>1.5735516216696066E-4</v>
      </c>
      <c r="R361">
        <f t="shared" si="28"/>
        <v>-5.5434303233225235E-3</v>
      </c>
      <c r="T361">
        <f t="shared" si="29"/>
        <v>-1.387265505554827E-2</v>
      </c>
    </row>
    <row r="362" spans="1:20" x14ac:dyDescent="0.25">
      <c r="A362" s="1">
        <v>42724</v>
      </c>
      <c r="B362">
        <v>114.191406</v>
      </c>
      <c r="C362" s="1">
        <v>42724</v>
      </c>
      <c r="D362">
        <v>796.419983</v>
      </c>
      <c r="E362" s="1">
        <v>42724</v>
      </c>
      <c r="F362">
        <v>61.594658000000003</v>
      </c>
      <c r="G362" s="1">
        <v>42724</v>
      </c>
      <c r="H362">
        <v>771.21997099999999</v>
      </c>
      <c r="I362" s="1">
        <v>42724</v>
      </c>
      <c r="J362">
        <v>119.089996</v>
      </c>
      <c r="L362">
        <f t="shared" si="25"/>
        <v>9.4051736257627638E-4</v>
      </c>
      <c r="N362">
        <f t="shared" si="26"/>
        <v>-2.3381637350465361E-3</v>
      </c>
      <c r="P362">
        <f t="shared" si="27"/>
        <v>0</v>
      </c>
      <c r="R362">
        <f t="shared" si="28"/>
        <v>-8.0423791977014445E-4</v>
      </c>
      <c r="T362">
        <f t="shared" si="29"/>
        <v>-4.1989670654180348E-4</v>
      </c>
    </row>
    <row r="363" spans="1:20" x14ac:dyDescent="0.25">
      <c r="A363" s="1">
        <v>42723</v>
      </c>
      <c r="B363">
        <v>113.88871</v>
      </c>
      <c r="C363" s="1">
        <v>42723</v>
      </c>
      <c r="D363">
        <v>794.20001200000002</v>
      </c>
      <c r="E363" s="1">
        <v>42723</v>
      </c>
      <c r="F363">
        <v>61.672207</v>
      </c>
      <c r="G363" s="1">
        <v>42723</v>
      </c>
      <c r="H363">
        <v>766</v>
      </c>
      <c r="I363" s="1">
        <v>42723</v>
      </c>
      <c r="J363">
        <v>119.239998</v>
      </c>
      <c r="L363">
        <f t="shared" si="25"/>
        <v>2.6578227113116526E-3</v>
      </c>
      <c r="N363">
        <f t="shared" si="26"/>
        <v>2.7913297310367905E-3</v>
      </c>
      <c r="P363">
        <f t="shared" si="27"/>
        <v>-1.2582296180067318E-3</v>
      </c>
      <c r="R363">
        <f t="shared" si="28"/>
        <v>6.791469226672917E-3</v>
      </c>
      <c r="T363">
        <f t="shared" si="29"/>
        <v>-1.2587758451142953E-3</v>
      </c>
    </row>
    <row r="364" spans="1:20" x14ac:dyDescent="0.25">
      <c r="A364" s="1">
        <v>42720</v>
      </c>
      <c r="B364">
        <v>113.234512</v>
      </c>
      <c r="C364" s="1">
        <v>42720</v>
      </c>
      <c r="D364">
        <v>790.79998799999998</v>
      </c>
      <c r="E364" s="1">
        <v>42720</v>
      </c>
      <c r="F364">
        <v>60.392612</v>
      </c>
      <c r="G364" s="1">
        <v>42720</v>
      </c>
      <c r="H364">
        <v>757.77002000000005</v>
      </c>
      <c r="I364" s="1">
        <v>42720</v>
      </c>
      <c r="J364">
        <v>119.870003</v>
      </c>
      <c r="L364">
        <f t="shared" si="25"/>
        <v>5.7773728914025657E-3</v>
      </c>
      <c r="N364">
        <f t="shared" si="26"/>
        <v>4.2902576847402493E-3</v>
      </c>
      <c r="P364">
        <f t="shared" si="27"/>
        <v>2.0966596039263419E-2</v>
      </c>
      <c r="R364">
        <f t="shared" si="28"/>
        <v>1.0802233828363579E-2</v>
      </c>
      <c r="T364">
        <f t="shared" si="29"/>
        <v>-5.2695952091453028E-3</v>
      </c>
    </row>
    <row r="365" spans="1:20" x14ac:dyDescent="0.25">
      <c r="A365" s="1">
        <v>42719</v>
      </c>
      <c r="B365">
        <v>113.088043</v>
      </c>
      <c r="C365" s="1">
        <v>42719</v>
      </c>
      <c r="D365">
        <v>797.84997599999997</v>
      </c>
      <c r="E365" s="1">
        <v>42719</v>
      </c>
      <c r="F365">
        <v>60.664046999999997</v>
      </c>
      <c r="G365" s="1">
        <v>42719</v>
      </c>
      <c r="H365">
        <v>761</v>
      </c>
      <c r="I365" s="1">
        <v>42719</v>
      </c>
      <c r="J365">
        <v>120.57</v>
      </c>
      <c r="L365">
        <f t="shared" si="25"/>
        <v>1.2951767146593962E-3</v>
      </c>
      <c r="N365">
        <f t="shared" si="26"/>
        <v>-8.8755036536386049E-3</v>
      </c>
      <c r="P365">
        <f t="shared" si="27"/>
        <v>-4.4844365791318177E-3</v>
      </c>
      <c r="R365">
        <f t="shared" si="28"/>
        <v>-4.2534219494581808E-3</v>
      </c>
      <c r="T365">
        <f t="shared" si="29"/>
        <v>-5.8226498830985587E-3</v>
      </c>
    </row>
    <row r="366" spans="1:20" x14ac:dyDescent="0.25">
      <c r="A366" s="1">
        <v>42718</v>
      </c>
      <c r="B366">
        <v>112.472916</v>
      </c>
      <c r="C366" s="1">
        <v>42718</v>
      </c>
      <c r="D366">
        <v>797.07000700000003</v>
      </c>
      <c r="E366" s="1">
        <v>42718</v>
      </c>
      <c r="F366">
        <v>60.760986000000003</v>
      </c>
      <c r="G366" s="1">
        <v>42718</v>
      </c>
      <c r="H366">
        <v>768.82000700000003</v>
      </c>
      <c r="I366" s="1">
        <v>42718</v>
      </c>
      <c r="J366">
        <v>120.209999</v>
      </c>
      <c r="L366">
        <f t="shared" si="25"/>
        <v>5.4691122260936975E-3</v>
      </c>
      <c r="N366">
        <f t="shared" si="26"/>
        <v>9.7806669988583449E-4</v>
      </c>
      <c r="P366">
        <f t="shared" si="27"/>
        <v>-1.5966892196740254E-3</v>
      </c>
      <c r="R366">
        <f t="shared" si="28"/>
        <v>-1.022352312904401E-2</v>
      </c>
      <c r="T366">
        <f t="shared" si="29"/>
        <v>2.9902921318321015E-3</v>
      </c>
    </row>
    <row r="367" spans="1:20" x14ac:dyDescent="0.25">
      <c r="A367" s="1">
        <v>42717</v>
      </c>
      <c r="B367">
        <v>112.472916</v>
      </c>
      <c r="C367" s="1">
        <v>42717</v>
      </c>
      <c r="D367">
        <v>796.09997599999997</v>
      </c>
      <c r="E367" s="1">
        <v>42717</v>
      </c>
      <c r="F367">
        <v>61.051796000000003</v>
      </c>
      <c r="G367" s="1">
        <v>42717</v>
      </c>
      <c r="H367">
        <v>774.34002699999996</v>
      </c>
      <c r="I367" s="1">
        <v>42717</v>
      </c>
      <c r="J367">
        <v>120.30999799999999</v>
      </c>
      <c r="L367">
        <f t="shared" si="25"/>
        <v>0</v>
      </c>
      <c r="N367">
        <f t="shared" si="26"/>
        <v>1.2177371281420558E-3</v>
      </c>
      <c r="P367">
        <f t="shared" si="27"/>
        <v>-4.7747132560780736E-3</v>
      </c>
      <c r="R367">
        <f t="shared" si="28"/>
        <v>-7.154207499518811E-3</v>
      </c>
      <c r="T367">
        <f t="shared" si="29"/>
        <v>-8.3152342432354974E-4</v>
      </c>
    </row>
    <row r="368" spans="1:20" x14ac:dyDescent="0.25">
      <c r="A368" s="1">
        <v>42716</v>
      </c>
      <c r="B368">
        <v>110.627495</v>
      </c>
      <c r="C368" s="1">
        <v>42716</v>
      </c>
      <c r="D368">
        <v>789.27002000000005</v>
      </c>
      <c r="E368" s="1">
        <v>42716</v>
      </c>
      <c r="F368">
        <v>60.266598000000002</v>
      </c>
      <c r="G368" s="1">
        <v>42716</v>
      </c>
      <c r="H368">
        <v>760.11999500000002</v>
      </c>
      <c r="I368" s="1">
        <v>42716</v>
      </c>
      <c r="J368">
        <v>117.769997</v>
      </c>
      <c r="L368">
        <f t="shared" si="25"/>
        <v>1.6681395524684062E-2</v>
      </c>
      <c r="N368">
        <f t="shared" si="26"/>
        <v>8.6162829775136788E-3</v>
      </c>
      <c r="P368">
        <f t="shared" si="27"/>
        <v>1.2944598724629988E-2</v>
      </c>
      <c r="R368">
        <f t="shared" si="28"/>
        <v>1.8534779515000582E-2</v>
      </c>
      <c r="T368">
        <f t="shared" si="29"/>
        <v>2.1338184041634341E-2</v>
      </c>
    </row>
    <row r="369" spans="1:20" x14ac:dyDescent="0.25">
      <c r="A369" s="1">
        <v>42713</v>
      </c>
      <c r="B369">
        <v>111.262154</v>
      </c>
      <c r="C369" s="1">
        <v>42713</v>
      </c>
      <c r="D369">
        <v>789.28997800000002</v>
      </c>
      <c r="E369" s="1">
        <v>42713</v>
      </c>
      <c r="F369">
        <v>60.072723000000003</v>
      </c>
      <c r="G369" s="1">
        <v>42713</v>
      </c>
      <c r="H369">
        <v>768.65997300000004</v>
      </c>
      <c r="I369" s="1">
        <v>42713</v>
      </c>
      <c r="J369">
        <v>119.68</v>
      </c>
      <c r="L369">
        <f t="shared" si="25"/>
        <v>-5.7041768218868416E-3</v>
      </c>
      <c r="N369">
        <f t="shared" si="26"/>
        <v>-2.5286336947992685E-5</v>
      </c>
      <c r="P369">
        <f t="shared" si="27"/>
        <v>3.2221416262991913E-3</v>
      </c>
      <c r="R369">
        <f t="shared" si="28"/>
        <v>-1.1172394995085039E-2</v>
      </c>
      <c r="T369">
        <f t="shared" si="29"/>
        <v>-1.6087969846090688E-2</v>
      </c>
    </row>
    <row r="370" spans="1:20" x14ac:dyDescent="0.25">
      <c r="A370" s="1">
        <v>42712</v>
      </c>
      <c r="B370">
        <v>109.475334</v>
      </c>
      <c r="C370" s="1">
        <v>42712</v>
      </c>
      <c r="D370">
        <v>776.419983</v>
      </c>
      <c r="E370" s="1">
        <v>42712</v>
      </c>
      <c r="F370">
        <v>59.142113000000002</v>
      </c>
      <c r="G370" s="1">
        <v>42712</v>
      </c>
      <c r="H370">
        <v>767.330017</v>
      </c>
      <c r="I370" s="1">
        <v>42712</v>
      </c>
      <c r="J370">
        <v>118.910004</v>
      </c>
      <c r="L370">
        <f t="shared" si="25"/>
        <v>1.6321667490870606E-2</v>
      </c>
      <c r="N370">
        <f t="shared" si="26"/>
        <v>1.6440190321723468E-2</v>
      </c>
      <c r="P370">
        <f t="shared" si="27"/>
        <v>1.5612635717245738E-2</v>
      </c>
      <c r="R370">
        <f t="shared" si="28"/>
        <v>1.7317252599596681E-3</v>
      </c>
      <c r="T370">
        <f t="shared" si="29"/>
        <v>6.4545761377938129E-3</v>
      </c>
    </row>
    <row r="371" spans="1:20" x14ac:dyDescent="0.25">
      <c r="A371" s="1">
        <v>42711</v>
      </c>
      <c r="B371">
        <v>108.411034</v>
      </c>
      <c r="C371" s="1">
        <v>42711</v>
      </c>
      <c r="D371">
        <v>771.19000200000005</v>
      </c>
      <c r="E371" s="1">
        <v>42711</v>
      </c>
      <c r="F371">
        <v>59.491095999999999</v>
      </c>
      <c r="G371" s="1">
        <v>42711</v>
      </c>
      <c r="H371">
        <v>770.419983</v>
      </c>
      <c r="I371" s="1">
        <v>42711</v>
      </c>
      <c r="J371">
        <v>117.949997</v>
      </c>
      <c r="L371">
        <f t="shared" si="25"/>
        <v>9.8172663863718146E-3</v>
      </c>
      <c r="N371">
        <f t="shared" si="26"/>
        <v>6.7588099845947817E-3</v>
      </c>
      <c r="P371">
        <f t="shared" si="27"/>
        <v>-5.8834117292806123E-3</v>
      </c>
      <c r="R371">
        <f t="shared" si="28"/>
        <v>-4.0188199106659852E-3</v>
      </c>
      <c r="T371">
        <f t="shared" si="29"/>
        <v>8.1061576691959826E-3</v>
      </c>
    </row>
    <row r="372" spans="1:20" x14ac:dyDescent="0.25">
      <c r="A372" s="1">
        <v>42710</v>
      </c>
      <c r="B372">
        <v>107.356506</v>
      </c>
      <c r="C372" s="1">
        <v>42710</v>
      </c>
      <c r="D372">
        <v>759.10998500000005</v>
      </c>
      <c r="E372" s="1">
        <v>42710</v>
      </c>
      <c r="F372">
        <v>58.114567000000001</v>
      </c>
      <c r="G372" s="1">
        <v>42710</v>
      </c>
      <c r="H372">
        <v>764.71997099999999</v>
      </c>
      <c r="I372" s="1">
        <v>42710</v>
      </c>
      <c r="J372">
        <v>117.30999799999999</v>
      </c>
      <c r="L372">
        <f t="shared" si="25"/>
        <v>9.8226743705687181E-3</v>
      </c>
      <c r="N372">
        <f t="shared" si="26"/>
        <v>1.5788104329782816E-2</v>
      </c>
      <c r="P372">
        <f t="shared" si="27"/>
        <v>2.3410298970821815E-2</v>
      </c>
      <c r="R372">
        <f t="shared" si="28"/>
        <v>7.4260827879101803E-3</v>
      </c>
      <c r="T372">
        <f t="shared" si="29"/>
        <v>5.4407939503937561E-3</v>
      </c>
    </row>
    <row r="373" spans="1:20" x14ac:dyDescent="0.25">
      <c r="A373" s="1">
        <v>42709</v>
      </c>
      <c r="B373">
        <v>106.536316</v>
      </c>
      <c r="C373" s="1">
        <v>42709</v>
      </c>
      <c r="D373">
        <v>762.52002000000005</v>
      </c>
      <c r="E373" s="1">
        <v>42709</v>
      </c>
      <c r="F373">
        <v>58.376308000000002</v>
      </c>
      <c r="G373" s="1">
        <v>42709</v>
      </c>
      <c r="H373">
        <v>759.35998500000005</v>
      </c>
      <c r="I373" s="1">
        <v>42709</v>
      </c>
      <c r="J373">
        <v>117.43</v>
      </c>
      <c r="L373">
        <f t="shared" si="25"/>
        <v>7.698689337070741E-3</v>
      </c>
      <c r="N373">
        <f t="shared" si="26"/>
        <v>-4.4820892036970279E-3</v>
      </c>
      <c r="P373">
        <f t="shared" si="27"/>
        <v>-4.4937672665797904E-3</v>
      </c>
      <c r="R373">
        <f t="shared" si="28"/>
        <v>7.0337623392076696E-3</v>
      </c>
      <c r="T373">
        <f t="shared" si="29"/>
        <v>-1.0224249082060287E-3</v>
      </c>
    </row>
    <row r="374" spans="1:20" x14ac:dyDescent="0.25">
      <c r="A374" s="1">
        <v>42706</v>
      </c>
      <c r="B374">
        <v>107.307686</v>
      </c>
      <c r="C374" s="1">
        <v>42706</v>
      </c>
      <c r="D374">
        <v>750.5</v>
      </c>
      <c r="E374" s="1">
        <v>42706</v>
      </c>
      <c r="F374">
        <v>57.435997</v>
      </c>
      <c r="G374" s="1">
        <v>42706</v>
      </c>
      <c r="H374">
        <v>740.34002699999996</v>
      </c>
      <c r="I374" s="1">
        <v>42706</v>
      </c>
      <c r="J374">
        <v>115.400002</v>
      </c>
      <c r="L374">
        <f t="shared" si="25"/>
        <v>-7.1883946877766558E-3</v>
      </c>
      <c r="N374">
        <f t="shared" si="26"/>
        <v>1.5889112801079221E-2</v>
      </c>
      <c r="P374">
        <f t="shared" si="27"/>
        <v>1.6238890390200465E-2</v>
      </c>
      <c r="R374">
        <f t="shared" si="28"/>
        <v>2.5366376885695222E-2</v>
      </c>
      <c r="T374">
        <f t="shared" si="29"/>
        <v>1.7438039971968213E-2</v>
      </c>
    </row>
    <row r="375" spans="1:20" x14ac:dyDescent="0.25">
      <c r="A375" s="1">
        <v>42705</v>
      </c>
      <c r="B375">
        <v>106.90735599999999</v>
      </c>
      <c r="C375" s="1">
        <v>42705</v>
      </c>
      <c r="D375">
        <v>747.919983</v>
      </c>
      <c r="E375" s="1">
        <v>42705</v>
      </c>
      <c r="F375">
        <v>57.387523999999999</v>
      </c>
      <c r="G375" s="1">
        <v>42705</v>
      </c>
      <c r="H375">
        <v>743.65002400000003</v>
      </c>
      <c r="I375" s="1">
        <v>42705</v>
      </c>
      <c r="J375">
        <v>115.099998</v>
      </c>
      <c r="L375">
        <f t="shared" si="25"/>
        <v>3.7446441010102749E-3</v>
      </c>
      <c r="N375">
        <f t="shared" si="26"/>
        <v>3.4436534201603784E-3</v>
      </c>
      <c r="P375">
        <f t="shared" si="27"/>
        <v>8.4430441528614167E-4</v>
      </c>
      <c r="R375">
        <f t="shared" si="28"/>
        <v>-4.4609497036264458E-3</v>
      </c>
      <c r="T375">
        <f t="shared" si="29"/>
        <v>2.603073053379327E-3</v>
      </c>
    </row>
    <row r="376" spans="1:20" x14ac:dyDescent="0.25">
      <c r="A376" s="1">
        <v>42704</v>
      </c>
      <c r="B376">
        <v>107.913071</v>
      </c>
      <c r="C376" s="1">
        <v>42704</v>
      </c>
      <c r="D376">
        <v>758.03997800000002</v>
      </c>
      <c r="E376" s="1">
        <v>42704</v>
      </c>
      <c r="F376">
        <v>58.415073</v>
      </c>
      <c r="G376" s="1">
        <v>42704</v>
      </c>
      <c r="H376">
        <v>750.57000700000003</v>
      </c>
      <c r="I376" s="1">
        <v>42704</v>
      </c>
      <c r="J376">
        <v>118.41999800000001</v>
      </c>
      <c r="L376">
        <f t="shared" si="25"/>
        <v>-9.3196773169397229E-3</v>
      </c>
      <c r="N376">
        <f t="shared" si="26"/>
        <v>-1.3440128023037519E-2</v>
      </c>
      <c r="P376">
        <f t="shared" si="27"/>
        <v>-1.7747028062558297E-2</v>
      </c>
      <c r="R376">
        <f t="shared" si="28"/>
        <v>-9.262400890990171E-3</v>
      </c>
      <c r="T376">
        <f t="shared" si="29"/>
        <v>-2.8436311862948756E-2</v>
      </c>
    </row>
    <row r="377" spans="1:20" x14ac:dyDescent="0.25">
      <c r="A377" s="1">
        <v>42703</v>
      </c>
      <c r="B377">
        <v>108.830894</v>
      </c>
      <c r="C377" s="1">
        <v>42703</v>
      </c>
      <c r="D377">
        <v>770.84002699999996</v>
      </c>
      <c r="E377" s="1">
        <v>42703</v>
      </c>
      <c r="F377">
        <v>59.219662</v>
      </c>
      <c r="G377" s="1">
        <v>42703</v>
      </c>
      <c r="H377">
        <v>762.52002000000005</v>
      </c>
      <c r="I377" s="1">
        <v>42703</v>
      </c>
      <c r="J377">
        <v>120.870003</v>
      </c>
      <c r="L377">
        <f t="shared" si="25"/>
        <v>-8.4334784569535248E-3</v>
      </c>
      <c r="N377">
        <f t="shared" si="26"/>
        <v>-1.6744738680049543E-2</v>
      </c>
      <c r="P377">
        <f t="shared" si="27"/>
        <v>-1.367965927856608E-2</v>
      </c>
      <c r="R377">
        <f t="shared" si="28"/>
        <v>-1.579583667175238E-2</v>
      </c>
      <c r="T377">
        <f t="shared" si="29"/>
        <v>-2.0478002476828863E-2</v>
      </c>
    </row>
    <row r="378" spans="1:20" x14ac:dyDescent="0.25">
      <c r="A378" s="1">
        <v>42702</v>
      </c>
      <c r="B378">
        <v>108.938301</v>
      </c>
      <c r="C378" s="1">
        <v>42702</v>
      </c>
      <c r="D378">
        <v>768.23999000000003</v>
      </c>
      <c r="E378" s="1">
        <v>42702</v>
      </c>
      <c r="F378">
        <v>58.754359999999998</v>
      </c>
      <c r="G378" s="1">
        <v>42702</v>
      </c>
      <c r="H378">
        <v>766.77002000000005</v>
      </c>
      <c r="I378" s="1">
        <v>42702</v>
      </c>
      <c r="J378">
        <v>120.410004</v>
      </c>
      <c r="L378">
        <f t="shared" si="25"/>
        <v>-9.8594341029789589E-4</v>
      </c>
      <c r="N378">
        <f t="shared" si="26"/>
        <v>3.3786930434917318E-3</v>
      </c>
      <c r="P378">
        <f t="shared" si="27"/>
        <v>7.8882520893230283E-3</v>
      </c>
      <c r="R378">
        <f t="shared" si="28"/>
        <v>-5.5581489843121151E-3</v>
      </c>
      <c r="T378">
        <f t="shared" si="29"/>
        <v>3.8129935674604495E-3</v>
      </c>
    </row>
    <row r="379" spans="1:20" x14ac:dyDescent="0.25">
      <c r="A379" s="1">
        <v>42699</v>
      </c>
      <c r="B379">
        <v>109.15310700000001</v>
      </c>
      <c r="C379" s="1">
        <v>42699</v>
      </c>
      <c r="D379">
        <v>761.67999299999997</v>
      </c>
      <c r="E379" s="1">
        <v>42699</v>
      </c>
      <c r="F379">
        <v>58.676806999999997</v>
      </c>
      <c r="G379" s="1">
        <v>42699</v>
      </c>
      <c r="H379">
        <v>780.36999500000002</v>
      </c>
      <c r="I379" s="1">
        <v>42699</v>
      </c>
      <c r="J379">
        <v>120.379997</v>
      </c>
      <c r="L379">
        <f t="shared" si="25"/>
        <v>-1.967932987926857E-3</v>
      </c>
      <c r="N379">
        <f t="shared" si="26"/>
        <v>8.5756605257269938E-3</v>
      </c>
      <c r="P379">
        <f t="shared" si="27"/>
        <v>1.3208250118943792E-3</v>
      </c>
      <c r="R379">
        <f t="shared" si="28"/>
        <v>-1.7581246919219914E-2</v>
      </c>
      <c r="T379">
        <f t="shared" si="29"/>
        <v>2.4923792541812719E-4</v>
      </c>
    </row>
    <row r="380" spans="1:20" x14ac:dyDescent="0.25">
      <c r="A380" s="1">
        <v>42697</v>
      </c>
      <c r="B380">
        <v>108.606323</v>
      </c>
      <c r="C380" s="1">
        <v>42697</v>
      </c>
      <c r="D380">
        <v>760.98999000000003</v>
      </c>
      <c r="E380" s="1">
        <v>42697</v>
      </c>
      <c r="F380">
        <v>58.550797000000003</v>
      </c>
      <c r="G380" s="1">
        <v>42697</v>
      </c>
      <c r="H380">
        <v>780.11999500000002</v>
      </c>
      <c r="I380" s="1">
        <v>42697</v>
      </c>
      <c r="J380">
        <v>120.839996</v>
      </c>
      <c r="L380">
        <f t="shared" si="25"/>
        <v>5.0345503364477295E-3</v>
      </c>
      <c r="N380">
        <f t="shared" si="26"/>
        <v>9.0630675712244303E-4</v>
      </c>
      <c r="P380">
        <f t="shared" si="27"/>
        <v>2.1498357764384406E-3</v>
      </c>
      <c r="R380">
        <f t="shared" si="28"/>
        <v>3.2041218302056242E-4</v>
      </c>
      <c r="T380">
        <f t="shared" si="29"/>
        <v>-3.8139422183074731E-3</v>
      </c>
    </row>
    <row r="381" spans="1:20" x14ac:dyDescent="0.25">
      <c r="A381" s="1">
        <v>42696</v>
      </c>
      <c r="B381">
        <v>109.16287199999999</v>
      </c>
      <c r="C381" s="1">
        <v>42696</v>
      </c>
      <c r="D381">
        <v>768.27002000000005</v>
      </c>
      <c r="E381" s="1">
        <v>42696</v>
      </c>
      <c r="F381">
        <v>59.248745</v>
      </c>
      <c r="G381" s="1">
        <v>42696</v>
      </c>
      <c r="H381">
        <v>785.330017</v>
      </c>
      <c r="I381" s="1">
        <v>42696</v>
      </c>
      <c r="J381">
        <v>121.470001</v>
      </c>
      <c r="L381">
        <f t="shared" si="25"/>
        <v>-5.098335998341863E-3</v>
      </c>
      <c r="N381">
        <f t="shared" si="26"/>
        <v>-9.5210558664685155E-3</v>
      </c>
      <c r="P381">
        <f t="shared" si="27"/>
        <v>-1.1849896108049809E-2</v>
      </c>
      <c r="R381">
        <f t="shared" si="28"/>
        <v>-6.6562856640300346E-3</v>
      </c>
      <c r="T381">
        <f t="shared" si="29"/>
        <v>-5.200003527816111E-3</v>
      </c>
    </row>
    <row r="382" spans="1:20" x14ac:dyDescent="0.25">
      <c r="A382" s="1">
        <v>42695</v>
      </c>
      <c r="B382">
        <v>109.094528</v>
      </c>
      <c r="C382" s="1">
        <v>42695</v>
      </c>
      <c r="D382">
        <v>769.20001200000002</v>
      </c>
      <c r="E382" s="1">
        <v>42695</v>
      </c>
      <c r="F382">
        <v>58.996707999999998</v>
      </c>
      <c r="G382" s="1">
        <v>42695</v>
      </c>
      <c r="H382">
        <v>780</v>
      </c>
      <c r="I382" s="1">
        <v>42695</v>
      </c>
      <c r="J382">
        <v>121.769997</v>
      </c>
      <c r="L382">
        <f t="shared" si="25"/>
        <v>6.2646588470505193E-4</v>
      </c>
      <c r="N382">
        <f t="shared" si="26"/>
        <v>-1.2097694186777076E-3</v>
      </c>
      <c r="P382">
        <f t="shared" si="27"/>
        <v>4.262952617450382E-3</v>
      </c>
      <c r="R382">
        <f t="shared" si="28"/>
        <v>6.8101135754999528E-3</v>
      </c>
      <c r="T382">
        <f t="shared" si="29"/>
        <v>-2.4666679376410048E-3</v>
      </c>
    </row>
    <row r="383" spans="1:20" x14ac:dyDescent="0.25">
      <c r="A383" s="1">
        <v>42692</v>
      </c>
      <c r="B383">
        <v>107.463921</v>
      </c>
      <c r="C383" s="1">
        <v>42692</v>
      </c>
      <c r="D383">
        <v>760.53997800000002</v>
      </c>
      <c r="E383" s="1">
        <v>42692</v>
      </c>
      <c r="F383">
        <v>58.502322999999997</v>
      </c>
      <c r="G383" s="1">
        <v>42692</v>
      </c>
      <c r="H383">
        <v>760.15997300000004</v>
      </c>
      <c r="I383" s="1">
        <v>42692</v>
      </c>
      <c r="J383">
        <v>117.019997</v>
      </c>
      <c r="L383">
        <f t="shared" si="25"/>
        <v>1.5173529728177204E-2</v>
      </c>
      <c r="N383">
        <f t="shared" si="26"/>
        <v>1.1322350950215228E-2</v>
      </c>
      <c r="P383">
        <f t="shared" si="27"/>
        <v>8.4151828877384264E-3</v>
      </c>
      <c r="R383">
        <f t="shared" si="28"/>
        <v>2.5765017763864938E-2</v>
      </c>
      <c r="T383">
        <f t="shared" si="29"/>
        <v>3.9789160158859284E-2</v>
      </c>
    </row>
    <row r="384" spans="1:20" x14ac:dyDescent="0.25">
      <c r="A384" s="1">
        <v>42691</v>
      </c>
      <c r="B384">
        <v>107.356506</v>
      </c>
      <c r="C384" s="1">
        <v>42691</v>
      </c>
      <c r="D384">
        <v>771.22997999999995</v>
      </c>
      <c r="E384" s="1">
        <v>42691</v>
      </c>
      <c r="F384">
        <v>58.783447000000002</v>
      </c>
      <c r="G384" s="1">
        <v>42691</v>
      </c>
      <c r="H384">
        <v>756.40002400000003</v>
      </c>
      <c r="I384" s="1">
        <v>42691</v>
      </c>
      <c r="J384">
        <v>117.790001</v>
      </c>
      <c r="L384">
        <f t="shared" si="25"/>
        <v>1.0005448575236553E-3</v>
      </c>
      <c r="N384">
        <f t="shared" si="26"/>
        <v>-1.3957938657037096E-2</v>
      </c>
      <c r="P384">
        <f t="shared" si="27"/>
        <v>-4.7938388156231488E-3</v>
      </c>
      <c r="R384">
        <f t="shared" si="28"/>
        <v>4.9585334062267781E-3</v>
      </c>
      <c r="T384">
        <f t="shared" si="29"/>
        <v>-6.558551736931725E-3</v>
      </c>
    </row>
    <row r="385" spans="1:20" x14ac:dyDescent="0.25">
      <c r="A385" s="1">
        <v>42690</v>
      </c>
      <c r="B385">
        <v>107.395561</v>
      </c>
      <c r="C385" s="1">
        <v>42690</v>
      </c>
      <c r="D385">
        <v>764.47997999999995</v>
      </c>
      <c r="E385" s="1">
        <v>42690</v>
      </c>
      <c r="F385">
        <v>57.823757000000001</v>
      </c>
      <c r="G385" s="1">
        <v>42690</v>
      </c>
      <c r="H385">
        <v>746.48999000000003</v>
      </c>
      <c r="I385" s="1">
        <v>42690</v>
      </c>
      <c r="J385">
        <v>116.339996</v>
      </c>
      <c r="L385">
        <f t="shared" si="25"/>
        <v>-3.6365562632523218E-4</v>
      </c>
      <c r="N385">
        <f t="shared" si="26"/>
        <v>8.7907790461999955E-3</v>
      </c>
      <c r="P385">
        <f t="shared" si="27"/>
        <v>1.6460589673062992E-2</v>
      </c>
      <c r="R385">
        <f t="shared" si="28"/>
        <v>1.3188160867340025E-2</v>
      </c>
      <c r="T385">
        <f t="shared" si="29"/>
        <v>1.2386482359747101E-2</v>
      </c>
    </row>
    <row r="386" spans="1:20" x14ac:dyDescent="0.25">
      <c r="A386" s="1">
        <v>42689</v>
      </c>
      <c r="B386">
        <v>104.583504</v>
      </c>
      <c r="C386" s="1">
        <v>42689</v>
      </c>
      <c r="D386">
        <v>758.48999000000003</v>
      </c>
      <c r="E386" s="1">
        <v>42689</v>
      </c>
      <c r="F386">
        <v>57.067635000000003</v>
      </c>
      <c r="G386" s="1">
        <v>42689</v>
      </c>
      <c r="H386">
        <v>743.23999000000003</v>
      </c>
      <c r="I386" s="1">
        <v>42689</v>
      </c>
      <c r="J386">
        <v>117.199997</v>
      </c>
      <c r="L386">
        <f t="shared" si="25"/>
        <v>2.6888150544277067E-2</v>
      </c>
      <c r="N386">
        <f t="shared" si="26"/>
        <v>7.8662363739045275E-3</v>
      </c>
      <c r="P386">
        <f t="shared" si="27"/>
        <v>1.3162568640169603E-2</v>
      </c>
      <c r="R386">
        <f t="shared" si="28"/>
        <v>4.363213736256007E-3</v>
      </c>
      <c r="T386">
        <f t="shared" si="29"/>
        <v>-7.3649474450112069E-3</v>
      </c>
    </row>
    <row r="387" spans="1:20" x14ac:dyDescent="0.25">
      <c r="A387" s="1">
        <v>42688</v>
      </c>
      <c r="B387">
        <v>103.216522</v>
      </c>
      <c r="C387" s="1">
        <v>42688</v>
      </c>
      <c r="D387">
        <v>736.080017</v>
      </c>
      <c r="E387" s="1">
        <v>42688</v>
      </c>
      <c r="F387">
        <v>55.962532000000003</v>
      </c>
      <c r="G387" s="1">
        <v>42688</v>
      </c>
      <c r="H387">
        <v>719.07000700000003</v>
      </c>
      <c r="I387" s="1">
        <v>42688</v>
      </c>
      <c r="J387">
        <v>115.08000199999999</v>
      </c>
      <c r="L387">
        <f t="shared" si="25"/>
        <v>1.3243829316395672E-2</v>
      </c>
      <c r="N387">
        <f t="shared" si="26"/>
        <v>2.999077003254462E-2</v>
      </c>
      <c r="P387">
        <f t="shared" si="27"/>
        <v>1.9554747975111888E-2</v>
      </c>
      <c r="R387">
        <f t="shared" si="28"/>
        <v>3.3060273752144542E-2</v>
      </c>
      <c r="T387">
        <f t="shared" si="29"/>
        <v>1.825429548308077E-2</v>
      </c>
    </row>
    <row r="388" spans="1:20" x14ac:dyDescent="0.25">
      <c r="A388" s="1">
        <v>42685</v>
      </c>
      <c r="B388">
        <v>105.87236799999999</v>
      </c>
      <c r="C388" s="1">
        <v>42685</v>
      </c>
      <c r="D388">
        <v>754.02002000000005</v>
      </c>
      <c r="E388" s="1">
        <v>42685</v>
      </c>
      <c r="F388">
        <v>56.829132000000001</v>
      </c>
      <c r="G388" s="1">
        <v>42685</v>
      </c>
      <c r="H388">
        <v>739.01000999999997</v>
      </c>
      <c r="I388" s="1">
        <v>42685</v>
      </c>
      <c r="J388">
        <v>119.019997</v>
      </c>
      <c r="L388">
        <f t="shared" si="25"/>
        <v>-2.5085355604778758E-2</v>
      </c>
      <c r="N388">
        <f t="shared" si="26"/>
        <v>-2.4080087810182064E-2</v>
      </c>
      <c r="P388">
        <f t="shared" si="27"/>
        <v>-1.5366686190899424E-2</v>
      </c>
      <c r="R388">
        <f t="shared" si="28"/>
        <v>-2.7352746030188561E-2</v>
      </c>
      <c r="T388">
        <f t="shared" si="29"/>
        <v>-3.3663964948296564E-2</v>
      </c>
    </row>
    <row r="389" spans="1:20" x14ac:dyDescent="0.25">
      <c r="A389" s="1">
        <v>42684</v>
      </c>
      <c r="B389">
        <v>105.247467</v>
      </c>
      <c r="C389" s="1">
        <v>42684</v>
      </c>
      <c r="D389">
        <v>762.55999799999995</v>
      </c>
      <c r="E389" s="1">
        <v>42684</v>
      </c>
      <c r="F389">
        <v>56.521008000000002</v>
      </c>
      <c r="G389" s="1">
        <v>42684</v>
      </c>
      <c r="H389">
        <v>742.38000499999998</v>
      </c>
      <c r="I389" s="1">
        <v>42684</v>
      </c>
      <c r="J389">
        <v>120.800003</v>
      </c>
      <c r="L389">
        <f t="shared" ref="L389:L452" si="30">(B388/B389)-1</f>
        <v>5.9374445562665468E-3</v>
      </c>
      <c r="N389">
        <f t="shared" ref="N389:N452" si="31">LN(D388/D389)</f>
        <v>-1.126227190802955E-2</v>
      </c>
      <c r="P389">
        <f t="shared" ref="P389:P452" si="32">LN(F388/F389)</f>
        <v>5.4366895171004698E-3</v>
      </c>
      <c r="R389">
        <f t="shared" ref="R389:R452" si="33">LN(H388/H389)</f>
        <v>-4.5497820010408736E-3</v>
      </c>
      <c r="T389">
        <f t="shared" ref="T389:T452" si="34">LN(J388/J389)</f>
        <v>-1.4844789324293395E-2</v>
      </c>
    </row>
    <row r="390" spans="1:20" x14ac:dyDescent="0.25">
      <c r="A390" s="1">
        <v>42683</v>
      </c>
      <c r="B390">
        <v>108.264572</v>
      </c>
      <c r="C390" s="1">
        <v>42683</v>
      </c>
      <c r="D390">
        <v>785.30999799999995</v>
      </c>
      <c r="E390" s="1">
        <v>42683</v>
      </c>
      <c r="F390">
        <v>57.936436</v>
      </c>
      <c r="G390" s="1">
        <v>42683</v>
      </c>
      <c r="H390">
        <v>771.88000499999998</v>
      </c>
      <c r="I390" s="1">
        <v>42683</v>
      </c>
      <c r="J390">
        <v>123.18</v>
      </c>
      <c r="L390">
        <f t="shared" si="30"/>
        <v>-2.786788830606568E-2</v>
      </c>
      <c r="N390">
        <f t="shared" si="31"/>
        <v>-2.9397350452365949E-2</v>
      </c>
      <c r="P390">
        <f t="shared" si="32"/>
        <v>-2.4734086488197755E-2</v>
      </c>
      <c r="R390">
        <f t="shared" si="33"/>
        <v>-3.8967855816811316E-2</v>
      </c>
      <c r="T390">
        <f t="shared" si="34"/>
        <v>-1.9510389923745892E-2</v>
      </c>
    </row>
    <row r="391" spans="1:20" x14ac:dyDescent="0.25">
      <c r="A391" s="1">
        <v>42682</v>
      </c>
      <c r="B391">
        <v>108.440315</v>
      </c>
      <c r="C391" s="1">
        <v>42682</v>
      </c>
      <c r="D391">
        <v>790.51000999999997</v>
      </c>
      <c r="E391" s="1">
        <v>42682</v>
      </c>
      <c r="F391">
        <v>58.225299999999997</v>
      </c>
      <c r="G391" s="1">
        <v>42682</v>
      </c>
      <c r="H391">
        <v>787.75</v>
      </c>
      <c r="I391" s="1">
        <v>42682</v>
      </c>
      <c r="J391">
        <v>124.220001</v>
      </c>
      <c r="L391">
        <f t="shared" si="30"/>
        <v>-1.6206426549019159E-3</v>
      </c>
      <c r="N391">
        <f t="shared" si="31"/>
        <v>-6.5997777009547632E-3</v>
      </c>
      <c r="P391">
        <f t="shared" si="32"/>
        <v>-4.9734896426668045E-3</v>
      </c>
      <c r="R391">
        <f t="shared" si="33"/>
        <v>-2.0351676631538085E-2</v>
      </c>
      <c r="T391">
        <f t="shared" si="34"/>
        <v>-8.4074949224930452E-3</v>
      </c>
    </row>
    <row r="392" spans="1:20" x14ac:dyDescent="0.25">
      <c r="A392" s="1">
        <v>42681</v>
      </c>
      <c r="B392">
        <v>107.80566399999999</v>
      </c>
      <c r="C392" s="1">
        <v>42681</v>
      </c>
      <c r="D392">
        <v>782.52002000000005</v>
      </c>
      <c r="E392" s="1">
        <v>42681</v>
      </c>
      <c r="F392">
        <v>58.177154999999999</v>
      </c>
      <c r="G392" s="1">
        <v>42681</v>
      </c>
      <c r="H392">
        <v>784.92999299999997</v>
      </c>
      <c r="I392" s="1">
        <v>42681</v>
      </c>
      <c r="J392">
        <v>122.150002</v>
      </c>
      <c r="L392">
        <f t="shared" si="30"/>
        <v>5.8869912437995442E-3</v>
      </c>
      <c r="N392">
        <f t="shared" si="31"/>
        <v>1.0158812689390301E-2</v>
      </c>
      <c r="P392">
        <f t="shared" si="32"/>
        <v>8.2721627727551936E-4</v>
      </c>
      <c r="R392">
        <f t="shared" si="33"/>
        <v>3.5862477235475859E-3</v>
      </c>
      <c r="T392">
        <f t="shared" si="34"/>
        <v>1.6804381104329417E-2</v>
      </c>
    </row>
    <row r="393" spans="1:20" x14ac:dyDescent="0.25">
      <c r="A393" s="1">
        <v>42678</v>
      </c>
      <c r="B393">
        <v>106.27269699999999</v>
      </c>
      <c r="C393" s="1">
        <v>42678</v>
      </c>
      <c r="D393">
        <v>762.02002000000005</v>
      </c>
      <c r="E393" s="1">
        <v>42678</v>
      </c>
      <c r="F393">
        <v>56.530636000000001</v>
      </c>
      <c r="G393" s="1">
        <v>42678</v>
      </c>
      <c r="H393">
        <v>755.04998799999998</v>
      </c>
      <c r="I393" s="1">
        <v>42678</v>
      </c>
      <c r="J393">
        <v>120.75</v>
      </c>
      <c r="L393">
        <f t="shared" si="30"/>
        <v>1.4424843287829558E-2</v>
      </c>
      <c r="N393">
        <f t="shared" si="31"/>
        <v>2.6546678444165833E-2</v>
      </c>
      <c r="P393">
        <f t="shared" si="32"/>
        <v>2.8710030618513609E-2</v>
      </c>
      <c r="R393">
        <f t="shared" si="33"/>
        <v>3.8810576585025763E-2</v>
      </c>
      <c r="T393">
        <f t="shared" si="34"/>
        <v>1.1527521544378859E-2</v>
      </c>
    </row>
    <row r="394" spans="1:20" x14ac:dyDescent="0.25">
      <c r="A394" s="1">
        <v>42677</v>
      </c>
      <c r="B394">
        <v>107.239349</v>
      </c>
      <c r="C394" s="1">
        <v>42677</v>
      </c>
      <c r="D394">
        <v>762.13000499999998</v>
      </c>
      <c r="E394" s="1">
        <v>42677</v>
      </c>
      <c r="F394">
        <v>57.012073999999998</v>
      </c>
      <c r="G394" s="1">
        <v>42677</v>
      </c>
      <c r="H394">
        <v>767.03002900000001</v>
      </c>
      <c r="I394" s="1">
        <v>42677</v>
      </c>
      <c r="J394">
        <v>120</v>
      </c>
      <c r="L394">
        <f t="shared" si="30"/>
        <v>-9.0139674383887813E-3</v>
      </c>
      <c r="N394">
        <f t="shared" si="31"/>
        <v>-1.4432306319823749E-4</v>
      </c>
      <c r="P394">
        <f t="shared" si="32"/>
        <v>-8.4803486770230717E-3</v>
      </c>
      <c r="R394">
        <f t="shared" si="33"/>
        <v>-1.574199551064754E-2</v>
      </c>
      <c r="T394">
        <f t="shared" si="34"/>
        <v>6.2305497506361628E-3</v>
      </c>
    </row>
    <row r="395" spans="1:20" x14ac:dyDescent="0.25">
      <c r="A395" s="1">
        <v>42676</v>
      </c>
      <c r="B395">
        <v>108.401276</v>
      </c>
      <c r="C395" s="1">
        <v>42676</v>
      </c>
      <c r="D395">
        <v>768.70001200000002</v>
      </c>
      <c r="E395" s="1">
        <v>42676</v>
      </c>
      <c r="F395">
        <v>57.223906999999997</v>
      </c>
      <c r="G395" s="1">
        <v>42676</v>
      </c>
      <c r="H395">
        <v>765.55999799999995</v>
      </c>
      <c r="I395" s="1">
        <v>42676</v>
      </c>
      <c r="J395">
        <v>127.16999800000001</v>
      </c>
      <c r="L395">
        <f t="shared" si="30"/>
        <v>-1.0718757591008377E-2</v>
      </c>
      <c r="N395">
        <f t="shared" si="31"/>
        <v>-8.5836405952620584E-3</v>
      </c>
      <c r="P395">
        <f t="shared" si="32"/>
        <v>-3.708695648236122E-3</v>
      </c>
      <c r="R395">
        <f t="shared" si="33"/>
        <v>1.9183622820527848E-3</v>
      </c>
      <c r="T395">
        <f t="shared" si="34"/>
        <v>-5.8033015523629709E-2</v>
      </c>
    </row>
    <row r="396" spans="1:20" x14ac:dyDescent="0.25">
      <c r="A396" s="1">
        <v>42675</v>
      </c>
      <c r="B396">
        <v>108.304131</v>
      </c>
      <c r="C396" s="1">
        <v>42675</v>
      </c>
      <c r="D396">
        <v>783.60998500000005</v>
      </c>
      <c r="E396" s="1">
        <v>42675</v>
      </c>
      <c r="F396">
        <v>57.580176999999999</v>
      </c>
      <c r="G396" s="1">
        <v>42675</v>
      </c>
      <c r="H396">
        <v>785.40997300000004</v>
      </c>
      <c r="I396" s="1">
        <v>42675</v>
      </c>
      <c r="J396">
        <v>129.5</v>
      </c>
      <c r="L396">
        <f t="shared" si="30"/>
        <v>8.9696486277146548E-4</v>
      </c>
      <c r="N396">
        <f t="shared" si="31"/>
        <v>-1.9210636493991788E-2</v>
      </c>
      <c r="P396">
        <f t="shared" si="32"/>
        <v>-6.2065935507923942E-3</v>
      </c>
      <c r="R396">
        <f t="shared" si="33"/>
        <v>-2.5598250494171141E-2</v>
      </c>
      <c r="T396">
        <f t="shared" si="34"/>
        <v>-1.8156122833916689E-2</v>
      </c>
    </row>
    <row r="397" spans="1:20" x14ac:dyDescent="0.25">
      <c r="A397" s="1">
        <v>42674</v>
      </c>
      <c r="B397">
        <v>110.29554</v>
      </c>
      <c r="C397" s="1">
        <v>42674</v>
      </c>
      <c r="D397">
        <v>784.53997800000002</v>
      </c>
      <c r="E397" s="1">
        <v>42674</v>
      </c>
      <c r="F397">
        <v>57.695720999999999</v>
      </c>
      <c r="G397" s="1">
        <v>42674</v>
      </c>
      <c r="H397">
        <v>789.82000700000003</v>
      </c>
      <c r="I397" s="1">
        <v>42674</v>
      </c>
      <c r="J397">
        <v>130.990005</v>
      </c>
      <c r="L397">
        <f t="shared" si="30"/>
        <v>-1.8055208760027863E-2</v>
      </c>
      <c r="N397">
        <f t="shared" si="31"/>
        <v>-1.1861022618652921E-3</v>
      </c>
      <c r="P397">
        <f t="shared" si="32"/>
        <v>-2.0046521553716235E-3</v>
      </c>
      <c r="R397">
        <f t="shared" si="33"/>
        <v>-5.5992402096812334E-3</v>
      </c>
      <c r="T397">
        <f t="shared" si="34"/>
        <v>-1.1440141440817108E-2</v>
      </c>
    </row>
    <row r="398" spans="1:20" x14ac:dyDescent="0.25">
      <c r="A398" s="1">
        <v>42671</v>
      </c>
      <c r="B398">
        <v>110.470398</v>
      </c>
      <c r="C398" s="1">
        <v>42671</v>
      </c>
      <c r="D398">
        <v>795.36999500000002</v>
      </c>
      <c r="E398" s="1">
        <v>42671</v>
      </c>
      <c r="F398">
        <v>57.647571999999997</v>
      </c>
      <c r="G398" s="1">
        <v>42671</v>
      </c>
      <c r="H398">
        <v>776.32000700000003</v>
      </c>
      <c r="I398" s="1">
        <v>42671</v>
      </c>
      <c r="J398">
        <v>131.28999300000001</v>
      </c>
      <c r="L398">
        <f t="shared" si="30"/>
        <v>-1.5828493711048663E-3</v>
      </c>
      <c r="N398">
        <f t="shared" si="31"/>
        <v>-1.37098781821799E-2</v>
      </c>
      <c r="P398">
        <f t="shared" si="32"/>
        <v>8.3488170910418682E-4</v>
      </c>
      <c r="R398">
        <f t="shared" si="33"/>
        <v>1.724026492872726E-2</v>
      </c>
      <c r="T398">
        <f t="shared" si="34"/>
        <v>-2.2875410485238522E-3</v>
      </c>
    </row>
    <row r="399" spans="1:20" x14ac:dyDescent="0.25">
      <c r="A399" s="1">
        <v>42670</v>
      </c>
      <c r="B399">
        <v>111.208687</v>
      </c>
      <c r="C399" s="1">
        <v>42670</v>
      </c>
      <c r="D399">
        <v>795.34997599999997</v>
      </c>
      <c r="E399" s="1">
        <v>42670</v>
      </c>
      <c r="F399">
        <v>57.869033999999999</v>
      </c>
      <c r="G399" s="1">
        <v>42670</v>
      </c>
      <c r="H399">
        <v>818.35998500000005</v>
      </c>
      <c r="I399" s="1">
        <v>42670</v>
      </c>
      <c r="J399">
        <v>129.69000199999999</v>
      </c>
      <c r="L399">
        <f t="shared" si="30"/>
        <v>-6.6387709442158327E-3</v>
      </c>
      <c r="N399">
        <f t="shared" si="31"/>
        <v>2.5169734920020936E-5</v>
      </c>
      <c r="P399">
        <f t="shared" si="32"/>
        <v>-3.8342932499972021E-3</v>
      </c>
      <c r="R399">
        <f t="shared" si="33"/>
        <v>-5.2737503925753118E-2</v>
      </c>
      <c r="T399">
        <f t="shared" si="34"/>
        <v>1.226156085989388E-2</v>
      </c>
    </row>
    <row r="400" spans="1:20" x14ac:dyDescent="0.25">
      <c r="A400" s="1">
        <v>42669</v>
      </c>
      <c r="B400">
        <v>112.286957</v>
      </c>
      <c r="C400" s="1">
        <v>42669</v>
      </c>
      <c r="D400">
        <v>799.07000700000003</v>
      </c>
      <c r="E400" s="1">
        <v>42669</v>
      </c>
      <c r="F400">
        <v>58.379359999999998</v>
      </c>
      <c r="G400" s="1">
        <v>42669</v>
      </c>
      <c r="H400">
        <v>822.59002699999996</v>
      </c>
      <c r="I400" s="1">
        <v>42669</v>
      </c>
      <c r="J400">
        <v>131.03999300000001</v>
      </c>
      <c r="L400">
        <f t="shared" si="30"/>
        <v>-9.6028072076083104E-3</v>
      </c>
      <c r="N400">
        <f t="shared" si="31"/>
        <v>-4.6663210318845646E-3</v>
      </c>
      <c r="P400">
        <f t="shared" si="32"/>
        <v>-8.7799798478415837E-3</v>
      </c>
      <c r="R400">
        <f t="shared" si="33"/>
        <v>-5.1556127105954917E-3</v>
      </c>
      <c r="T400">
        <f t="shared" si="34"/>
        <v>-1.0355563916915132E-2</v>
      </c>
    </row>
    <row r="401" spans="1:20" x14ac:dyDescent="0.25">
      <c r="A401" s="1">
        <v>42668</v>
      </c>
      <c r="B401">
        <v>114.87095600000001</v>
      </c>
      <c r="C401" s="1">
        <v>42668</v>
      </c>
      <c r="D401">
        <v>807.669983</v>
      </c>
      <c r="E401" s="1">
        <v>42668</v>
      </c>
      <c r="F401">
        <v>58.726002000000001</v>
      </c>
      <c r="G401" s="1">
        <v>42668</v>
      </c>
      <c r="H401">
        <v>835.17999299999997</v>
      </c>
      <c r="I401" s="1">
        <v>42668</v>
      </c>
      <c r="J401">
        <v>132.28999300000001</v>
      </c>
      <c r="L401">
        <f t="shared" si="30"/>
        <v>-2.2494798424068208E-2</v>
      </c>
      <c r="N401">
        <f t="shared" si="31"/>
        <v>-1.0704978005986316E-2</v>
      </c>
      <c r="P401">
        <f t="shared" si="32"/>
        <v>-5.9201902717999468E-3</v>
      </c>
      <c r="R401">
        <f t="shared" si="33"/>
        <v>-1.5189330131196018E-2</v>
      </c>
      <c r="T401">
        <f t="shared" si="34"/>
        <v>-9.4938628742804159E-3</v>
      </c>
    </row>
    <row r="402" spans="1:20" x14ac:dyDescent="0.25">
      <c r="A402" s="1">
        <v>42667</v>
      </c>
      <c r="B402">
        <v>114.28810900000001</v>
      </c>
      <c r="C402" s="1">
        <v>42667</v>
      </c>
      <c r="D402">
        <v>813.10998500000005</v>
      </c>
      <c r="E402" s="1">
        <v>42667</v>
      </c>
      <c r="F402">
        <v>58.735626000000003</v>
      </c>
      <c r="G402" s="1">
        <v>42667</v>
      </c>
      <c r="H402">
        <v>838.09002699999996</v>
      </c>
      <c r="I402" s="1">
        <v>42667</v>
      </c>
      <c r="J402">
        <v>133.279999</v>
      </c>
      <c r="L402">
        <f t="shared" si="30"/>
        <v>5.0998043899737056E-3</v>
      </c>
      <c r="N402">
        <f t="shared" si="31"/>
        <v>-6.7128450938876037E-3</v>
      </c>
      <c r="P402">
        <f t="shared" si="32"/>
        <v>-1.6386628017001122E-4</v>
      </c>
      <c r="R402">
        <f t="shared" si="33"/>
        <v>-3.4782633993231376E-3</v>
      </c>
      <c r="T402">
        <f t="shared" si="34"/>
        <v>-7.455741355296466E-3</v>
      </c>
    </row>
    <row r="403" spans="1:20" x14ac:dyDescent="0.25">
      <c r="A403" s="1">
        <v>42664</v>
      </c>
      <c r="B403">
        <v>113.268097</v>
      </c>
      <c r="C403" s="1">
        <v>42664</v>
      </c>
      <c r="D403">
        <v>799.36999500000002</v>
      </c>
      <c r="E403" s="1">
        <v>42664</v>
      </c>
      <c r="F403">
        <v>57.445369999999997</v>
      </c>
      <c r="G403" s="1">
        <v>42664</v>
      </c>
      <c r="H403">
        <v>818.98999000000003</v>
      </c>
      <c r="I403" s="1">
        <v>42664</v>
      </c>
      <c r="J403">
        <v>132.070007</v>
      </c>
      <c r="L403">
        <f t="shared" si="30"/>
        <v>9.0052894593966037E-3</v>
      </c>
      <c r="N403">
        <f t="shared" si="31"/>
        <v>1.704247212874373E-2</v>
      </c>
      <c r="P403">
        <f t="shared" si="32"/>
        <v>2.221205003130702E-2</v>
      </c>
      <c r="R403">
        <f t="shared" si="33"/>
        <v>2.3053663943243392E-2</v>
      </c>
      <c r="T403">
        <f t="shared" si="34"/>
        <v>9.120032857624024E-3</v>
      </c>
    </row>
    <row r="404" spans="1:20" x14ac:dyDescent="0.25">
      <c r="A404" s="1">
        <v>42663</v>
      </c>
      <c r="B404">
        <v>113.714958</v>
      </c>
      <c r="C404" s="1">
        <v>42663</v>
      </c>
      <c r="D404">
        <v>796.96997099999999</v>
      </c>
      <c r="E404" s="1">
        <v>42663</v>
      </c>
      <c r="F404">
        <v>55.124831999999998</v>
      </c>
      <c r="G404" s="1">
        <v>42663</v>
      </c>
      <c r="H404">
        <v>810.32000700000003</v>
      </c>
      <c r="I404" s="1">
        <v>42663</v>
      </c>
      <c r="J404">
        <v>130</v>
      </c>
      <c r="L404">
        <f t="shared" si="30"/>
        <v>-3.9296589284234518E-3</v>
      </c>
      <c r="N404">
        <f t="shared" si="31"/>
        <v>3.0069106323684786E-3</v>
      </c>
      <c r="P404">
        <f t="shared" si="32"/>
        <v>4.1234123084777981E-2</v>
      </c>
      <c r="R404">
        <f t="shared" si="33"/>
        <v>1.0642621539051048E-2</v>
      </c>
      <c r="T404">
        <f t="shared" si="34"/>
        <v>1.5797687602325101E-2</v>
      </c>
    </row>
    <row r="405" spans="1:20" x14ac:dyDescent="0.25">
      <c r="A405" s="1">
        <v>42662</v>
      </c>
      <c r="B405">
        <v>113.773247</v>
      </c>
      <c r="C405" s="1">
        <v>42662</v>
      </c>
      <c r="D405">
        <v>801.5</v>
      </c>
      <c r="E405" s="1">
        <v>42662</v>
      </c>
      <c r="F405">
        <v>55.394432000000002</v>
      </c>
      <c r="G405" s="1">
        <v>42662</v>
      </c>
      <c r="H405">
        <v>817.69000200000005</v>
      </c>
      <c r="I405" s="1">
        <v>42662</v>
      </c>
      <c r="J405">
        <v>130.11000100000001</v>
      </c>
      <c r="L405">
        <f t="shared" si="30"/>
        <v>-5.1232606554685312E-4</v>
      </c>
      <c r="N405">
        <f t="shared" si="31"/>
        <v>-5.6679715099869623E-3</v>
      </c>
      <c r="P405">
        <f t="shared" si="32"/>
        <v>-4.8787971437496223E-3</v>
      </c>
      <c r="R405">
        <f t="shared" si="33"/>
        <v>-9.0540540979679E-3</v>
      </c>
      <c r="T405">
        <f t="shared" si="34"/>
        <v>-8.4580374560655068E-4</v>
      </c>
    </row>
    <row r="406" spans="1:20" x14ac:dyDescent="0.25">
      <c r="A406" s="1">
        <v>42661</v>
      </c>
      <c r="B406">
        <v>114.11325100000001</v>
      </c>
      <c r="C406" s="1">
        <v>42661</v>
      </c>
      <c r="D406">
        <v>795.26000999999997</v>
      </c>
      <c r="E406" s="1">
        <v>42661</v>
      </c>
      <c r="F406">
        <v>55.519615000000002</v>
      </c>
      <c r="G406" s="1">
        <v>42661</v>
      </c>
      <c r="H406">
        <v>817.65002400000003</v>
      </c>
      <c r="I406" s="1">
        <v>42661</v>
      </c>
      <c r="J406">
        <v>128.570007</v>
      </c>
      <c r="L406">
        <f t="shared" si="30"/>
        <v>-2.9795312728405632E-3</v>
      </c>
      <c r="N406">
        <f t="shared" si="31"/>
        <v>7.8158542628547524E-3</v>
      </c>
      <c r="P406">
        <f t="shared" si="32"/>
        <v>-2.2572984493973644E-3</v>
      </c>
      <c r="R406">
        <f t="shared" si="33"/>
        <v>4.8892584260563323E-5</v>
      </c>
      <c r="T406">
        <f t="shared" si="34"/>
        <v>1.1906696659983618E-2</v>
      </c>
    </row>
    <row r="407" spans="1:20" x14ac:dyDescent="0.25">
      <c r="A407" s="1">
        <v>42660</v>
      </c>
      <c r="B407">
        <v>114.19096399999999</v>
      </c>
      <c r="C407" s="1">
        <v>42660</v>
      </c>
      <c r="D407">
        <v>779.96002199999998</v>
      </c>
      <c r="E407" s="1">
        <v>42660</v>
      </c>
      <c r="F407">
        <v>55.095939999999999</v>
      </c>
      <c r="G407" s="1">
        <v>42660</v>
      </c>
      <c r="H407">
        <v>812.95001200000002</v>
      </c>
      <c r="I407" s="1">
        <v>42660</v>
      </c>
      <c r="J407">
        <v>127.540001</v>
      </c>
      <c r="L407">
        <f t="shared" si="30"/>
        <v>-6.8055297265012804E-4</v>
      </c>
      <c r="N407">
        <f t="shared" si="31"/>
        <v>1.9426453262792614E-2</v>
      </c>
      <c r="P407">
        <f t="shared" si="32"/>
        <v>7.6603525029377379E-3</v>
      </c>
      <c r="R407">
        <f t="shared" si="33"/>
        <v>5.7647797281920937E-3</v>
      </c>
      <c r="T407">
        <f t="shared" si="34"/>
        <v>8.043508813402515E-3</v>
      </c>
    </row>
    <row r="408" spans="1:20" x14ac:dyDescent="0.25">
      <c r="A408" s="1">
        <v>42657</v>
      </c>
      <c r="B408">
        <v>114.26866099999999</v>
      </c>
      <c r="C408" s="1">
        <v>42657</v>
      </c>
      <c r="D408">
        <v>778.53002900000001</v>
      </c>
      <c r="E408" s="1">
        <v>42657</v>
      </c>
      <c r="F408">
        <v>55.288516999999999</v>
      </c>
      <c r="G408" s="1">
        <v>42657</v>
      </c>
      <c r="H408">
        <v>822.96002199999998</v>
      </c>
      <c r="I408" s="1">
        <v>42657</v>
      </c>
      <c r="J408">
        <v>127.879997</v>
      </c>
      <c r="L408">
        <f t="shared" si="30"/>
        <v>-6.7995020962041686E-4</v>
      </c>
      <c r="N408">
        <f t="shared" si="31"/>
        <v>1.8351010972262724E-3</v>
      </c>
      <c r="P408">
        <f t="shared" si="32"/>
        <v>-3.4892085464273874E-3</v>
      </c>
      <c r="R408">
        <f t="shared" si="33"/>
        <v>-1.2238001752924286E-2</v>
      </c>
      <c r="T408">
        <f t="shared" si="34"/>
        <v>-2.6622520043442033E-3</v>
      </c>
    </row>
    <row r="409" spans="1:20" x14ac:dyDescent="0.25">
      <c r="A409" s="1">
        <v>42656</v>
      </c>
      <c r="B409">
        <v>113.637253</v>
      </c>
      <c r="C409" s="1">
        <v>42656</v>
      </c>
      <c r="D409">
        <v>778.19000200000005</v>
      </c>
      <c r="E409" s="1">
        <v>42656</v>
      </c>
      <c r="F409">
        <v>54.807082999999999</v>
      </c>
      <c r="G409" s="1">
        <v>42656</v>
      </c>
      <c r="H409">
        <v>829.28002900000001</v>
      </c>
      <c r="I409" s="1">
        <v>42656</v>
      </c>
      <c r="J409">
        <v>127.82</v>
      </c>
      <c r="L409">
        <f t="shared" si="30"/>
        <v>5.5563469138064647E-3</v>
      </c>
      <c r="N409">
        <f t="shared" si="31"/>
        <v>4.3685055583062157E-4</v>
      </c>
      <c r="P409">
        <f t="shared" si="32"/>
        <v>8.7458003534652187E-3</v>
      </c>
      <c r="R409">
        <f t="shared" si="33"/>
        <v>-7.6502658559466606E-3</v>
      </c>
      <c r="T409">
        <f t="shared" si="34"/>
        <v>4.6927651001149855E-4</v>
      </c>
    </row>
    <row r="410" spans="1:20" x14ac:dyDescent="0.25">
      <c r="A410" s="1">
        <v>42655</v>
      </c>
      <c r="B410">
        <v>113.986969</v>
      </c>
      <c r="C410" s="1">
        <v>42655</v>
      </c>
      <c r="D410">
        <v>786.14001499999995</v>
      </c>
      <c r="E410" s="1">
        <v>42655</v>
      </c>
      <c r="F410">
        <v>54.990028000000002</v>
      </c>
      <c r="G410" s="1">
        <v>42655</v>
      </c>
      <c r="H410">
        <v>834.09002699999996</v>
      </c>
      <c r="I410" s="1">
        <v>42655</v>
      </c>
      <c r="J410">
        <v>129.050003</v>
      </c>
      <c r="L410">
        <f t="shared" si="30"/>
        <v>-3.0680349084464265E-3</v>
      </c>
      <c r="N410">
        <f t="shared" si="31"/>
        <v>-1.0164199826261768E-2</v>
      </c>
      <c r="P410">
        <f t="shared" si="32"/>
        <v>-3.332422276591774E-3</v>
      </c>
      <c r="R410">
        <f t="shared" si="33"/>
        <v>-5.7834531646669841E-3</v>
      </c>
      <c r="T410">
        <f t="shared" si="34"/>
        <v>-9.5769251892904896E-3</v>
      </c>
    </row>
    <row r="411" spans="1:20" x14ac:dyDescent="0.25">
      <c r="A411" s="1">
        <v>42654</v>
      </c>
      <c r="B411">
        <v>112.976685</v>
      </c>
      <c r="C411" s="1">
        <v>42654</v>
      </c>
      <c r="D411">
        <v>783.07000700000003</v>
      </c>
      <c r="E411" s="1">
        <v>42654</v>
      </c>
      <c r="F411">
        <v>55.067055000000003</v>
      </c>
      <c r="G411" s="1">
        <v>42654</v>
      </c>
      <c r="H411">
        <v>831</v>
      </c>
      <c r="I411" s="1">
        <v>42654</v>
      </c>
      <c r="J411">
        <v>128.88000500000001</v>
      </c>
      <c r="L411">
        <f t="shared" si="30"/>
        <v>8.942411436483555E-3</v>
      </c>
      <c r="N411">
        <f t="shared" si="31"/>
        <v>3.9128120185336892E-3</v>
      </c>
      <c r="P411">
        <f t="shared" si="32"/>
        <v>-1.3997647489321636E-3</v>
      </c>
      <c r="R411">
        <f t="shared" si="33"/>
        <v>3.7115477207091919E-3</v>
      </c>
      <c r="T411">
        <f t="shared" si="34"/>
        <v>1.3181717469288147E-3</v>
      </c>
    </row>
    <row r="412" spans="1:20" x14ac:dyDescent="0.25">
      <c r="A412" s="1">
        <v>42653</v>
      </c>
      <c r="B412">
        <v>112.733818</v>
      </c>
      <c r="C412" s="1">
        <v>42653</v>
      </c>
      <c r="D412">
        <v>785.94000200000005</v>
      </c>
      <c r="E412" s="1">
        <v>42653</v>
      </c>
      <c r="F412">
        <v>55.885505999999999</v>
      </c>
      <c r="G412" s="1">
        <v>42653</v>
      </c>
      <c r="H412">
        <v>841.71002199999998</v>
      </c>
      <c r="I412" s="1">
        <v>42653</v>
      </c>
      <c r="J412">
        <v>130.240005</v>
      </c>
      <c r="L412">
        <f t="shared" si="30"/>
        <v>2.1543402353321195E-3</v>
      </c>
      <c r="N412">
        <f t="shared" si="31"/>
        <v>-3.6583555037045194E-3</v>
      </c>
      <c r="P412">
        <f t="shared" si="32"/>
        <v>-1.4753437652524841E-2</v>
      </c>
      <c r="R412">
        <f t="shared" si="33"/>
        <v>-1.2805768146370166E-2</v>
      </c>
      <c r="T412">
        <f t="shared" si="34"/>
        <v>-1.0497162980395514E-2</v>
      </c>
    </row>
    <row r="413" spans="1:20" x14ac:dyDescent="0.25">
      <c r="A413" s="1">
        <v>42650</v>
      </c>
      <c r="B413">
        <v>110.80068199999999</v>
      </c>
      <c r="C413" s="1">
        <v>42650</v>
      </c>
      <c r="D413">
        <v>775.080017</v>
      </c>
      <c r="E413" s="1">
        <v>42650</v>
      </c>
      <c r="F413">
        <v>55.654411000000003</v>
      </c>
      <c r="G413" s="1">
        <v>42650</v>
      </c>
      <c r="H413">
        <v>839.42999299999997</v>
      </c>
      <c r="I413" s="1">
        <v>42650</v>
      </c>
      <c r="J413">
        <v>128.990005</v>
      </c>
      <c r="L413">
        <f t="shared" si="30"/>
        <v>1.7446968422089704E-2</v>
      </c>
      <c r="N413">
        <f t="shared" si="31"/>
        <v>1.3914184416735E-2</v>
      </c>
      <c r="P413">
        <f t="shared" si="32"/>
        <v>4.1437242716794859E-3</v>
      </c>
      <c r="R413">
        <f t="shared" si="33"/>
        <v>2.7124812658189642E-3</v>
      </c>
      <c r="T413">
        <f t="shared" si="34"/>
        <v>9.6440199051539624E-3</v>
      </c>
    </row>
    <row r="414" spans="1:20" x14ac:dyDescent="0.25">
      <c r="A414" s="1">
        <v>42649</v>
      </c>
      <c r="B414">
        <v>110.63555100000001</v>
      </c>
      <c r="C414" s="1">
        <v>42649</v>
      </c>
      <c r="D414">
        <v>776.85998500000005</v>
      </c>
      <c r="E414" s="1">
        <v>42649</v>
      </c>
      <c r="F414">
        <v>55.596645000000002</v>
      </c>
      <c r="G414" s="1">
        <v>42649</v>
      </c>
      <c r="H414">
        <v>841.65997300000004</v>
      </c>
      <c r="I414" s="1">
        <v>42649</v>
      </c>
      <c r="J414">
        <v>128.740005</v>
      </c>
      <c r="L414">
        <f t="shared" si="30"/>
        <v>1.4925672490209152E-3</v>
      </c>
      <c r="N414">
        <f t="shared" si="31"/>
        <v>-2.2938628789688589E-3</v>
      </c>
      <c r="P414">
        <f t="shared" si="32"/>
        <v>1.0384801235762092E-3</v>
      </c>
      <c r="R414">
        <f t="shared" si="33"/>
        <v>-2.6530184024396277E-3</v>
      </c>
      <c r="T414">
        <f t="shared" si="34"/>
        <v>1.9400152773017408E-3</v>
      </c>
    </row>
    <row r="415" spans="1:20" x14ac:dyDescent="0.25">
      <c r="A415" s="1">
        <v>42648</v>
      </c>
      <c r="B415">
        <v>109.81955000000001</v>
      </c>
      <c r="C415" s="1">
        <v>42648</v>
      </c>
      <c r="D415">
        <v>776.46997099999999</v>
      </c>
      <c r="E415" s="1">
        <v>42648</v>
      </c>
      <c r="F415">
        <v>55.500354999999999</v>
      </c>
      <c r="G415" s="1">
        <v>42648</v>
      </c>
      <c r="H415">
        <v>844.35998500000005</v>
      </c>
      <c r="I415" s="1">
        <v>42648</v>
      </c>
      <c r="J415">
        <v>128.470001</v>
      </c>
      <c r="L415">
        <f t="shared" si="30"/>
        <v>7.4303801099167011E-3</v>
      </c>
      <c r="N415">
        <f t="shared" si="31"/>
        <v>5.0216505088233952E-4</v>
      </c>
      <c r="P415">
        <f t="shared" si="32"/>
        <v>1.7334405809545286E-3</v>
      </c>
      <c r="R415">
        <f t="shared" si="33"/>
        <v>-3.2028260344960863E-3</v>
      </c>
      <c r="T415">
        <f t="shared" si="34"/>
        <v>2.099483635000315E-3</v>
      </c>
    </row>
    <row r="416" spans="1:20" x14ac:dyDescent="0.25">
      <c r="A416" s="1">
        <v>42647</v>
      </c>
      <c r="B416">
        <v>109.770973</v>
      </c>
      <c r="C416" s="1">
        <v>42647</v>
      </c>
      <c r="D416">
        <v>776.42999299999997</v>
      </c>
      <c r="E416" s="1">
        <v>42647</v>
      </c>
      <c r="F416">
        <v>55.115208000000003</v>
      </c>
      <c r="G416" s="1">
        <v>42647</v>
      </c>
      <c r="H416">
        <v>834.03002900000001</v>
      </c>
      <c r="I416" s="1">
        <v>42647</v>
      </c>
      <c r="J416">
        <v>128.19000199999999</v>
      </c>
      <c r="L416">
        <f t="shared" si="30"/>
        <v>4.4253046750353242E-4</v>
      </c>
      <c r="N416">
        <f t="shared" si="31"/>
        <v>5.1488184603783424E-5</v>
      </c>
      <c r="P416">
        <f t="shared" si="32"/>
        <v>6.9637317929277312E-3</v>
      </c>
      <c r="R416">
        <f t="shared" si="33"/>
        <v>1.2309518467184841E-2</v>
      </c>
      <c r="T416">
        <f t="shared" si="34"/>
        <v>2.1818679015524721E-3</v>
      </c>
    </row>
    <row r="417" spans="1:20" x14ac:dyDescent="0.25">
      <c r="A417" s="1">
        <v>42646</v>
      </c>
      <c r="B417">
        <v>109.304688</v>
      </c>
      <c r="C417" s="1">
        <v>42646</v>
      </c>
      <c r="D417">
        <v>772.55999799999995</v>
      </c>
      <c r="E417" s="1">
        <v>42646</v>
      </c>
      <c r="F417">
        <v>55.288516999999999</v>
      </c>
      <c r="G417" s="1">
        <v>42646</v>
      </c>
      <c r="H417">
        <v>836.73999000000003</v>
      </c>
      <c r="I417" s="1">
        <v>42646</v>
      </c>
      <c r="J417">
        <v>128.770004</v>
      </c>
      <c r="L417">
        <f t="shared" si="30"/>
        <v>4.2659195001772954E-3</v>
      </c>
      <c r="N417">
        <f t="shared" si="31"/>
        <v>4.9968083392172456E-3</v>
      </c>
      <c r="P417">
        <f t="shared" si="32"/>
        <v>-3.1395524445544352E-3</v>
      </c>
      <c r="R417">
        <f t="shared" si="33"/>
        <v>-3.2439693622317817E-3</v>
      </c>
      <c r="T417">
        <f t="shared" si="34"/>
        <v>-4.5143444229437026E-3</v>
      </c>
    </row>
    <row r="418" spans="1:20" x14ac:dyDescent="0.25">
      <c r="A418" s="1">
        <v>42643</v>
      </c>
      <c r="B418">
        <v>109.81955000000001</v>
      </c>
      <c r="C418" s="1">
        <v>42643</v>
      </c>
      <c r="D418">
        <v>777.28997800000002</v>
      </c>
      <c r="E418" s="1">
        <v>42643</v>
      </c>
      <c r="F418">
        <v>55.461844999999997</v>
      </c>
      <c r="G418" s="1">
        <v>42643</v>
      </c>
      <c r="H418">
        <v>837.30999799999995</v>
      </c>
      <c r="I418" s="1">
        <v>42643</v>
      </c>
      <c r="J418">
        <v>128.270004</v>
      </c>
      <c r="L418">
        <f t="shared" si="30"/>
        <v>-4.6882545047762791E-3</v>
      </c>
      <c r="N418">
        <f t="shared" si="31"/>
        <v>-6.1038097344160505E-3</v>
      </c>
      <c r="P418">
        <f t="shared" si="32"/>
        <v>-3.1300690739529367E-3</v>
      </c>
      <c r="R418">
        <f t="shared" si="33"/>
        <v>-6.8099283308661711E-4</v>
      </c>
      <c r="T418">
        <f t="shared" si="34"/>
        <v>3.8904498528480858E-3</v>
      </c>
    </row>
    <row r="419" spans="1:20" x14ac:dyDescent="0.25">
      <c r="A419" s="1">
        <v>42642</v>
      </c>
      <c r="B419">
        <v>108.974403</v>
      </c>
      <c r="C419" s="1">
        <v>42642</v>
      </c>
      <c r="D419">
        <v>775.01000999999997</v>
      </c>
      <c r="E419" s="1">
        <v>42642</v>
      </c>
      <c r="F419">
        <v>55.269264</v>
      </c>
      <c r="G419" s="1">
        <v>42642</v>
      </c>
      <c r="H419">
        <v>829.04998799999998</v>
      </c>
      <c r="I419" s="1">
        <v>42642</v>
      </c>
      <c r="J419">
        <v>128.08999600000001</v>
      </c>
      <c r="L419">
        <f t="shared" si="30"/>
        <v>7.7554634550280888E-3</v>
      </c>
      <c r="N419">
        <f t="shared" si="31"/>
        <v>2.9375374053159948E-3</v>
      </c>
      <c r="P419">
        <f t="shared" si="32"/>
        <v>3.4783575439363392E-3</v>
      </c>
      <c r="R419">
        <f t="shared" si="33"/>
        <v>9.9139174280856862E-3</v>
      </c>
      <c r="T419">
        <f t="shared" si="34"/>
        <v>1.4043378809782095E-3</v>
      </c>
    </row>
    <row r="420" spans="1:20" x14ac:dyDescent="0.25">
      <c r="A420" s="1">
        <v>42641</v>
      </c>
      <c r="B420">
        <v>110.69383999999999</v>
      </c>
      <c r="C420" s="1">
        <v>42641</v>
      </c>
      <c r="D420">
        <v>781.55999799999995</v>
      </c>
      <c r="E420" s="1">
        <v>42641</v>
      </c>
      <c r="F420">
        <v>55.875877000000003</v>
      </c>
      <c r="G420" s="1">
        <v>42641</v>
      </c>
      <c r="H420">
        <v>828.71997099999999</v>
      </c>
      <c r="I420" s="1">
        <v>42641</v>
      </c>
      <c r="J420">
        <v>129.229996</v>
      </c>
      <c r="L420">
        <f t="shared" si="30"/>
        <v>-1.5533267253173277E-2</v>
      </c>
      <c r="N420">
        <f t="shared" si="31"/>
        <v>-8.4159743883590807E-3</v>
      </c>
      <c r="P420">
        <f t="shared" si="32"/>
        <v>-1.0915799250025006E-2</v>
      </c>
      <c r="R420">
        <f t="shared" si="33"/>
        <v>3.9814571686241018E-4</v>
      </c>
      <c r="T420">
        <f t="shared" si="34"/>
        <v>-8.8606209695327436E-3</v>
      </c>
    </row>
    <row r="421" spans="1:20" x14ac:dyDescent="0.25">
      <c r="A421" s="1">
        <v>42640</v>
      </c>
      <c r="B421">
        <v>109.858406</v>
      </c>
      <c r="C421" s="1">
        <v>42640</v>
      </c>
      <c r="D421">
        <v>783.01000999999997</v>
      </c>
      <c r="E421" s="1">
        <v>42640</v>
      </c>
      <c r="F421">
        <v>55.798842999999998</v>
      </c>
      <c r="G421" s="1">
        <v>42640</v>
      </c>
      <c r="H421">
        <v>816.10998500000005</v>
      </c>
      <c r="I421" s="1">
        <v>42640</v>
      </c>
      <c r="J421">
        <v>128.69000199999999</v>
      </c>
      <c r="L421">
        <f t="shared" si="30"/>
        <v>7.6046433806802316E-3</v>
      </c>
      <c r="N421">
        <f t="shared" si="31"/>
        <v>-1.8535602852343363E-3</v>
      </c>
      <c r="P421">
        <f t="shared" si="32"/>
        <v>1.3796141547248555E-3</v>
      </c>
      <c r="R421">
        <f t="shared" si="33"/>
        <v>1.5333175335552621E-2</v>
      </c>
      <c r="T421">
        <f t="shared" si="34"/>
        <v>4.1873045377378649E-3</v>
      </c>
    </row>
    <row r="422" spans="1:20" x14ac:dyDescent="0.25">
      <c r="A422" s="1">
        <v>42639</v>
      </c>
      <c r="B422">
        <v>109.654411</v>
      </c>
      <c r="C422" s="1">
        <v>42639</v>
      </c>
      <c r="D422">
        <v>774.21002199999998</v>
      </c>
      <c r="E422" s="1">
        <v>42639</v>
      </c>
      <c r="F422">
        <v>54.78783</v>
      </c>
      <c r="G422" s="1">
        <v>42639</v>
      </c>
      <c r="H422">
        <v>799.15997300000004</v>
      </c>
      <c r="I422" s="1">
        <v>42639</v>
      </c>
      <c r="J422">
        <v>127.30999799999999</v>
      </c>
      <c r="L422">
        <f t="shared" si="30"/>
        <v>1.8603446787015532E-3</v>
      </c>
      <c r="N422">
        <f t="shared" si="31"/>
        <v>1.1302297037339442E-2</v>
      </c>
      <c r="P422">
        <f t="shared" si="32"/>
        <v>1.8285045406752364E-2</v>
      </c>
      <c r="R422">
        <f t="shared" si="33"/>
        <v>2.0987989174295136E-2</v>
      </c>
      <c r="T422">
        <f t="shared" si="34"/>
        <v>1.0781385682927563E-2</v>
      </c>
    </row>
    <row r="423" spans="1:20" x14ac:dyDescent="0.25">
      <c r="A423" s="1">
        <v>42636</v>
      </c>
      <c r="B423">
        <v>109.48925800000001</v>
      </c>
      <c r="C423" s="1">
        <v>42636</v>
      </c>
      <c r="D423">
        <v>786.90002400000003</v>
      </c>
      <c r="E423" s="1">
        <v>42636</v>
      </c>
      <c r="F423">
        <v>55.298144999999998</v>
      </c>
      <c r="G423" s="1">
        <v>42636</v>
      </c>
      <c r="H423">
        <v>805.75</v>
      </c>
      <c r="I423" s="1">
        <v>42636</v>
      </c>
      <c r="J423">
        <v>127.959999</v>
      </c>
      <c r="L423">
        <f t="shared" si="30"/>
        <v>1.5083945495364404E-3</v>
      </c>
      <c r="N423">
        <f t="shared" si="31"/>
        <v>-1.6258023005144603E-2</v>
      </c>
      <c r="P423">
        <f t="shared" si="32"/>
        <v>-9.2712746633494669E-3</v>
      </c>
      <c r="R423">
        <f t="shared" si="33"/>
        <v>-8.2123784492743046E-3</v>
      </c>
      <c r="T423">
        <f t="shared" si="34"/>
        <v>-5.0926659025062422E-3</v>
      </c>
    </row>
    <row r="424" spans="1:20" x14ac:dyDescent="0.25">
      <c r="A424" s="1">
        <v>42635</v>
      </c>
      <c r="B424">
        <v>111.344696</v>
      </c>
      <c r="C424" s="1">
        <v>42635</v>
      </c>
      <c r="D424">
        <v>787.21002199999998</v>
      </c>
      <c r="E424" s="1">
        <v>42635</v>
      </c>
      <c r="F424">
        <v>55.673672000000003</v>
      </c>
      <c r="G424" s="1">
        <v>42635</v>
      </c>
      <c r="H424">
        <v>804.70001200000002</v>
      </c>
      <c r="I424" s="1">
        <v>42635</v>
      </c>
      <c r="J424">
        <v>130.08000200000001</v>
      </c>
      <c r="L424">
        <f t="shared" si="30"/>
        <v>-1.6663910061777809E-2</v>
      </c>
      <c r="N424">
        <f t="shared" si="31"/>
        <v>-3.9387081582418739E-4</v>
      </c>
      <c r="P424">
        <f t="shared" si="32"/>
        <v>-6.7679964804227832E-3</v>
      </c>
      <c r="R424">
        <f t="shared" si="33"/>
        <v>1.3039686310703511E-3</v>
      </c>
      <c r="T424">
        <f t="shared" si="34"/>
        <v>-1.6431953908279173E-2</v>
      </c>
    </row>
    <row r="425" spans="1:20" x14ac:dyDescent="0.25">
      <c r="A425" s="1">
        <v>42634</v>
      </c>
      <c r="B425">
        <v>110.30527499999999</v>
      </c>
      <c r="C425" s="1">
        <v>42634</v>
      </c>
      <c r="D425">
        <v>776.21997099999999</v>
      </c>
      <c r="E425" s="1">
        <v>42634</v>
      </c>
      <c r="F425">
        <v>55.615901999999998</v>
      </c>
      <c r="G425" s="1">
        <v>42634</v>
      </c>
      <c r="H425">
        <v>789.73999000000003</v>
      </c>
      <c r="I425" s="1">
        <v>42634</v>
      </c>
      <c r="J425">
        <v>129.94000199999999</v>
      </c>
      <c r="L425">
        <f t="shared" si="30"/>
        <v>9.4231304894529799E-3</v>
      </c>
      <c r="N425">
        <f t="shared" si="31"/>
        <v>1.4059129058866839E-2</v>
      </c>
      <c r="P425">
        <f t="shared" si="32"/>
        <v>1.0381925837710617E-3</v>
      </c>
      <c r="R425">
        <f t="shared" si="33"/>
        <v>1.876578735972868E-2</v>
      </c>
      <c r="T425">
        <f t="shared" si="34"/>
        <v>1.076840330550108E-3</v>
      </c>
    </row>
    <row r="426" spans="1:20" x14ac:dyDescent="0.25">
      <c r="A426" s="1">
        <v>42633</v>
      </c>
      <c r="B426">
        <v>110.324692</v>
      </c>
      <c r="C426" s="1">
        <v>42633</v>
      </c>
      <c r="D426">
        <v>771.40997300000004</v>
      </c>
      <c r="E426" s="1">
        <v>42633</v>
      </c>
      <c r="F426">
        <v>54.701163999999999</v>
      </c>
      <c r="G426" s="1">
        <v>42633</v>
      </c>
      <c r="H426">
        <v>780.21997099999999</v>
      </c>
      <c r="I426" s="1">
        <v>42633</v>
      </c>
      <c r="J426">
        <v>128.63999899999999</v>
      </c>
      <c r="L426">
        <f t="shared" si="30"/>
        <v>-1.7599867851891826E-4</v>
      </c>
      <c r="N426">
        <f t="shared" si="31"/>
        <v>6.2159736649727987E-3</v>
      </c>
      <c r="P426">
        <f t="shared" si="32"/>
        <v>1.6584178649499418E-2</v>
      </c>
      <c r="R426">
        <f t="shared" si="33"/>
        <v>1.2127870677048789E-2</v>
      </c>
      <c r="T426">
        <f t="shared" si="34"/>
        <v>1.0055023187079811E-2</v>
      </c>
    </row>
    <row r="427" spans="1:20" x14ac:dyDescent="0.25">
      <c r="A427" s="1">
        <v>42632</v>
      </c>
      <c r="B427">
        <v>110.334419</v>
      </c>
      <c r="C427" s="1">
        <v>42632</v>
      </c>
      <c r="D427">
        <v>765.70001200000002</v>
      </c>
      <c r="E427" s="1">
        <v>42632</v>
      </c>
      <c r="F427">
        <v>54.816710999999998</v>
      </c>
      <c r="G427" s="1">
        <v>42632</v>
      </c>
      <c r="H427">
        <v>775.09997599999997</v>
      </c>
      <c r="I427" s="1">
        <v>42632</v>
      </c>
      <c r="J427">
        <v>128.64999399999999</v>
      </c>
      <c r="L427">
        <f t="shared" si="30"/>
        <v>-8.8159253369468615E-5</v>
      </c>
      <c r="N427">
        <f t="shared" si="31"/>
        <v>7.4295103413382141E-3</v>
      </c>
      <c r="P427">
        <f t="shared" si="32"/>
        <v>-2.1101038140689805E-3</v>
      </c>
      <c r="R427">
        <f t="shared" si="33"/>
        <v>6.5838717039807806E-3</v>
      </c>
      <c r="T427">
        <f t="shared" si="34"/>
        <v>-7.7694432562188263E-5</v>
      </c>
    </row>
    <row r="428" spans="1:20" x14ac:dyDescent="0.25">
      <c r="A428" s="1">
        <v>42629</v>
      </c>
      <c r="B428">
        <v>111.636124</v>
      </c>
      <c r="C428" s="1">
        <v>42629</v>
      </c>
      <c r="D428">
        <v>768.88000499999998</v>
      </c>
      <c r="E428" s="1">
        <v>42629</v>
      </c>
      <c r="F428">
        <v>55.124831999999998</v>
      </c>
      <c r="G428" s="1">
        <v>42629</v>
      </c>
      <c r="H428">
        <v>778.52002000000005</v>
      </c>
      <c r="I428" s="1">
        <v>42629</v>
      </c>
      <c r="J428">
        <v>129.070007</v>
      </c>
      <c r="L428">
        <f t="shared" si="30"/>
        <v>-1.1660248971023024E-2</v>
      </c>
      <c r="N428">
        <f t="shared" si="31"/>
        <v>-4.1444532269823845E-3</v>
      </c>
      <c r="P428">
        <f t="shared" si="32"/>
        <v>-5.6051934202282988E-3</v>
      </c>
      <c r="R428">
        <f t="shared" si="33"/>
        <v>-4.4026847404257715E-3</v>
      </c>
      <c r="T428">
        <f t="shared" si="34"/>
        <v>-3.2594549916449469E-3</v>
      </c>
    </row>
    <row r="429" spans="1:20" x14ac:dyDescent="0.25">
      <c r="A429" s="1">
        <v>42628</v>
      </c>
      <c r="B429">
        <v>112.26754</v>
      </c>
      <c r="C429" s="1">
        <v>42628</v>
      </c>
      <c r="D429">
        <v>771.76000999999997</v>
      </c>
      <c r="E429" s="1">
        <v>42628</v>
      </c>
      <c r="F429">
        <v>55.067055000000003</v>
      </c>
      <c r="G429" s="1">
        <v>42628</v>
      </c>
      <c r="H429">
        <v>769.69000200000005</v>
      </c>
      <c r="I429" s="1">
        <v>42628</v>
      </c>
      <c r="J429">
        <v>128.35000600000001</v>
      </c>
      <c r="L429">
        <f t="shared" si="30"/>
        <v>-5.6242080302106867E-3</v>
      </c>
      <c r="N429">
        <f t="shared" si="31"/>
        <v>-3.7387168016999265E-3</v>
      </c>
      <c r="P429">
        <f t="shared" si="32"/>
        <v>1.0486616913046164E-3</v>
      </c>
      <c r="R429">
        <f t="shared" si="33"/>
        <v>1.1406868084655866E-2</v>
      </c>
      <c r="T429">
        <f t="shared" si="34"/>
        <v>5.5939930169073525E-3</v>
      </c>
    </row>
    <row r="430" spans="1:20" x14ac:dyDescent="0.25">
      <c r="A430" s="1">
        <v>42627</v>
      </c>
      <c r="B430">
        <v>108.576126</v>
      </c>
      <c r="C430" s="1">
        <v>42627</v>
      </c>
      <c r="D430">
        <v>762.48999000000003</v>
      </c>
      <c r="E430" s="1">
        <v>42627</v>
      </c>
      <c r="F430">
        <v>54.171581000000003</v>
      </c>
      <c r="G430" s="1">
        <v>42627</v>
      </c>
      <c r="H430">
        <v>761.09002699999996</v>
      </c>
      <c r="I430" s="1">
        <v>42627</v>
      </c>
      <c r="J430">
        <v>127.769997</v>
      </c>
      <c r="L430">
        <f t="shared" si="30"/>
        <v>3.399839482208078E-2</v>
      </c>
      <c r="N430">
        <f t="shared" si="31"/>
        <v>1.2084253293151081E-2</v>
      </c>
      <c r="P430">
        <f t="shared" si="32"/>
        <v>1.6395189311853693E-2</v>
      </c>
      <c r="R430">
        <f t="shared" si="33"/>
        <v>1.1236187194962432E-2</v>
      </c>
      <c r="T430">
        <f t="shared" si="34"/>
        <v>4.529204940782636E-3</v>
      </c>
    </row>
    <row r="431" spans="1:20" x14ac:dyDescent="0.25">
      <c r="A431" s="1">
        <v>42626</v>
      </c>
      <c r="B431">
        <v>104.865273</v>
      </c>
      <c r="C431" s="1">
        <v>42626</v>
      </c>
      <c r="D431">
        <v>759.69000200000005</v>
      </c>
      <c r="E431" s="1">
        <v>42626</v>
      </c>
      <c r="F431">
        <v>54.431561000000002</v>
      </c>
      <c r="G431" s="1">
        <v>42626</v>
      </c>
      <c r="H431">
        <v>761.01000999999997</v>
      </c>
      <c r="I431" s="1">
        <v>42626</v>
      </c>
      <c r="J431">
        <v>127.209999</v>
      </c>
      <c r="L431">
        <f t="shared" si="30"/>
        <v>3.5386862531698204E-2</v>
      </c>
      <c r="N431">
        <f t="shared" si="31"/>
        <v>3.678922562042118E-3</v>
      </c>
      <c r="P431">
        <f t="shared" si="32"/>
        <v>-4.7877159320084649E-3</v>
      </c>
      <c r="R431">
        <f t="shared" si="33"/>
        <v>1.0514026427786833E-4</v>
      </c>
      <c r="T431">
        <f t="shared" si="34"/>
        <v>4.3924928164392101E-3</v>
      </c>
    </row>
    <row r="432" spans="1:20" x14ac:dyDescent="0.25">
      <c r="A432" s="1">
        <v>42625</v>
      </c>
      <c r="B432">
        <v>102.42701</v>
      </c>
      <c r="C432" s="1">
        <v>42625</v>
      </c>
      <c r="D432">
        <v>769.02002000000005</v>
      </c>
      <c r="E432" s="1">
        <v>42625</v>
      </c>
      <c r="F432">
        <v>54.932259000000002</v>
      </c>
      <c r="G432" s="1">
        <v>42625</v>
      </c>
      <c r="H432">
        <v>771.48999000000003</v>
      </c>
      <c r="I432" s="1">
        <v>42625</v>
      </c>
      <c r="J432">
        <v>128.69000199999999</v>
      </c>
      <c r="L432">
        <f t="shared" si="30"/>
        <v>2.3804883106516517E-2</v>
      </c>
      <c r="N432">
        <f t="shared" si="31"/>
        <v>-1.2206545012412525E-2</v>
      </c>
      <c r="P432">
        <f t="shared" si="32"/>
        <v>-9.1566205050167566E-3</v>
      </c>
      <c r="R432">
        <f t="shared" si="33"/>
        <v>-1.367718547423225E-2</v>
      </c>
      <c r="T432">
        <f t="shared" si="34"/>
        <v>-1.156717073969407E-2</v>
      </c>
    </row>
    <row r="433" spans="1:20" x14ac:dyDescent="0.25">
      <c r="A433" s="1">
        <v>42622</v>
      </c>
      <c r="B433">
        <v>100.18302199999999</v>
      </c>
      <c r="C433" s="1">
        <v>42622</v>
      </c>
      <c r="D433">
        <v>759.65997300000004</v>
      </c>
      <c r="E433" s="1">
        <v>42622</v>
      </c>
      <c r="F433">
        <v>54.123440000000002</v>
      </c>
      <c r="G433" s="1">
        <v>42622</v>
      </c>
      <c r="H433">
        <v>760.14001499999995</v>
      </c>
      <c r="I433" s="1">
        <v>42622</v>
      </c>
      <c r="J433">
        <v>127.099998</v>
      </c>
      <c r="L433">
        <f t="shared" si="30"/>
        <v>2.2398885112489442E-2</v>
      </c>
      <c r="N433">
        <f t="shared" si="31"/>
        <v>1.2246073758913432E-2</v>
      </c>
      <c r="P433">
        <f t="shared" si="32"/>
        <v>1.4833407840798731E-2</v>
      </c>
      <c r="R433">
        <f t="shared" si="33"/>
        <v>1.4821050419256958E-2</v>
      </c>
      <c r="T433">
        <f t="shared" si="34"/>
        <v>1.2432264587029397E-2</v>
      </c>
    </row>
    <row r="434" spans="1:20" x14ac:dyDescent="0.25">
      <c r="A434" s="1">
        <v>42621</v>
      </c>
      <c r="B434">
        <v>102.504723</v>
      </c>
      <c r="C434" s="1">
        <v>42621</v>
      </c>
      <c r="D434">
        <v>775.32000700000003</v>
      </c>
      <c r="E434" s="1">
        <v>42621</v>
      </c>
      <c r="F434">
        <v>55.298144999999998</v>
      </c>
      <c r="G434" s="1">
        <v>42621</v>
      </c>
      <c r="H434">
        <v>784.05999799999995</v>
      </c>
      <c r="I434" s="1">
        <v>42621</v>
      </c>
      <c r="J434">
        <v>130.270004</v>
      </c>
      <c r="L434">
        <f t="shared" si="30"/>
        <v>-2.2649697809534186E-2</v>
      </c>
      <c r="N434">
        <f t="shared" si="31"/>
        <v>-2.0404927168604554E-2</v>
      </c>
      <c r="P434">
        <f t="shared" si="32"/>
        <v>-2.1471999925482363E-2</v>
      </c>
      <c r="R434">
        <f t="shared" si="33"/>
        <v>-3.0982898908285945E-2</v>
      </c>
      <c r="T434">
        <f t="shared" si="34"/>
        <v>-2.4635087955163091E-2</v>
      </c>
    </row>
    <row r="435" spans="1:20" x14ac:dyDescent="0.25">
      <c r="A435" s="1">
        <v>42620</v>
      </c>
      <c r="B435">
        <v>105.263565</v>
      </c>
      <c r="C435" s="1">
        <v>42620</v>
      </c>
      <c r="D435">
        <v>780.34997599999997</v>
      </c>
      <c r="E435" s="1">
        <v>42620</v>
      </c>
      <c r="F435">
        <v>55.519615000000002</v>
      </c>
      <c r="G435" s="1">
        <v>42620</v>
      </c>
      <c r="H435">
        <v>784.47997999999995</v>
      </c>
      <c r="I435" s="1">
        <v>42620</v>
      </c>
      <c r="J435">
        <v>131.050003</v>
      </c>
      <c r="L435">
        <f t="shared" si="30"/>
        <v>-2.6208897637088446E-2</v>
      </c>
      <c r="N435">
        <f t="shared" si="31"/>
        <v>-6.4666498465273158E-3</v>
      </c>
      <c r="P435">
        <f t="shared" si="32"/>
        <v>-3.9970180745965787E-3</v>
      </c>
      <c r="R435">
        <f t="shared" si="33"/>
        <v>-5.3550692481803112E-4</v>
      </c>
      <c r="T435">
        <f t="shared" si="34"/>
        <v>-5.9697022465108858E-3</v>
      </c>
    </row>
    <row r="436" spans="1:20" x14ac:dyDescent="0.25">
      <c r="A436" s="1">
        <v>42619</v>
      </c>
      <c r="B436">
        <v>104.622429</v>
      </c>
      <c r="C436" s="1">
        <v>42619</v>
      </c>
      <c r="D436">
        <v>780.080017</v>
      </c>
      <c r="E436" s="1">
        <v>42619</v>
      </c>
      <c r="F436">
        <v>55.471469999999997</v>
      </c>
      <c r="G436" s="1">
        <v>42619</v>
      </c>
      <c r="H436">
        <v>788.86999500000002</v>
      </c>
      <c r="I436" s="1">
        <v>42619</v>
      </c>
      <c r="J436">
        <v>129.729996</v>
      </c>
      <c r="L436">
        <f t="shared" si="30"/>
        <v>6.1280932408862565E-3</v>
      </c>
      <c r="N436">
        <f t="shared" si="31"/>
        <v>3.4600591363178609E-4</v>
      </c>
      <c r="P436">
        <f t="shared" si="32"/>
        <v>8.6754720921326247E-4</v>
      </c>
      <c r="R436">
        <f t="shared" si="33"/>
        <v>-5.5804829980540564E-3</v>
      </c>
      <c r="T436">
        <f t="shared" si="34"/>
        <v>1.012361591178957E-2</v>
      </c>
    </row>
    <row r="437" spans="1:20" x14ac:dyDescent="0.25">
      <c r="A437" s="1">
        <v>42615</v>
      </c>
      <c r="B437">
        <v>104.651573</v>
      </c>
      <c r="C437" s="1">
        <v>42615</v>
      </c>
      <c r="D437">
        <v>771.46002199999998</v>
      </c>
      <c r="E437" s="1">
        <v>42615</v>
      </c>
      <c r="F437">
        <v>55.529235999999997</v>
      </c>
      <c r="G437" s="1">
        <v>42615</v>
      </c>
      <c r="H437">
        <v>772.44000200000005</v>
      </c>
      <c r="I437" s="1">
        <v>42615</v>
      </c>
      <c r="J437">
        <v>126.510002</v>
      </c>
      <c r="L437">
        <f t="shared" si="30"/>
        <v>-2.78486019507862E-4</v>
      </c>
      <c r="N437">
        <f t="shared" si="31"/>
        <v>1.1111648394231935E-2</v>
      </c>
      <c r="P437">
        <f t="shared" si="32"/>
        <v>-1.0408223027856848E-3</v>
      </c>
      <c r="R437">
        <f t="shared" si="33"/>
        <v>2.1047196964658847E-2</v>
      </c>
      <c r="T437">
        <f t="shared" si="34"/>
        <v>2.5133964514046359E-2</v>
      </c>
    </row>
    <row r="438" spans="1:20" x14ac:dyDescent="0.25">
      <c r="A438" s="1">
        <v>42614</v>
      </c>
      <c r="B438">
        <v>103.680153</v>
      </c>
      <c r="C438" s="1">
        <v>42614</v>
      </c>
      <c r="D438">
        <v>768.78002900000001</v>
      </c>
      <c r="E438" s="1">
        <v>42614</v>
      </c>
      <c r="F438">
        <v>55.452209000000003</v>
      </c>
      <c r="G438" s="1">
        <v>42614</v>
      </c>
      <c r="H438">
        <v>770.61999500000002</v>
      </c>
      <c r="I438" s="1">
        <v>42614</v>
      </c>
      <c r="J438">
        <v>126.16999800000001</v>
      </c>
      <c r="L438">
        <f t="shared" si="30"/>
        <v>9.3693920378377094E-3</v>
      </c>
      <c r="N438">
        <f t="shared" si="31"/>
        <v>3.4799714536236808E-3</v>
      </c>
      <c r="P438">
        <f t="shared" si="32"/>
        <v>1.3881061355475279E-3</v>
      </c>
      <c r="R438">
        <f t="shared" si="33"/>
        <v>2.3589592725097859E-3</v>
      </c>
      <c r="T438">
        <f t="shared" si="34"/>
        <v>2.6911841475840748E-3</v>
      </c>
    </row>
    <row r="439" spans="1:20" x14ac:dyDescent="0.25">
      <c r="A439" s="1">
        <v>42613</v>
      </c>
      <c r="B439">
        <v>103.068153</v>
      </c>
      <c r="C439" s="1">
        <v>42613</v>
      </c>
      <c r="D439">
        <v>767.04998799999998</v>
      </c>
      <c r="E439" s="1">
        <v>42613</v>
      </c>
      <c r="F439">
        <v>55.327033999999998</v>
      </c>
      <c r="G439" s="1">
        <v>42613</v>
      </c>
      <c r="H439">
        <v>769.15997300000004</v>
      </c>
      <c r="I439" s="1">
        <v>42613</v>
      </c>
      <c r="J439">
        <v>126.120003</v>
      </c>
      <c r="L439">
        <f t="shared" si="30"/>
        <v>5.9378186392842203E-3</v>
      </c>
      <c r="N439">
        <f t="shared" si="31"/>
        <v>2.2529078252137985E-3</v>
      </c>
      <c r="P439">
        <f t="shared" si="32"/>
        <v>2.2599008601995787E-3</v>
      </c>
      <c r="R439">
        <f t="shared" si="33"/>
        <v>1.8964039900566079E-3</v>
      </c>
      <c r="T439">
        <f t="shared" si="34"/>
        <v>3.9632962429162957E-4</v>
      </c>
    </row>
    <row r="440" spans="1:20" x14ac:dyDescent="0.25">
      <c r="A440" s="1">
        <v>42612</v>
      </c>
      <c r="B440">
        <v>102.97101600000001</v>
      </c>
      <c r="C440" s="1">
        <v>42612</v>
      </c>
      <c r="D440">
        <v>769.09002699999996</v>
      </c>
      <c r="E440" s="1">
        <v>42612</v>
      </c>
      <c r="F440">
        <v>55.741073999999998</v>
      </c>
      <c r="G440" s="1">
        <v>42612</v>
      </c>
      <c r="H440">
        <v>767.580017</v>
      </c>
      <c r="I440" s="1">
        <v>42612</v>
      </c>
      <c r="J440">
        <v>125.839996</v>
      </c>
      <c r="L440">
        <f t="shared" si="30"/>
        <v>9.4334312482646787E-4</v>
      </c>
      <c r="N440">
        <f t="shared" si="31"/>
        <v>-2.6560602280961735E-3</v>
      </c>
      <c r="P440">
        <f t="shared" si="32"/>
        <v>-7.4556400640251284E-3</v>
      </c>
      <c r="R440">
        <f t="shared" si="33"/>
        <v>2.0562444746293667E-3</v>
      </c>
      <c r="T440">
        <f t="shared" si="34"/>
        <v>2.2226315001028858E-3</v>
      </c>
    </row>
    <row r="441" spans="1:20" x14ac:dyDescent="0.25">
      <c r="A441" s="1">
        <v>42611</v>
      </c>
      <c r="B441">
        <v>103.767578</v>
      </c>
      <c r="C441" s="1">
        <v>42611</v>
      </c>
      <c r="D441">
        <v>772.15002400000003</v>
      </c>
      <c r="E441" s="1">
        <v>42611</v>
      </c>
      <c r="F441">
        <v>55.943278999999997</v>
      </c>
      <c r="G441" s="1">
        <v>42611</v>
      </c>
      <c r="H441">
        <v>771.28997800000002</v>
      </c>
      <c r="I441" s="1">
        <v>42611</v>
      </c>
      <c r="J441">
        <v>126.540001</v>
      </c>
      <c r="L441">
        <f t="shared" si="30"/>
        <v>-7.6764054375442203E-3</v>
      </c>
      <c r="N441">
        <f t="shared" si="31"/>
        <v>-3.9708298765264247E-3</v>
      </c>
      <c r="P441">
        <f t="shared" si="32"/>
        <v>-3.6210125323122575E-3</v>
      </c>
      <c r="R441">
        <f t="shared" si="33"/>
        <v>-4.8216785039190786E-3</v>
      </c>
      <c r="T441">
        <f t="shared" si="34"/>
        <v>-5.5472446577512222E-3</v>
      </c>
    </row>
    <row r="442" spans="1:20" x14ac:dyDescent="0.25">
      <c r="A442" s="1">
        <v>42608</v>
      </c>
      <c r="B442">
        <v>103.88414</v>
      </c>
      <c r="C442" s="1">
        <v>42608</v>
      </c>
      <c r="D442">
        <v>769.53997800000002</v>
      </c>
      <c r="E442" s="1">
        <v>42608</v>
      </c>
      <c r="F442">
        <v>55.875877000000003</v>
      </c>
      <c r="G442" s="1">
        <v>42608</v>
      </c>
      <c r="H442">
        <v>769</v>
      </c>
      <c r="I442" s="1">
        <v>42608</v>
      </c>
      <c r="J442">
        <v>124.959999</v>
      </c>
      <c r="L442">
        <f t="shared" si="30"/>
        <v>-1.1220384555332696E-3</v>
      </c>
      <c r="N442">
        <f t="shared" si="31"/>
        <v>3.3859576052664882E-3</v>
      </c>
      <c r="P442">
        <f t="shared" si="32"/>
        <v>1.2055538706315339E-3</v>
      </c>
      <c r="R442">
        <f t="shared" si="33"/>
        <v>2.9734397028020427E-3</v>
      </c>
      <c r="T442">
        <f t="shared" si="34"/>
        <v>1.2564793532562709E-2</v>
      </c>
    </row>
    <row r="443" spans="1:20" x14ac:dyDescent="0.25">
      <c r="A443" s="1">
        <v>42607</v>
      </c>
      <c r="B443">
        <v>104.49614699999999</v>
      </c>
      <c r="C443" s="1">
        <v>42607</v>
      </c>
      <c r="D443">
        <v>769.40997300000004</v>
      </c>
      <c r="E443" s="1">
        <v>42607</v>
      </c>
      <c r="F443">
        <v>56.010674000000002</v>
      </c>
      <c r="G443" s="1">
        <v>42607</v>
      </c>
      <c r="H443">
        <v>759.21997099999999</v>
      </c>
      <c r="I443" s="1">
        <v>42607</v>
      </c>
      <c r="J443">
        <v>123.889999</v>
      </c>
      <c r="L443">
        <f t="shared" si="30"/>
        <v>-5.8567422586403017E-3</v>
      </c>
      <c r="N443">
        <f t="shared" si="31"/>
        <v>1.689528632490428E-4</v>
      </c>
      <c r="P443">
        <f t="shared" si="32"/>
        <v>-2.409531154776295E-3</v>
      </c>
      <c r="R443">
        <f t="shared" si="33"/>
        <v>1.2799417234513926E-2</v>
      </c>
      <c r="T443">
        <f t="shared" si="34"/>
        <v>8.5996110328439811E-3</v>
      </c>
    </row>
    <row r="444" spans="1:20" x14ac:dyDescent="0.25">
      <c r="A444" s="1">
        <v>42606</v>
      </c>
      <c r="B444">
        <v>104.943001</v>
      </c>
      <c r="C444" s="1">
        <v>42606</v>
      </c>
      <c r="D444">
        <v>769.64001499999995</v>
      </c>
      <c r="E444" s="1">
        <v>42606</v>
      </c>
      <c r="F444">
        <v>55.798842999999998</v>
      </c>
      <c r="G444" s="1">
        <v>42606</v>
      </c>
      <c r="H444">
        <v>757.25</v>
      </c>
      <c r="I444" s="1">
        <v>42606</v>
      </c>
      <c r="J444">
        <v>123.480003</v>
      </c>
      <c r="L444">
        <f t="shared" si="30"/>
        <v>-4.2580638607809806E-3</v>
      </c>
      <c r="N444">
        <f t="shared" si="31"/>
        <v>-2.9894025990926418E-4</v>
      </c>
      <c r="P444">
        <f t="shared" si="32"/>
        <v>3.789145309500959E-3</v>
      </c>
      <c r="R444">
        <f t="shared" si="33"/>
        <v>2.5981023637834237E-3</v>
      </c>
      <c r="T444">
        <f t="shared" si="34"/>
        <v>3.3148431265803808E-3</v>
      </c>
    </row>
    <row r="445" spans="1:20" x14ac:dyDescent="0.25">
      <c r="A445" s="1">
        <v>42605</v>
      </c>
      <c r="B445">
        <v>105.739555</v>
      </c>
      <c r="C445" s="1">
        <v>42605</v>
      </c>
      <c r="D445">
        <v>772.080017</v>
      </c>
      <c r="E445" s="1">
        <v>42605</v>
      </c>
      <c r="F445">
        <v>55.741073999999998</v>
      </c>
      <c r="G445" s="1">
        <v>42605</v>
      </c>
      <c r="H445">
        <v>762.45001200000002</v>
      </c>
      <c r="I445" s="1">
        <v>42605</v>
      </c>
      <c r="J445">
        <v>124.370003</v>
      </c>
      <c r="L445">
        <f t="shared" si="30"/>
        <v>-7.5331695882396854E-3</v>
      </c>
      <c r="N445">
        <f t="shared" si="31"/>
        <v>-3.1653010748771636E-3</v>
      </c>
      <c r="P445">
        <f t="shared" si="32"/>
        <v>1.0358445069559843E-3</v>
      </c>
      <c r="R445">
        <f t="shared" si="33"/>
        <v>-6.8434983924113742E-3</v>
      </c>
      <c r="T445">
        <f t="shared" si="34"/>
        <v>-7.1817938578313291E-3</v>
      </c>
    </row>
    <row r="446" spans="1:20" x14ac:dyDescent="0.25">
      <c r="A446" s="1">
        <v>42604</v>
      </c>
      <c r="B446">
        <v>105.40928599999999</v>
      </c>
      <c r="C446" s="1">
        <v>42604</v>
      </c>
      <c r="D446">
        <v>772.15002400000003</v>
      </c>
      <c r="E446" s="1">
        <v>42604</v>
      </c>
      <c r="F446">
        <v>55.529235999999997</v>
      </c>
      <c r="G446" s="1">
        <v>42604</v>
      </c>
      <c r="H446">
        <v>759.47997999999995</v>
      </c>
      <c r="I446" s="1">
        <v>42604</v>
      </c>
      <c r="J446">
        <v>124.150002</v>
      </c>
      <c r="L446">
        <f t="shared" si="30"/>
        <v>3.1332059302631166E-3</v>
      </c>
      <c r="N446">
        <f t="shared" si="31"/>
        <v>-9.0669133729166164E-5</v>
      </c>
      <c r="P446">
        <f t="shared" si="32"/>
        <v>3.807633068278049E-3</v>
      </c>
      <c r="R446">
        <f t="shared" si="33"/>
        <v>3.9029860583516163E-3</v>
      </c>
      <c r="T446">
        <f t="shared" si="34"/>
        <v>1.7704897235015667E-3</v>
      </c>
    </row>
    <row r="447" spans="1:20" x14ac:dyDescent="0.25">
      <c r="A447" s="1">
        <v>42601</v>
      </c>
      <c r="B447">
        <v>106.23498499999999</v>
      </c>
      <c r="C447" s="1">
        <v>42601</v>
      </c>
      <c r="D447">
        <v>775.419983</v>
      </c>
      <c r="E447" s="1">
        <v>42601</v>
      </c>
      <c r="F447">
        <v>55.481090999999999</v>
      </c>
      <c r="G447" s="1">
        <v>42601</v>
      </c>
      <c r="H447">
        <v>757.30999799999995</v>
      </c>
      <c r="I447" s="1">
        <v>42601</v>
      </c>
      <c r="J447">
        <v>123.55999799999999</v>
      </c>
      <c r="L447">
        <f t="shared" si="30"/>
        <v>-7.7723830807713279E-3</v>
      </c>
      <c r="N447">
        <f t="shared" si="31"/>
        <v>-4.2259333685603822E-3</v>
      </c>
      <c r="P447">
        <f t="shared" si="32"/>
        <v>8.6739683270375435E-4</v>
      </c>
      <c r="R447">
        <f t="shared" si="33"/>
        <v>2.861284043189135E-3</v>
      </c>
      <c r="T447">
        <f t="shared" si="34"/>
        <v>4.7636761998078045E-3</v>
      </c>
    </row>
    <row r="448" spans="1:20" x14ac:dyDescent="0.25">
      <c r="A448" s="1">
        <v>42600</v>
      </c>
      <c r="B448">
        <v>105.962997</v>
      </c>
      <c r="C448" s="1">
        <v>42600</v>
      </c>
      <c r="D448">
        <v>777.5</v>
      </c>
      <c r="E448" s="1">
        <v>42600</v>
      </c>
      <c r="F448">
        <v>55.461844999999997</v>
      </c>
      <c r="G448" s="1">
        <v>42600</v>
      </c>
      <c r="H448">
        <v>764.46002199999998</v>
      </c>
      <c r="I448" s="1">
        <v>42600</v>
      </c>
      <c r="J448">
        <v>123.910004</v>
      </c>
      <c r="L448">
        <f t="shared" si="30"/>
        <v>2.5668205666171673E-3</v>
      </c>
      <c r="N448">
        <f t="shared" si="31"/>
        <v>-2.6788479337757024E-3</v>
      </c>
      <c r="P448">
        <f t="shared" si="32"/>
        <v>3.4695314342610573E-4</v>
      </c>
      <c r="R448">
        <f t="shared" si="33"/>
        <v>-9.3970528016107807E-3</v>
      </c>
      <c r="T448">
        <f t="shared" si="34"/>
        <v>-2.8286760459829419E-3</v>
      </c>
    </row>
    <row r="449" spans="1:20" x14ac:dyDescent="0.25">
      <c r="A449" s="1">
        <v>42599</v>
      </c>
      <c r="B449">
        <v>106.098991</v>
      </c>
      <c r="C449" s="1">
        <v>42599</v>
      </c>
      <c r="D449">
        <v>779.90997300000004</v>
      </c>
      <c r="E449" s="1">
        <v>42599</v>
      </c>
      <c r="F449">
        <v>55.423324999999998</v>
      </c>
      <c r="G449" s="1">
        <v>42599</v>
      </c>
      <c r="H449">
        <v>764.63000499999998</v>
      </c>
      <c r="I449" s="1">
        <v>42599</v>
      </c>
      <c r="J449">
        <v>124.370003</v>
      </c>
      <c r="L449">
        <f t="shared" si="30"/>
        <v>-1.2817652526025958E-3</v>
      </c>
      <c r="N449">
        <f t="shared" si="31"/>
        <v>-3.0948497381671062E-3</v>
      </c>
      <c r="P449">
        <f t="shared" si="32"/>
        <v>6.9477282759254101E-4</v>
      </c>
      <c r="R449">
        <f t="shared" si="33"/>
        <v>-2.2233223381059E-4</v>
      </c>
      <c r="T449">
        <f t="shared" si="34"/>
        <v>-3.7054898773264157E-3</v>
      </c>
    </row>
    <row r="450" spans="1:20" x14ac:dyDescent="0.25">
      <c r="A450" s="1">
        <v>42598</v>
      </c>
      <c r="B450">
        <v>106.254425</v>
      </c>
      <c r="C450" s="1">
        <v>42598</v>
      </c>
      <c r="D450">
        <v>777.14001499999995</v>
      </c>
      <c r="E450" s="1">
        <v>42598</v>
      </c>
      <c r="F450">
        <v>55.307769999999998</v>
      </c>
      <c r="G450" s="1">
        <v>42598</v>
      </c>
      <c r="H450">
        <v>764.03997800000002</v>
      </c>
      <c r="I450" s="1">
        <v>42598</v>
      </c>
      <c r="J450">
        <v>123.300003</v>
      </c>
      <c r="L450">
        <f t="shared" si="30"/>
        <v>-1.462847312006077E-3</v>
      </c>
      <c r="N450">
        <f t="shared" si="31"/>
        <v>3.5579601726863641E-3</v>
      </c>
      <c r="P450">
        <f t="shared" si="32"/>
        <v>2.0871290390020612E-3</v>
      </c>
      <c r="R450">
        <f t="shared" si="33"/>
        <v>7.7194821100884587E-4</v>
      </c>
      <c r="T450">
        <f t="shared" si="34"/>
        <v>8.6405832860234535E-3</v>
      </c>
    </row>
    <row r="451" spans="1:20" x14ac:dyDescent="0.25">
      <c r="A451" s="1">
        <v>42597</v>
      </c>
      <c r="B451">
        <v>106.35157</v>
      </c>
      <c r="C451" s="1">
        <v>42597</v>
      </c>
      <c r="D451">
        <v>782.44000200000005</v>
      </c>
      <c r="E451" s="1">
        <v>42597</v>
      </c>
      <c r="F451">
        <v>55.615898000000001</v>
      </c>
      <c r="G451" s="1">
        <v>42597</v>
      </c>
      <c r="H451">
        <v>768.48999000000003</v>
      </c>
      <c r="I451" s="1">
        <v>42597</v>
      </c>
      <c r="J451">
        <v>123.900002</v>
      </c>
      <c r="L451">
        <f t="shared" si="30"/>
        <v>-9.1343268369237229E-4</v>
      </c>
      <c r="N451">
        <f t="shared" si="31"/>
        <v>-6.79671109539537E-3</v>
      </c>
      <c r="P451">
        <f t="shared" si="32"/>
        <v>-5.5556906493287768E-3</v>
      </c>
      <c r="R451">
        <f t="shared" si="33"/>
        <v>-5.8074224970843828E-3</v>
      </c>
      <c r="T451">
        <f t="shared" si="34"/>
        <v>-4.8543702759481326E-3</v>
      </c>
    </row>
    <row r="452" spans="1:20" x14ac:dyDescent="0.25">
      <c r="A452" s="1">
        <v>42594</v>
      </c>
      <c r="B452">
        <v>105.08871499999999</v>
      </c>
      <c r="C452" s="1">
        <v>42594</v>
      </c>
      <c r="D452">
        <v>783.21997099999999</v>
      </c>
      <c r="E452" s="1">
        <v>42594</v>
      </c>
      <c r="F452">
        <v>55.443657000000002</v>
      </c>
      <c r="G452" s="1">
        <v>42594</v>
      </c>
      <c r="H452">
        <v>772.55999799999995</v>
      </c>
      <c r="I452" s="1">
        <v>42594</v>
      </c>
      <c r="J452">
        <v>124.879997</v>
      </c>
      <c r="L452">
        <f t="shared" si="30"/>
        <v>1.2017037224215876E-2</v>
      </c>
      <c r="N452">
        <f t="shared" si="31"/>
        <v>-9.9634541084752987E-4</v>
      </c>
      <c r="P452">
        <f t="shared" si="32"/>
        <v>3.1017797270075013E-3</v>
      </c>
      <c r="R452">
        <f t="shared" si="33"/>
        <v>-5.2821355501524144E-3</v>
      </c>
      <c r="T452">
        <f t="shared" si="34"/>
        <v>-7.8784474069675241E-3</v>
      </c>
    </row>
    <row r="453" spans="1:20" x14ac:dyDescent="0.25">
      <c r="A453" s="1">
        <v>42593</v>
      </c>
      <c r="B453">
        <v>104.84586299999999</v>
      </c>
      <c r="C453" s="1">
        <v>42593</v>
      </c>
      <c r="D453">
        <v>784.84997599999997</v>
      </c>
      <c r="E453" s="1">
        <v>42593</v>
      </c>
      <c r="F453">
        <v>55.788142999999998</v>
      </c>
      <c r="G453" s="1">
        <v>42593</v>
      </c>
      <c r="H453">
        <v>771.23999000000003</v>
      </c>
      <c r="I453" s="1">
        <v>42593</v>
      </c>
      <c r="J453">
        <v>124.900002</v>
      </c>
      <c r="L453">
        <f t="shared" ref="L453:L516" si="35">(B452/B453)-1</f>
        <v>2.3162764180786333E-3</v>
      </c>
      <c r="N453">
        <f t="shared" ref="N453:N516" si="36">LN(D452/D453)</f>
        <v>-2.0789960170111165E-3</v>
      </c>
      <c r="P453">
        <f t="shared" ref="P453:P516" si="37">LN(F452/F453)</f>
        <v>-6.194039858784528E-3</v>
      </c>
      <c r="R453">
        <f t="shared" ref="R453:R516" si="38">LN(H452/H453)</f>
        <v>1.7100768648039965E-3</v>
      </c>
      <c r="T453">
        <f t="shared" ref="T453:T516" si="39">LN(J452/J453)</f>
        <v>-1.6018096022791324E-4</v>
      </c>
    </row>
    <row r="454" spans="1:20" x14ac:dyDescent="0.25">
      <c r="A454" s="1">
        <v>42592</v>
      </c>
      <c r="B454">
        <v>104.913849</v>
      </c>
      <c r="C454" s="1">
        <v>42592</v>
      </c>
      <c r="D454">
        <v>784.67999299999997</v>
      </c>
      <c r="E454" s="1">
        <v>42592</v>
      </c>
      <c r="F454">
        <v>55.520209999999999</v>
      </c>
      <c r="G454" s="1">
        <v>42592</v>
      </c>
      <c r="H454">
        <v>768.55999799999995</v>
      </c>
      <c r="I454" s="1">
        <v>42592</v>
      </c>
      <c r="J454">
        <v>124.879997</v>
      </c>
      <c r="L454">
        <f t="shared" si="35"/>
        <v>-6.480174033077768E-4</v>
      </c>
      <c r="N454">
        <f t="shared" si="36"/>
        <v>2.1660370177309138E-4</v>
      </c>
      <c r="P454">
        <f t="shared" si="37"/>
        <v>4.8142571562740316E-3</v>
      </c>
      <c r="R454">
        <f t="shared" si="38"/>
        <v>3.4809647058488659E-3</v>
      </c>
      <c r="T454">
        <f t="shared" si="39"/>
        <v>1.6018096022794471E-4</v>
      </c>
    </row>
    <row r="455" spans="1:20" x14ac:dyDescent="0.25">
      <c r="A455" s="1">
        <v>42591</v>
      </c>
      <c r="B455">
        <v>105.700714</v>
      </c>
      <c r="C455" s="1">
        <v>42591</v>
      </c>
      <c r="D455">
        <v>784.26000999999997</v>
      </c>
      <c r="E455" s="1">
        <v>42591</v>
      </c>
      <c r="F455">
        <v>55.692458999999999</v>
      </c>
      <c r="G455" s="1">
        <v>42591</v>
      </c>
      <c r="H455">
        <v>768.30999799999995</v>
      </c>
      <c r="I455" s="1">
        <v>42591</v>
      </c>
      <c r="J455">
        <v>125.05999799999999</v>
      </c>
      <c r="L455">
        <f t="shared" si="35"/>
        <v>-7.4442732714180559E-3</v>
      </c>
      <c r="N455">
        <f t="shared" si="36"/>
        <v>5.3537166396217168E-4</v>
      </c>
      <c r="P455">
        <f t="shared" si="37"/>
        <v>-3.0976531591727237E-3</v>
      </c>
      <c r="R455">
        <f t="shared" si="38"/>
        <v>3.2533656438838403E-4</v>
      </c>
      <c r="T455">
        <f t="shared" si="39"/>
        <v>-1.4403539627137504E-3</v>
      </c>
    </row>
    <row r="456" spans="1:20" x14ac:dyDescent="0.25">
      <c r="A456" s="1">
        <v>42590</v>
      </c>
      <c r="B456">
        <v>105.273285</v>
      </c>
      <c r="C456" s="1">
        <v>42590</v>
      </c>
      <c r="D456">
        <v>781.76000999999997</v>
      </c>
      <c r="E456" s="1">
        <v>42590</v>
      </c>
      <c r="F456">
        <v>55.558483000000003</v>
      </c>
      <c r="G456" s="1">
        <v>42590</v>
      </c>
      <c r="H456">
        <v>766.55999799999995</v>
      </c>
      <c r="I456" s="1">
        <v>42590</v>
      </c>
      <c r="J456">
        <v>125.260002</v>
      </c>
      <c r="L456">
        <f t="shared" si="35"/>
        <v>4.0601848797632289E-3</v>
      </c>
      <c r="N456">
        <f t="shared" si="36"/>
        <v>3.192809915363558E-3</v>
      </c>
      <c r="P456">
        <f t="shared" si="37"/>
        <v>2.4085380736253116E-3</v>
      </c>
      <c r="R456">
        <f t="shared" si="38"/>
        <v>2.2803244090721536E-3</v>
      </c>
      <c r="T456">
        <f t="shared" si="39"/>
        <v>-1.5979869172277335E-3</v>
      </c>
    </row>
    <row r="457" spans="1:20" x14ac:dyDescent="0.25">
      <c r="A457" s="1">
        <v>42587</v>
      </c>
      <c r="B457">
        <v>104.408714</v>
      </c>
      <c r="C457" s="1">
        <v>42587</v>
      </c>
      <c r="D457">
        <v>782.21997099999999</v>
      </c>
      <c r="E457" s="1">
        <v>42587</v>
      </c>
      <c r="F457">
        <v>55.462791000000003</v>
      </c>
      <c r="G457" s="1">
        <v>42587</v>
      </c>
      <c r="H457">
        <v>765.97997999999995</v>
      </c>
      <c r="I457" s="1">
        <v>42587</v>
      </c>
      <c r="J457">
        <v>125.150002</v>
      </c>
      <c r="L457">
        <f t="shared" si="35"/>
        <v>8.2806402538393442E-3</v>
      </c>
      <c r="N457">
        <f t="shared" si="36"/>
        <v>-5.8819296774755361E-4</v>
      </c>
      <c r="P457">
        <f t="shared" si="37"/>
        <v>1.7238502180581628E-3</v>
      </c>
      <c r="R457">
        <f t="shared" si="38"/>
        <v>7.5693689694225218E-4</v>
      </c>
      <c r="T457">
        <f t="shared" si="39"/>
        <v>8.7855920544962693E-4</v>
      </c>
    </row>
    <row r="458" spans="1:20" x14ac:dyDescent="0.25">
      <c r="A458" s="1">
        <v>42586</v>
      </c>
      <c r="B458">
        <v>102.84472700000001</v>
      </c>
      <c r="C458" s="1">
        <v>42586</v>
      </c>
      <c r="D458">
        <v>771.60998500000005</v>
      </c>
      <c r="E458" s="1">
        <v>42586</v>
      </c>
      <c r="F458">
        <v>54.917355000000001</v>
      </c>
      <c r="G458" s="1">
        <v>42586</v>
      </c>
      <c r="H458">
        <v>760.77002000000005</v>
      </c>
      <c r="I458" s="1">
        <v>42586</v>
      </c>
      <c r="J458">
        <v>124.360001</v>
      </c>
      <c r="L458">
        <f t="shared" si="35"/>
        <v>1.520726483138013E-2</v>
      </c>
      <c r="N458">
        <f t="shared" si="36"/>
        <v>1.3656772238108022E-2</v>
      </c>
      <c r="P458">
        <f t="shared" si="37"/>
        <v>9.882944701038494E-3</v>
      </c>
      <c r="R458">
        <f t="shared" si="38"/>
        <v>6.8249290626013481E-3</v>
      </c>
      <c r="T458">
        <f t="shared" si="39"/>
        <v>6.3324406268823602E-3</v>
      </c>
    </row>
    <row r="459" spans="1:20" x14ac:dyDescent="0.25">
      <c r="A459" s="1">
        <v>42585</v>
      </c>
      <c r="B459">
        <v>102.213295</v>
      </c>
      <c r="C459" s="1">
        <v>42585</v>
      </c>
      <c r="D459">
        <v>773.17999299999997</v>
      </c>
      <c r="E459" s="1">
        <v>42585</v>
      </c>
      <c r="F459">
        <v>54.515445999999997</v>
      </c>
      <c r="G459" s="1">
        <v>42585</v>
      </c>
      <c r="H459">
        <v>754.64001499999995</v>
      </c>
      <c r="I459" s="1">
        <v>42585</v>
      </c>
      <c r="J459">
        <v>122.510002</v>
      </c>
      <c r="L459">
        <f t="shared" si="35"/>
        <v>6.1775916723945112E-3</v>
      </c>
      <c r="N459">
        <f t="shared" si="36"/>
        <v>-2.0326498267354701E-3</v>
      </c>
      <c r="P459">
        <f t="shared" si="37"/>
        <v>7.3453444191939983E-3</v>
      </c>
      <c r="R459">
        <f t="shared" si="38"/>
        <v>8.0902703475848568E-3</v>
      </c>
      <c r="T459">
        <f t="shared" si="39"/>
        <v>1.4987917600446725E-2</v>
      </c>
    </row>
    <row r="460" spans="1:20" x14ac:dyDescent="0.25">
      <c r="A460" s="1">
        <v>42584</v>
      </c>
      <c r="B460">
        <v>100.947594</v>
      </c>
      <c r="C460" s="1">
        <v>42584</v>
      </c>
      <c r="D460">
        <v>771.07000700000003</v>
      </c>
      <c r="E460" s="1">
        <v>42584</v>
      </c>
      <c r="F460">
        <v>54.142249999999997</v>
      </c>
      <c r="G460" s="1">
        <v>42584</v>
      </c>
      <c r="H460">
        <v>760.580017</v>
      </c>
      <c r="I460" s="1">
        <v>42584</v>
      </c>
      <c r="J460">
        <v>123.089996</v>
      </c>
      <c r="L460">
        <f t="shared" si="35"/>
        <v>1.2538198780646548E-2</v>
      </c>
      <c r="N460">
        <f t="shared" si="36"/>
        <v>2.7327017167613496E-3</v>
      </c>
      <c r="P460">
        <f t="shared" si="37"/>
        <v>6.8692321154793694E-3</v>
      </c>
      <c r="R460">
        <f t="shared" si="38"/>
        <v>-7.8404882509378587E-3</v>
      </c>
      <c r="T460">
        <f t="shared" si="39"/>
        <v>-4.7230869943795852E-3</v>
      </c>
    </row>
    <row r="461" spans="1:20" x14ac:dyDescent="0.25">
      <c r="A461" s="1">
        <v>42583</v>
      </c>
      <c r="B461">
        <v>102.464508</v>
      </c>
      <c r="C461" s="1">
        <v>42583</v>
      </c>
      <c r="D461">
        <v>772.88000499999998</v>
      </c>
      <c r="E461" s="1">
        <v>42583</v>
      </c>
      <c r="F461">
        <v>54.142249999999997</v>
      </c>
      <c r="G461" s="1">
        <v>42583</v>
      </c>
      <c r="H461">
        <v>767.73999000000003</v>
      </c>
      <c r="I461" s="1">
        <v>42583</v>
      </c>
      <c r="J461">
        <v>124.30999799999999</v>
      </c>
      <c r="L461">
        <f t="shared" si="35"/>
        <v>-1.4804287158632579E-2</v>
      </c>
      <c r="N461">
        <f t="shared" si="36"/>
        <v>-2.3446339779247993E-3</v>
      </c>
      <c r="P461">
        <f t="shared" si="37"/>
        <v>0</v>
      </c>
      <c r="R461">
        <f t="shared" si="38"/>
        <v>-9.3697986680329678E-3</v>
      </c>
      <c r="T461">
        <f t="shared" si="39"/>
        <v>-9.8626670891569738E-3</v>
      </c>
    </row>
    <row r="462" spans="1:20" x14ac:dyDescent="0.25">
      <c r="A462" s="1">
        <v>42580</v>
      </c>
      <c r="B462">
        <v>100.68671399999999</v>
      </c>
      <c r="C462" s="1">
        <v>42580</v>
      </c>
      <c r="D462">
        <v>768.78997800000002</v>
      </c>
      <c r="E462" s="1">
        <v>42580</v>
      </c>
      <c r="F462">
        <v>54.237941999999997</v>
      </c>
      <c r="G462" s="1">
        <v>42580</v>
      </c>
      <c r="H462">
        <v>758.80999799999995</v>
      </c>
      <c r="I462" s="1">
        <v>42580</v>
      </c>
      <c r="J462">
        <v>123.94000200000001</v>
      </c>
      <c r="L462">
        <f t="shared" si="35"/>
        <v>1.7656689044395657E-2</v>
      </c>
      <c r="N462">
        <f t="shared" si="36"/>
        <v>5.3059820075530163E-3</v>
      </c>
      <c r="P462">
        <f t="shared" si="37"/>
        <v>-1.7658581905078265E-3</v>
      </c>
      <c r="R462">
        <f t="shared" si="38"/>
        <v>1.1699707096065361E-2</v>
      </c>
      <c r="T462">
        <f t="shared" si="39"/>
        <v>2.9808360440119965E-3</v>
      </c>
    </row>
    <row r="463" spans="1:20" x14ac:dyDescent="0.25">
      <c r="A463" s="1">
        <v>42579</v>
      </c>
      <c r="B463">
        <v>100.81231699999999</v>
      </c>
      <c r="C463" s="1">
        <v>42579</v>
      </c>
      <c r="D463">
        <v>745.90997300000004</v>
      </c>
      <c r="E463" s="1">
        <v>42579</v>
      </c>
      <c r="F463">
        <v>53.788196999999997</v>
      </c>
      <c r="G463" s="1">
        <v>42579</v>
      </c>
      <c r="H463">
        <v>752.60998500000005</v>
      </c>
      <c r="I463" s="1">
        <v>42579</v>
      </c>
      <c r="J463">
        <v>125</v>
      </c>
      <c r="L463">
        <f t="shared" si="35"/>
        <v>-1.2459092672177929E-3</v>
      </c>
      <c r="N463">
        <f t="shared" si="36"/>
        <v>3.0212908374286425E-2</v>
      </c>
      <c r="P463">
        <f t="shared" si="37"/>
        <v>8.326643952555909E-3</v>
      </c>
      <c r="R463">
        <f t="shared" si="38"/>
        <v>8.2042686303153561E-3</v>
      </c>
      <c r="T463">
        <f t="shared" si="39"/>
        <v>-8.5161436314993618E-3</v>
      </c>
    </row>
    <row r="464" spans="1:20" x14ac:dyDescent="0.25">
      <c r="A464" s="1">
        <v>42578</v>
      </c>
      <c r="B464">
        <v>99.469307000000001</v>
      </c>
      <c r="C464" s="1">
        <v>42578</v>
      </c>
      <c r="D464">
        <v>741.77002000000005</v>
      </c>
      <c r="E464" s="1">
        <v>42578</v>
      </c>
      <c r="F464">
        <v>53.769050999999997</v>
      </c>
      <c r="G464" s="1">
        <v>42578</v>
      </c>
      <c r="H464">
        <v>736.669983</v>
      </c>
      <c r="I464" s="1">
        <v>42578</v>
      </c>
      <c r="J464">
        <v>123.339996</v>
      </c>
      <c r="L464">
        <f t="shared" si="35"/>
        <v>1.3501752857290938E-2</v>
      </c>
      <c r="N464">
        <f t="shared" si="36"/>
        <v>5.5656642642052112E-3</v>
      </c>
      <c r="P464">
        <f t="shared" si="37"/>
        <v>3.5601506282910775E-4</v>
      </c>
      <c r="R464">
        <f t="shared" si="38"/>
        <v>2.1407137767704486E-2</v>
      </c>
      <c r="T464">
        <f t="shared" si="39"/>
        <v>1.3369000169634222E-2</v>
      </c>
    </row>
    <row r="465" spans="1:20" x14ac:dyDescent="0.25">
      <c r="A465" s="1">
        <v>42577</v>
      </c>
      <c r="B465">
        <v>93.401634000000001</v>
      </c>
      <c r="C465" s="1">
        <v>42577</v>
      </c>
      <c r="D465">
        <v>738.419983</v>
      </c>
      <c r="E465" s="1">
        <v>42577</v>
      </c>
      <c r="F465">
        <v>54.314490999999997</v>
      </c>
      <c r="G465" s="1">
        <v>42577</v>
      </c>
      <c r="H465">
        <v>735.59002699999996</v>
      </c>
      <c r="I465" s="1">
        <v>42577</v>
      </c>
      <c r="J465">
        <v>121.220001</v>
      </c>
      <c r="L465">
        <f t="shared" si="35"/>
        <v>6.4963242506014485E-2</v>
      </c>
      <c r="N465">
        <f t="shared" si="36"/>
        <v>4.526503642347357E-3</v>
      </c>
      <c r="P465">
        <f t="shared" si="37"/>
        <v>-1.0093019162517413E-2</v>
      </c>
      <c r="R465">
        <f t="shared" si="38"/>
        <v>1.467072645271888E-3</v>
      </c>
      <c r="T465">
        <f t="shared" si="39"/>
        <v>1.7337652360064123E-2</v>
      </c>
    </row>
    <row r="466" spans="1:20" x14ac:dyDescent="0.25">
      <c r="A466" s="1">
        <v>42576</v>
      </c>
      <c r="B466">
        <v>94.048996000000002</v>
      </c>
      <c r="C466" s="1">
        <v>42576</v>
      </c>
      <c r="D466">
        <v>739.77002000000005</v>
      </c>
      <c r="E466" s="1">
        <v>42576</v>
      </c>
      <c r="F466">
        <v>54.285786000000002</v>
      </c>
      <c r="G466" s="1">
        <v>42576</v>
      </c>
      <c r="H466">
        <v>739.60998500000005</v>
      </c>
      <c r="I466" s="1">
        <v>42576</v>
      </c>
      <c r="J466">
        <v>121.629997</v>
      </c>
      <c r="L466">
        <f t="shared" si="35"/>
        <v>-6.8832420071768263E-3</v>
      </c>
      <c r="N466">
        <f t="shared" si="36"/>
        <v>-1.8266087209717222E-3</v>
      </c>
      <c r="P466">
        <f t="shared" si="37"/>
        <v>5.2863586468525217E-4</v>
      </c>
      <c r="R466">
        <f t="shared" si="38"/>
        <v>-5.450064964432632E-3</v>
      </c>
      <c r="T466">
        <f t="shared" si="39"/>
        <v>-3.3765401927745176E-3</v>
      </c>
    </row>
    <row r="467" spans="1:20" x14ac:dyDescent="0.25">
      <c r="A467" s="1">
        <v>42573</v>
      </c>
      <c r="B467">
        <v>95.324364000000003</v>
      </c>
      <c r="C467" s="1">
        <v>42573</v>
      </c>
      <c r="D467">
        <v>742.73999000000003</v>
      </c>
      <c r="E467" s="1">
        <v>42573</v>
      </c>
      <c r="F467">
        <v>54.132683</v>
      </c>
      <c r="G467" s="1">
        <v>42573</v>
      </c>
      <c r="H467">
        <v>744.85998500000005</v>
      </c>
      <c r="I467" s="1">
        <v>42573</v>
      </c>
      <c r="J467">
        <v>121</v>
      </c>
      <c r="L467">
        <f t="shared" si="35"/>
        <v>-1.3379244785729716E-2</v>
      </c>
      <c r="N467">
        <f t="shared" si="36"/>
        <v>-4.0066831969689104E-3</v>
      </c>
      <c r="P467">
        <f t="shared" si="37"/>
        <v>2.8242992763705243E-3</v>
      </c>
      <c r="R467">
        <f t="shared" si="38"/>
        <v>-7.0732611567137626E-3</v>
      </c>
      <c r="T467">
        <f t="shared" si="39"/>
        <v>5.1930793686362012E-3</v>
      </c>
    </row>
    <row r="468" spans="1:20" x14ac:dyDescent="0.25">
      <c r="A468" s="1">
        <v>42572</v>
      </c>
      <c r="B468">
        <v>96.068329000000006</v>
      </c>
      <c r="C468" s="1">
        <v>42572</v>
      </c>
      <c r="D468">
        <v>738.63000499999998</v>
      </c>
      <c r="E468" s="1">
        <v>42572</v>
      </c>
      <c r="F468">
        <v>53.395859000000002</v>
      </c>
      <c r="G468" s="1">
        <v>42572</v>
      </c>
      <c r="H468">
        <v>744.42999299999997</v>
      </c>
      <c r="I468" s="1">
        <v>42572</v>
      </c>
      <c r="J468">
        <v>120.610001</v>
      </c>
      <c r="L468">
        <f t="shared" si="35"/>
        <v>-7.7441234561288486E-3</v>
      </c>
      <c r="N468">
        <f t="shared" si="36"/>
        <v>5.5489115609836503E-3</v>
      </c>
      <c r="P468">
        <f t="shared" si="37"/>
        <v>1.3704929297746766E-2</v>
      </c>
      <c r="R468">
        <f t="shared" si="38"/>
        <v>5.7744565302950753E-4</v>
      </c>
      <c r="T468">
        <f t="shared" si="39"/>
        <v>3.2283377104031273E-3</v>
      </c>
    </row>
    <row r="469" spans="1:20" x14ac:dyDescent="0.25">
      <c r="A469" s="1">
        <v>42571</v>
      </c>
      <c r="B469">
        <v>96.580414000000005</v>
      </c>
      <c r="C469" s="1">
        <v>42571</v>
      </c>
      <c r="D469">
        <v>741.19000200000005</v>
      </c>
      <c r="E469" s="1">
        <v>42571</v>
      </c>
      <c r="F469">
        <v>53.501114000000001</v>
      </c>
      <c r="G469" s="1">
        <v>42571</v>
      </c>
      <c r="H469">
        <v>745.71997099999999</v>
      </c>
      <c r="I469" s="1">
        <v>42571</v>
      </c>
      <c r="J469">
        <v>121.91999800000001</v>
      </c>
      <c r="L469">
        <f t="shared" si="35"/>
        <v>-5.3021619890757377E-3</v>
      </c>
      <c r="N469">
        <f t="shared" si="36"/>
        <v>-3.4598796362403823E-3</v>
      </c>
      <c r="P469">
        <f t="shared" si="37"/>
        <v>-1.9692799723236907E-3</v>
      </c>
      <c r="R469">
        <f t="shared" si="38"/>
        <v>-1.7313402723136881E-3</v>
      </c>
      <c r="T469">
        <f t="shared" si="39"/>
        <v>-1.0802867647798574E-2</v>
      </c>
    </row>
    <row r="470" spans="1:20" x14ac:dyDescent="0.25">
      <c r="A470" s="1">
        <v>42570</v>
      </c>
      <c r="B470">
        <v>96.493454</v>
      </c>
      <c r="C470" s="1">
        <v>42570</v>
      </c>
      <c r="D470">
        <v>736.96002199999998</v>
      </c>
      <c r="E470" s="1">
        <v>42570</v>
      </c>
      <c r="F470">
        <v>50.802619999999997</v>
      </c>
      <c r="G470" s="1">
        <v>42570</v>
      </c>
      <c r="H470">
        <v>739.95001200000002</v>
      </c>
      <c r="I470" s="1">
        <v>42570</v>
      </c>
      <c r="J470">
        <v>120.610001</v>
      </c>
      <c r="L470">
        <f t="shared" si="35"/>
        <v>9.0120102862112361E-4</v>
      </c>
      <c r="N470">
        <f t="shared" si="36"/>
        <v>5.7233588986827198E-3</v>
      </c>
      <c r="P470">
        <f t="shared" si="37"/>
        <v>5.1754548057432272E-2</v>
      </c>
      <c r="R470">
        <f t="shared" si="38"/>
        <v>7.7675231735003895E-3</v>
      </c>
      <c r="T470">
        <f t="shared" si="39"/>
        <v>1.0802867647798623E-2</v>
      </c>
    </row>
    <row r="471" spans="1:20" x14ac:dyDescent="0.25">
      <c r="A471" s="1">
        <v>42569</v>
      </c>
      <c r="B471">
        <v>96.454802999999998</v>
      </c>
      <c r="C471" s="1">
        <v>42569</v>
      </c>
      <c r="D471">
        <v>733.78002900000001</v>
      </c>
      <c r="E471" s="1">
        <v>42569</v>
      </c>
      <c r="F471">
        <v>51.635136000000003</v>
      </c>
      <c r="G471" s="1">
        <v>42569</v>
      </c>
      <c r="H471">
        <v>736.07000700000003</v>
      </c>
      <c r="I471" s="1">
        <v>42569</v>
      </c>
      <c r="J471">
        <v>119.370003</v>
      </c>
      <c r="L471">
        <f t="shared" si="35"/>
        <v>4.0071617791803682E-4</v>
      </c>
      <c r="N471">
        <f t="shared" si="36"/>
        <v>4.3243507964958868E-3</v>
      </c>
      <c r="P471">
        <f t="shared" si="37"/>
        <v>-1.6254442934620771E-2</v>
      </c>
      <c r="R471">
        <f t="shared" si="38"/>
        <v>5.2574001532204925E-3</v>
      </c>
      <c r="T471">
        <f t="shared" si="39"/>
        <v>1.0334269647448721E-2</v>
      </c>
    </row>
    <row r="472" spans="1:20" x14ac:dyDescent="0.25">
      <c r="A472" s="1">
        <v>42566</v>
      </c>
      <c r="B472">
        <v>95.440299999999993</v>
      </c>
      <c r="C472" s="1">
        <v>42566</v>
      </c>
      <c r="D472">
        <v>719.84997599999997</v>
      </c>
      <c r="E472" s="1">
        <v>42566</v>
      </c>
      <c r="F472">
        <v>51.386336999999997</v>
      </c>
      <c r="G472" s="1">
        <v>42566</v>
      </c>
      <c r="H472">
        <v>735.44000200000005</v>
      </c>
      <c r="I472" s="1">
        <v>42566</v>
      </c>
      <c r="J472">
        <v>116.860001</v>
      </c>
      <c r="L472">
        <f t="shared" si="35"/>
        <v>1.0629713024791432E-2</v>
      </c>
      <c r="N472">
        <f t="shared" si="36"/>
        <v>1.9166472056106196E-2</v>
      </c>
      <c r="P472">
        <f t="shared" si="37"/>
        <v>4.8300509874081281E-3</v>
      </c>
      <c r="R472">
        <f t="shared" si="38"/>
        <v>8.56270136988477E-4</v>
      </c>
      <c r="T472">
        <f t="shared" si="39"/>
        <v>2.1251292555350323E-2</v>
      </c>
    </row>
    <row r="473" spans="1:20" x14ac:dyDescent="0.25">
      <c r="A473" s="1">
        <v>42565</v>
      </c>
      <c r="B473">
        <v>95.449966000000003</v>
      </c>
      <c r="C473" s="1">
        <v>42565</v>
      </c>
      <c r="D473">
        <v>720.95001200000002</v>
      </c>
      <c r="E473" s="1">
        <v>42565</v>
      </c>
      <c r="F473">
        <v>51.424613999999998</v>
      </c>
      <c r="G473" s="1">
        <v>42565</v>
      </c>
      <c r="H473">
        <v>741.20001200000002</v>
      </c>
      <c r="I473" s="1">
        <v>42565</v>
      </c>
      <c r="J473">
        <v>117.290001</v>
      </c>
      <c r="L473">
        <f t="shared" si="35"/>
        <v>-1.0126771548568669E-4</v>
      </c>
      <c r="N473">
        <f t="shared" si="36"/>
        <v>-1.5269797652763676E-3</v>
      </c>
      <c r="P473">
        <f t="shared" si="37"/>
        <v>-7.446094291752623E-4</v>
      </c>
      <c r="R473">
        <f t="shared" si="38"/>
        <v>-7.8015483262071457E-3</v>
      </c>
      <c r="T473">
        <f t="shared" si="39"/>
        <v>-3.6728633757507809E-3</v>
      </c>
    </row>
    <row r="474" spans="1:20" x14ac:dyDescent="0.25">
      <c r="A474" s="1">
        <v>42564</v>
      </c>
      <c r="B474">
        <v>93.594871999999995</v>
      </c>
      <c r="C474" s="1">
        <v>42564</v>
      </c>
      <c r="D474">
        <v>716.97997999999995</v>
      </c>
      <c r="E474" s="1">
        <v>42564</v>
      </c>
      <c r="F474">
        <v>51.204517000000003</v>
      </c>
      <c r="G474" s="1">
        <v>42564</v>
      </c>
      <c r="H474">
        <v>742.63000499999998</v>
      </c>
      <c r="I474" s="1">
        <v>42564</v>
      </c>
      <c r="J474">
        <v>116.779999</v>
      </c>
      <c r="L474">
        <f t="shared" si="35"/>
        <v>1.9820466232380873E-2</v>
      </c>
      <c r="N474">
        <f t="shared" si="36"/>
        <v>5.52188508435595E-3</v>
      </c>
      <c r="P474">
        <f t="shared" si="37"/>
        <v>4.2891786237167434E-3</v>
      </c>
      <c r="R474">
        <f t="shared" si="38"/>
        <v>-1.9274356581545362E-3</v>
      </c>
      <c r="T474">
        <f t="shared" si="39"/>
        <v>4.3576947670083965E-3</v>
      </c>
    </row>
    <row r="475" spans="1:20" x14ac:dyDescent="0.25">
      <c r="A475" s="1">
        <v>42563</v>
      </c>
      <c r="B475">
        <v>94.126282000000003</v>
      </c>
      <c r="C475" s="1">
        <v>42563</v>
      </c>
      <c r="D475">
        <v>720.64001499999995</v>
      </c>
      <c r="E475" s="1">
        <v>42563</v>
      </c>
      <c r="F475">
        <v>50.917450000000002</v>
      </c>
      <c r="G475" s="1">
        <v>42563</v>
      </c>
      <c r="H475">
        <v>748.21002199999998</v>
      </c>
      <c r="I475" s="1">
        <v>42563</v>
      </c>
      <c r="J475">
        <v>117.93</v>
      </c>
      <c r="L475">
        <f t="shared" si="35"/>
        <v>-5.6457132769783813E-3</v>
      </c>
      <c r="N475">
        <f t="shared" si="36"/>
        <v>-5.0918085730424899E-3</v>
      </c>
      <c r="P475">
        <f t="shared" si="37"/>
        <v>5.6220569296848901E-3</v>
      </c>
      <c r="R475">
        <f t="shared" si="38"/>
        <v>-7.4857703792354678E-3</v>
      </c>
      <c r="T475">
        <f t="shared" si="39"/>
        <v>-9.7994138095973266E-3</v>
      </c>
    </row>
    <row r="476" spans="1:20" x14ac:dyDescent="0.25">
      <c r="A476" s="1">
        <v>42562</v>
      </c>
      <c r="B476">
        <v>93.701156999999995</v>
      </c>
      <c r="C476" s="1">
        <v>42562</v>
      </c>
      <c r="D476">
        <v>715.09002699999996</v>
      </c>
      <c r="E476" s="1">
        <v>42562</v>
      </c>
      <c r="F476">
        <v>50.324162000000001</v>
      </c>
      <c r="G476" s="1">
        <v>42562</v>
      </c>
      <c r="H476">
        <v>753.78002900000001</v>
      </c>
      <c r="I476" s="1">
        <v>42562</v>
      </c>
      <c r="J476">
        <v>117.870003</v>
      </c>
      <c r="L476">
        <f t="shared" si="35"/>
        <v>4.5370304232210668E-3</v>
      </c>
      <c r="N476">
        <f t="shared" si="36"/>
        <v>7.731280230164045E-3</v>
      </c>
      <c r="P476">
        <f t="shared" si="37"/>
        <v>1.1720374256961699E-2</v>
      </c>
      <c r="R476">
        <f t="shared" si="38"/>
        <v>-7.4168700785878809E-3</v>
      </c>
      <c r="T476">
        <f t="shared" si="39"/>
        <v>5.0888041163208754E-4</v>
      </c>
    </row>
    <row r="477" spans="1:20" x14ac:dyDescent="0.25">
      <c r="A477" s="1">
        <v>42559</v>
      </c>
      <c r="B477">
        <v>93.411300999999995</v>
      </c>
      <c r="C477" s="1">
        <v>42559</v>
      </c>
      <c r="D477">
        <v>705.63000499999998</v>
      </c>
      <c r="E477" s="1">
        <v>42559</v>
      </c>
      <c r="F477">
        <v>50.04665</v>
      </c>
      <c r="G477" s="1">
        <v>42559</v>
      </c>
      <c r="H477">
        <v>745.80999799999995</v>
      </c>
      <c r="I477" s="1">
        <v>42559</v>
      </c>
      <c r="J477">
        <v>117.239998</v>
      </c>
      <c r="L477">
        <f t="shared" si="35"/>
        <v>3.1030078469842515E-3</v>
      </c>
      <c r="N477">
        <f t="shared" si="36"/>
        <v>1.3317418774454621E-2</v>
      </c>
      <c r="P477">
        <f t="shared" si="37"/>
        <v>5.5297491694972839E-3</v>
      </c>
      <c r="R477">
        <f t="shared" si="38"/>
        <v>1.0629713323476481E-2</v>
      </c>
      <c r="T477">
        <f t="shared" si="39"/>
        <v>5.3592489065793997E-3</v>
      </c>
    </row>
    <row r="478" spans="1:20" x14ac:dyDescent="0.25">
      <c r="A478" s="1">
        <v>42558</v>
      </c>
      <c r="B478">
        <v>92.696312000000006</v>
      </c>
      <c r="C478" s="1">
        <v>42558</v>
      </c>
      <c r="D478">
        <v>695.35998500000005</v>
      </c>
      <c r="E478" s="1">
        <v>42558</v>
      </c>
      <c r="F478">
        <v>49.166294000000001</v>
      </c>
      <c r="G478" s="1">
        <v>42558</v>
      </c>
      <c r="H478">
        <v>736.57000700000003</v>
      </c>
      <c r="I478" s="1">
        <v>42558</v>
      </c>
      <c r="J478">
        <v>115.849998</v>
      </c>
      <c r="L478">
        <f t="shared" si="35"/>
        <v>7.7132410618450109E-3</v>
      </c>
      <c r="N478">
        <f t="shared" si="36"/>
        <v>1.4661352384923788E-2</v>
      </c>
      <c r="P478">
        <f t="shared" si="37"/>
        <v>1.7747263032156759E-2</v>
      </c>
      <c r="R478">
        <f t="shared" si="38"/>
        <v>1.2466588376249964E-2</v>
      </c>
      <c r="T478">
        <f t="shared" si="39"/>
        <v>1.1926865168985385E-2</v>
      </c>
    </row>
    <row r="479" spans="1:20" x14ac:dyDescent="0.25">
      <c r="A479" s="1">
        <v>42557</v>
      </c>
      <c r="B479">
        <v>92.300171000000006</v>
      </c>
      <c r="C479" s="1">
        <v>42557</v>
      </c>
      <c r="D479">
        <v>697.77002000000005</v>
      </c>
      <c r="E479" s="1">
        <v>42557</v>
      </c>
      <c r="F479">
        <v>49.166294000000001</v>
      </c>
      <c r="G479" s="1">
        <v>42557</v>
      </c>
      <c r="H479">
        <v>737.60998500000005</v>
      </c>
      <c r="I479" s="1">
        <v>42557</v>
      </c>
      <c r="J479">
        <v>116.699997</v>
      </c>
      <c r="L479">
        <f t="shared" si="35"/>
        <v>4.2918772057312093E-3</v>
      </c>
      <c r="N479">
        <f t="shared" si="36"/>
        <v>-3.4598887333219552E-3</v>
      </c>
      <c r="P479">
        <f t="shared" si="37"/>
        <v>0</v>
      </c>
      <c r="R479">
        <f t="shared" si="38"/>
        <v>-1.4109242808449498E-3</v>
      </c>
      <c r="T479">
        <f t="shared" si="39"/>
        <v>-7.3102799708870923E-3</v>
      </c>
    </row>
    <row r="480" spans="1:20" x14ac:dyDescent="0.25">
      <c r="A480" s="1">
        <v>42556</v>
      </c>
      <c r="B480">
        <v>91.778441999999998</v>
      </c>
      <c r="C480" s="1">
        <v>42556</v>
      </c>
      <c r="D480">
        <v>694.95001200000002</v>
      </c>
      <c r="E480" s="1">
        <v>42556</v>
      </c>
      <c r="F480">
        <v>48.965342999999997</v>
      </c>
      <c r="G480" s="1">
        <v>42556</v>
      </c>
      <c r="H480">
        <v>728.09997599999997</v>
      </c>
      <c r="I480" s="1">
        <v>42556</v>
      </c>
      <c r="J480">
        <v>114.199997</v>
      </c>
      <c r="L480">
        <f t="shared" si="35"/>
        <v>5.6846574057118904E-3</v>
      </c>
      <c r="N480">
        <f t="shared" si="36"/>
        <v>4.0496464316303752E-3</v>
      </c>
      <c r="P480">
        <f t="shared" si="37"/>
        <v>4.0955452702253585E-3</v>
      </c>
      <c r="R480">
        <f t="shared" si="38"/>
        <v>1.2976840860103584E-2</v>
      </c>
      <c r="T480">
        <f t="shared" si="39"/>
        <v>2.1655242633361924E-2</v>
      </c>
    </row>
    <row r="481" spans="1:20" x14ac:dyDescent="0.25">
      <c r="A481" s="1">
        <v>42552</v>
      </c>
      <c r="B481">
        <v>92.648009999999999</v>
      </c>
      <c r="C481" s="1">
        <v>42552</v>
      </c>
      <c r="D481">
        <v>699.21002199999998</v>
      </c>
      <c r="E481" s="1">
        <v>42552</v>
      </c>
      <c r="F481">
        <v>48.955772000000003</v>
      </c>
      <c r="G481" s="1">
        <v>42552</v>
      </c>
      <c r="H481">
        <v>725.67999299999997</v>
      </c>
      <c r="I481" s="1">
        <v>42552</v>
      </c>
      <c r="J481">
        <v>114.19000200000001</v>
      </c>
      <c r="L481">
        <f t="shared" si="35"/>
        <v>-9.3857169733057022E-3</v>
      </c>
      <c r="N481">
        <f t="shared" si="36"/>
        <v>-6.1112399644329546E-3</v>
      </c>
      <c r="P481">
        <f t="shared" si="37"/>
        <v>1.954838857884921E-4</v>
      </c>
      <c r="R481">
        <f t="shared" si="38"/>
        <v>3.3292317775961634E-3</v>
      </c>
      <c r="T481">
        <f t="shared" si="39"/>
        <v>8.7525723982066666E-5</v>
      </c>
    </row>
    <row r="482" spans="1:20" x14ac:dyDescent="0.25">
      <c r="A482" s="1">
        <v>42551</v>
      </c>
      <c r="B482">
        <v>92.367805000000004</v>
      </c>
      <c r="C482" s="1">
        <v>42551</v>
      </c>
      <c r="D482">
        <v>692.09997599999997</v>
      </c>
      <c r="E482" s="1">
        <v>42551</v>
      </c>
      <c r="F482">
        <v>48.965342999999997</v>
      </c>
      <c r="G482" s="1">
        <v>42551</v>
      </c>
      <c r="H482">
        <v>715.61999500000002</v>
      </c>
      <c r="I482" s="1">
        <v>42551</v>
      </c>
      <c r="J482">
        <v>114.279999</v>
      </c>
      <c r="L482">
        <f t="shared" si="35"/>
        <v>3.0335786370585538E-3</v>
      </c>
      <c r="N482">
        <f t="shared" si="36"/>
        <v>1.0220738591881984E-2</v>
      </c>
      <c r="P482">
        <f t="shared" si="37"/>
        <v>-1.9548388578854547E-4</v>
      </c>
      <c r="R482">
        <f t="shared" si="38"/>
        <v>1.3959843828879387E-2</v>
      </c>
      <c r="T482">
        <f t="shared" si="39"/>
        <v>-7.8782338390966664E-4</v>
      </c>
    </row>
    <row r="483" spans="1:20" x14ac:dyDescent="0.25">
      <c r="A483" s="1">
        <v>42550</v>
      </c>
      <c r="B483">
        <v>91.208397000000005</v>
      </c>
      <c r="C483" s="1">
        <v>42550</v>
      </c>
      <c r="D483">
        <v>684.10998500000005</v>
      </c>
      <c r="E483" s="1">
        <v>42550</v>
      </c>
      <c r="F483">
        <v>48.362487999999999</v>
      </c>
      <c r="G483" s="1">
        <v>42550</v>
      </c>
      <c r="H483">
        <v>715.59997599999997</v>
      </c>
      <c r="I483" s="1">
        <v>42550</v>
      </c>
      <c r="J483">
        <v>114.160004</v>
      </c>
      <c r="L483">
        <f t="shared" si="35"/>
        <v>1.2711636627052991E-2</v>
      </c>
      <c r="N483">
        <f t="shared" si="36"/>
        <v>1.1611717690988023E-2</v>
      </c>
      <c r="P483">
        <f t="shared" si="37"/>
        <v>1.2388290251327054E-2</v>
      </c>
      <c r="R483">
        <f t="shared" si="38"/>
        <v>2.79747354103767E-5</v>
      </c>
      <c r="T483">
        <f t="shared" si="39"/>
        <v>1.0505604050120676E-3</v>
      </c>
    </row>
    <row r="484" spans="1:20" x14ac:dyDescent="0.25">
      <c r="A484" s="1">
        <v>42549</v>
      </c>
      <c r="B484">
        <v>90.425781000000001</v>
      </c>
      <c r="C484" s="1">
        <v>42549</v>
      </c>
      <c r="D484">
        <v>680.03997800000002</v>
      </c>
      <c r="E484" s="1">
        <v>42549</v>
      </c>
      <c r="F484">
        <v>47.309879000000002</v>
      </c>
      <c r="G484" s="1">
        <v>42549</v>
      </c>
      <c r="H484">
        <v>707.95001200000002</v>
      </c>
      <c r="I484" s="1">
        <v>42549</v>
      </c>
      <c r="J484">
        <v>112.699997</v>
      </c>
      <c r="L484">
        <f t="shared" si="35"/>
        <v>8.6547883949159576E-3</v>
      </c>
      <c r="N484">
        <f t="shared" si="36"/>
        <v>5.9671138612695041E-3</v>
      </c>
      <c r="P484">
        <f t="shared" si="37"/>
        <v>2.2005339859499946E-2</v>
      </c>
      <c r="R484">
        <f t="shared" si="38"/>
        <v>1.0747831414944658E-2</v>
      </c>
      <c r="T484">
        <f t="shared" si="39"/>
        <v>1.2871613780735848E-2</v>
      </c>
    </row>
    <row r="485" spans="1:20" x14ac:dyDescent="0.25">
      <c r="A485" s="1">
        <v>42548</v>
      </c>
      <c r="B485">
        <v>88.928177000000005</v>
      </c>
      <c r="C485" s="1">
        <v>42548</v>
      </c>
      <c r="D485">
        <v>668.26000999999997</v>
      </c>
      <c r="E485" s="1">
        <v>42548</v>
      </c>
      <c r="F485">
        <v>46.343390999999997</v>
      </c>
      <c r="G485" s="1">
        <v>42548</v>
      </c>
      <c r="H485">
        <v>691.35998500000005</v>
      </c>
      <c r="I485" s="1">
        <v>42548</v>
      </c>
      <c r="J485">
        <v>108.970001</v>
      </c>
      <c r="L485">
        <f t="shared" si="35"/>
        <v>1.6840601601447291E-2</v>
      </c>
      <c r="N485">
        <f t="shared" si="36"/>
        <v>1.7474253287783362E-2</v>
      </c>
      <c r="P485">
        <f t="shared" si="37"/>
        <v>2.0640439192646826E-2</v>
      </c>
      <c r="R485">
        <f t="shared" si="38"/>
        <v>2.3712836194073078E-2</v>
      </c>
      <c r="T485">
        <f t="shared" si="39"/>
        <v>3.3656770260754483E-2</v>
      </c>
    </row>
    <row r="486" spans="1:20" x14ac:dyDescent="0.25">
      <c r="A486" s="1">
        <v>42545</v>
      </c>
      <c r="B486">
        <v>90.242187999999999</v>
      </c>
      <c r="C486" s="1">
        <v>42545</v>
      </c>
      <c r="D486">
        <v>675.21997099999999</v>
      </c>
      <c r="E486" s="1">
        <v>42545</v>
      </c>
      <c r="F486">
        <v>47.683078999999999</v>
      </c>
      <c r="G486" s="1">
        <v>42545</v>
      </c>
      <c r="H486">
        <v>698.96002199999998</v>
      </c>
      <c r="I486" s="1">
        <v>42545</v>
      </c>
      <c r="J486">
        <v>112.08000199999999</v>
      </c>
      <c r="L486">
        <f t="shared" si="35"/>
        <v>-1.4560939058791411E-2</v>
      </c>
      <c r="N486">
        <f t="shared" si="36"/>
        <v>-1.0361186416467162E-2</v>
      </c>
      <c r="P486">
        <f t="shared" si="37"/>
        <v>-2.8497904166091034E-2</v>
      </c>
      <c r="R486">
        <f t="shared" si="38"/>
        <v>-1.093289697791713E-2</v>
      </c>
      <c r="T486">
        <f t="shared" si="39"/>
        <v>-2.8140295707515844E-2</v>
      </c>
    </row>
    <row r="487" spans="1:20" x14ac:dyDescent="0.25">
      <c r="A487" s="1">
        <v>42544</v>
      </c>
      <c r="B487">
        <v>92.850914000000003</v>
      </c>
      <c r="C487" s="1">
        <v>42544</v>
      </c>
      <c r="D487">
        <v>701.86999500000002</v>
      </c>
      <c r="E487" s="1">
        <v>42544</v>
      </c>
      <c r="F487">
        <v>49.673457999999997</v>
      </c>
      <c r="G487" s="1">
        <v>42544</v>
      </c>
      <c r="H487">
        <v>722.080017</v>
      </c>
      <c r="I487" s="1">
        <v>42544</v>
      </c>
      <c r="J487">
        <v>115.08000199999999</v>
      </c>
      <c r="L487">
        <f t="shared" si="35"/>
        <v>-2.8095856977778388E-2</v>
      </c>
      <c r="N487">
        <f t="shared" si="36"/>
        <v>-3.8709673820732572E-2</v>
      </c>
      <c r="P487">
        <f t="shared" si="37"/>
        <v>-4.0894149170145971E-2</v>
      </c>
      <c r="R487">
        <f t="shared" si="38"/>
        <v>-3.2542412156615116E-2</v>
      </c>
      <c r="T487">
        <f t="shared" si="39"/>
        <v>-2.641463618941322E-2</v>
      </c>
    </row>
    <row r="488" spans="1:20" x14ac:dyDescent="0.25">
      <c r="A488" s="1">
        <v>42543</v>
      </c>
      <c r="B488">
        <v>92.319503999999995</v>
      </c>
      <c r="C488" s="1">
        <v>42543</v>
      </c>
      <c r="D488">
        <v>697.46002199999998</v>
      </c>
      <c r="E488" s="1">
        <v>42543</v>
      </c>
      <c r="F488">
        <v>48.793098000000001</v>
      </c>
      <c r="G488" s="1">
        <v>42543</v>
      </c>
      <c r="H488">
        <v>710.59997599999997</v>
      </c>
      <c r="I488" s="1">
        <v>42543</v>
      </c>
      <c r="J488">
        <v>113.910004</v>
      </c>
      <c r="L488">
        <f t="shared" si="35"/>
        <v>5.7562051026618377E-3</v>
      </c>
      <c r="N488">
        <f t="shared" si="36"/>
        <v>6.3029986440496693E-3</v>
      </c>
      <c r="P488">
        <f t="shared" si="37"/>
        <v>1.7881877754479442E-2</v>
      </c>
      <c r="R488">
        <f t="shared" si="38"/>
        <v>1.6026309809137693E-2</v>
      </c>
      <c r="T488">
        <f t="shared" si="39"/>
        <v>1.021885803529942E-2</v>
      </c>
    </row>
    <row r="489" spans="1:20" x14ac:dyDescent="0.25">
      <c r="A489" s="1">
        <v>42542</v>
      </c>
      <c r="B489">
        <v>92.667336000000006</v>
      </c>
      <c r="C489" s="1">
        <v>42542</v>
      </c>
      <c r="D489">
        <v>695.94000200000005</v>
      </c>
      <c r="E489" s="1">
        <v>42542</v>
      </c>
      <c r="F489">
        <v>48.984478000000003</v>
      </c>
      <c r="G489" s="1">
        <v>42542</v>
      </c>
      <c r="H489">
        <v>715.82000700000003</v>
      </c>
      <c r="I489" s="1">
        <v>42542</v>
      </c>
      <c r="J489">
        <v>114.379997</v>
      </c>
      <c r="L489">
        <f t="shared" si="35"/>
        <v>-3.7535556217997978E-3</v>
      </c>
      <c r="N489">
        <f t="shared" si="36"/>
        <v>2.1817433282053642E-3</v>
      </c>
      <c r="P489">
        <f t="shared" si="37"/>
        <v>-3.9146039863820108E-3</v>
      </c>
      <c r="R489">
        <f t="shared" si="38"/>
        <v>-7.3190986735104093E-3</v>
      </c>
      <c r="T489">
        <f t="shared" si="39"/>
        <v>-4.1175142315461053E-3</v>
      </c>
    </row>
    <row r="490" spans="1:20" x14ac:dyDescent="0.25">
      <c r="A490" s="1">
        <v>42541</v>
      </c>
      <c r="B490">
        <v>91.884720000000002</v>
      </c>
      <c r="C490" s="1">
        <v>42541</v>
      </c>
      <c r="D490">
        <v>693.71002199999998</v>
      </c>
      <c r="E490" s="1">
        <v>42541</v>
      </c>
      <c r="F490">
        <v>47.912739000000002</v>
      </c>
      <c r="G490" s="1">
        <v>42541</v>
      </c>
      <c r="H490">
        <v>714.01000999999997</v>
      </c>
      <c r="I490" s="1">
        <v>42541</v>
      </c>
      <c r="J490">
        <v>113.370003</v>
      </c>
      <c r="L490">
        <f t="shared" si="35"/>
        <v>8.5173682849553067E-3</v>
      </c>
      <c r="N490">
        <f t="shared" si="36"/>
        <v>3.2094151413912036E-3</v>
      </c>
      <c r="P490">
        <f t="shared" si="37"/>
        <v>2.2122053462381448E-2</v>
      </c>
      <c r="R490">
        <f t="shared" si="38"/>
        <v>2.5317666370075374E-3</v>
      </c>
      <c r="T490">
        <f t="shared" si="39"/>
        <v>8.8693797672743987E-3</v>
      </c>
    </row>
    <row r="491" spans="1:20" x14ac:dyDescent="0.25">
      <c r="A491" s="1">
        <v>42538</v>
      </c>
      <c r="B491">
        <v>92.106941000000006</v>
      </c>
      <c r="C491" s="1">
        <v>42538</v>
      </c>
      <c r="D491">
        <v>691.71997099999999</v>
      </c>
      <c r="E491" s="1">
        <v>42538</v>
      </c>
      <c r="F491">
        <v>47.970154000000001</v>
      </c>
      <c r="G491" s="1">
        <v>42538</v>
      </c>
      <c r="H491">
        <v>706.39001499999995</v>
      </c>
      <c r="I491" s="1">
        <v>42538</v>
      </c>
      <c r="J491">
        <v>113.019997</v>
      </c>
      <c r="L491">
        <f t="shared" si="35"/>
        <v>-2.4126411928065972E-3</v>
      </c>
      <c r="N491">
        <f t="shared" si="36"/>
        <v>2.8728299210172472E-3</v>
      </c>
      <c r="P491">
        <f t="shared" si="37"/>
        <v>-1.1976068945343268E-3</v>
      </c>
      <c r="R491">
        <f t="shared" si="38"/>
        <v>1.0729467710266925E-2</v>
      </c>
      <c r="T491">
        <f t="shared" si="39"/>
        <v>3.0920648338115405E-3</v>
      </c>
    </row>
    <row r="492" spans="1:20" x14ac:dyDescent="0.25">
      <c r="A492" s="1">
        <v>42537</v>
      </c>
      <c r="B492">
        <v>94.251891999999998</v>
      </c>
      <c r="C492" s="1">
        <v>42537</v>
      </c>
      <c r="D492">
        <v>710.35998500000005</v>
      </c>
      <c r="E492" s="1">
        <v>42537</v>
      </c>
      <c r="F492">
        <v>48.218941000000001</v>
      </c>
      <c r="G492" s="1">
        <v>42537</v>
      </c>
      <c r="H492">
        <v>717.51000999999997</v>
      </c>
      <c r="I492" s="1">
        <v>42537</v>
      </c>
      <c r="J492">
        <v>114.389999</v>
      </c>
      <c r="L492">
        <f t="shared" si="35"/>
        <v>-2.2757643952653894E-2</v>
      </c>
      <c r="N492">
        <f t="shared" si="36"/>
        <v>-2.6590655137097945E-2</v>
      </c>
      <c r="P492">
        <f t="shared" si="37"/>
        <v>-5.1728848216855807E-3</v>
      </c>
      <c r="R492">
        <f t="shared" si="38"/>
        <v>-1.5619384617084137E-2</v>
      </c>
      <c r="T492">
        <f t="shared" si="39"/>
        <v>-1.2048886137836713E-2</v>
      </c>
    </row>
    <row r="493" spans="1:20" x14ac:dyDescent="0.25">
      <c r="A493" s="1">
        <v>42536</v>
      </c>
      <c r="B493">
        <v>93.855766000000003</v>
      </c>
      <c r="C493" s="1">
        <v>42536</v>
      </c>
      <c r="D493">
        <v>718.919983</v>
      </c>
      <c r="E493" s="1">
        <v>42536</v>
      </c>
      <c r="F493">
        <v>47.549109999999999</v>
      </c>
      <c r="G493" s="1">
        <v>42536</v>
      </c>
      <c r="H493">
        <v>714.26000999999997</v>
      </c>
      <c r="I493" s="1">
        <v>42536</v>
      </c>
      <c r="J493">
        <v>114.599998</v>
      </c>
      <c r="L493">
        <f t="shared" si="35"/>
        <v>4.22058246266932E-3</v>
      </c>
      <c r="N493">
        <f t="shared" si="36"/>
        <v>-1.1978199566912194E-2</v>
      </c>
      <c r="P493">
        <f t="shared" si="37"/>
        <v>1.3988838993922078E-2</v>
      </c>
      <c r="R493">
        <f t="shared" si="38"/>
        <v>4.5398430425586207E-3</v>
      </c>
      <c r="T493">
        <f t="shared" si="39"/>
        <v>-1.8341330330729291E-3</v>
      </c>
    </row>
    <row r="494" spans="1:20" x14ac:dyDescent="0.25">
      <c r="A494" s="1">
        <v>42535</v>
      </c>
      <c r="B494">
        <v>94.164931999999993</v>
      </c>
      <c r="C494" s="1">
        <v>42535</v>
      </c>
      <c r="D494">
        <v>718.27002000000005</v>
      </c>
      <c r="E494" s="1">
        <v>42535</v>
      </c>
      <c r="F494">
        <v>47.683078999999999</v>
      </c>
      <c r="G494" s="1">
        <v>42535</v>
      </c>
      <c r="H494">
        <v>719.29998799999998</v>
      </c>
      <c r="I494" s="1">
        <v>42535</v>
      </c>
      <c r="J494">
        <v>114.94000200000001</v>
      </c>
      <c r="L494">
        <f t="shared" si="35"/>
        <v>-3.2832392423963741E-3</v>
      </c>
      <c r="N494">
        <f t="shared" si="36"/>
        <v>9.0449146313955687E-4</v>
      </c>
      <c r="P494">
        <f t="shared" si="37"/>
        <v>-2.8135253380353119E-3</v>
      </c>
      <c r="R494">
        <f t="shared" si="38"/>
        <v>-7.0314444770118428E-3</v>
      </c>
      <c r="T494">
        <f t="shared" si="39"/>
        <v>-2.9624836513461646E-3</v>
      </c>
    </row>
    <row r="495" spans="1:20" x14ac:dyDescent="0.25">
      <c r="A495" s="1">
        <v>42534</v>
      </c>
      <c r="B495">
        <v>94.048996000000002</v>
      </c>
      <c r="C495" s="1">
        <v>42534</v>
      </c>
      <c r="D495">
        <v>718.35998500000005</v>
      </c>
      <c r="E495" s="1">
        <v>42534</v>
      </c>
      <c r="F495">
        <v>47.979712999999997</v>
      </c>
      <c r="G495" s="1">
        <v>42534</v>
      </c>
      <c r="H495">
        <v>715.23999000000003</v>
      </c>
      <c r="I495" s="1">
        <v>42534</v>
      </c>
      <c r="J495">
        <v>113.949997</v>
      </c>
      <c r="L495">
        <f t="shared" si="35"/>
        <v>1.2327191669327942E-3</v>
      </c>
      <c r="N495">
        <f t="shared" si="36"/>
        <v>-1.2524449552705574E-4</v>
      </c>
      <c r="P495">
        <f t="shared" si="37"/>
        <v>-6.2016787202197193E-3</v>
      </c>
      <c r="R495">
        <f t="shared" si="38"/>
        <v>5.6603634647429827E-3</v>
      </c>
      <c r="T495">
        <f t="shared" si="39"/>
        <v>8.6505411156218102E-3</v>
      </c>
    </row>
    <row r="496" spans="1:20" x14ac:dyDescent="0.25">
      <c r="A496" s="1">
        <v>42531</v>
      </c>
      <c r="B496">
        <v>95.488617000000005</v>
      </c>
      <c r="C496" s="1">
        <v>42531</v>
      </c>
      <c r="D496">
        <v>719.40997300000004</v>
      </c>
      <c r="E496" s="1">
        <v>42531</v>
      </c>
      <c r="F496">
        <v>49.261982000000003</v>
      </c>
      <c r="G496" s="1">
        <v>42531</v>
      </c>
      <c r="H496">
        <v>717.90997300000004</v>
      </c>
      <c r="I496" s="1">
        <v>42531</v>
      </c>
      <c r="J496">
        <v>116.620003</v>
      </c>
      <c r="L496">
        <f t="shared" si="35"/>
        <v>-1.5076362452709935E-2</v>
      </c>
      <c r="N496">
        <f t="shared" si="36"/>
        <v>-1.4605788371337982E-3</v>
      </c>
      <c r="P496">
        <f t="shared" si="37"/>
        <v>-2.6374351633513472E-2</v>
      </c>
      <c r="R496">
        <f t="shared" si="38"/>
        <v>-3.7260386672153356E-3</v>
      </c>
      <c r="T496">
        <f t="shared" si="39"/>
        <v>-2.3161082154228758E-2</v>
      </c>
    </row>
    <row r="497" spans="1:20" x14ac:dyDescent="0.25">
      <c r="A497" s="1">
        <v>42530</v>
      </c>
      <c r="B497">
        <v>96.280899000000005</v>
      </c>
      <c r="C497" s="1">
        <v>42530</v>
      </c>
      <c r="D497">
        <v>728.580017</v>
      </c>
      <c r="E497" s="1">
        <v>42530</v>
      </c>
      <c r="F497">
        <v>49.395949999999999</v>
      </c>
      <c r="G497" s="1">
        <v>42530</v>
      </c>
      <c r="H497">
        <v>727.65002400000003</v>
      </c>
      <c r="I497" s="1">
        <v>42530</v>
      </c>
      <c r="J497">
        <v>118.55999799999999</v>
      </c>
      <c r="L497">
        <f t="shared" si="35"/>
        <v>-8.228859599659577E-3</v>
      </c>
      <c r="N497">
        <f t="shared" si="36"/>
        <v>-1.2666063520067175E-2</v>
      </c>
      <c r="P497">
        <f t="shared" si="37"/>
        <v>-2.7158096592056961E-3</v>
      </c>
      <c r="R497">
        <f t="shared" si="38"/>
        <v>-1.3476020949328246E-2</v>
      </c>
      <c r="T497">
        <f t="shared" si="39"/>
        <v>-1.6498333160095646E-2</v>
      </c>
    </row>
    <row r="498" spans="1:20" x14ac:dyDescent="0.25">
      <c r="A498" s="1">
        <v>42529</v>
      </c>
      <c r="B498">
        <v>95.594902000000005</v>
      </c>
      <c r="C498" s="1">
        <v>42529</v>
      </c>
      <c r="D498">
        <v>728.28002900000001</v>
      </c>
      <c r="E498" s="1">
        <v>42529</v>
      </c>
      <c r="F498">
        <v>49.797863</v>
      </c>
      <c r="G498" s="1">
        <v>42529</v>
      </c>
      <c r="H498">
        <v>726.64001499999995</v>
      </c>
      <c r="I498" s="1">
        <v>42529</v>
      </c>
      <c r="J498">
        <v>118.389999</v>
      </c>
      <c r="L498">
        <f t="shared" si="35"/>
        <v>7.1760835112315569E-3</v>
      </c>
      <c r="N498">
        <f t="shared" si="36"/>
        <v>4.1182817122835977E-4</v>
      </c>
      <c r="P498">
        <f t="shared" si="37"/>
        <v>-8.1036344359369048E-3</v>
      </c>
      <c r="R498">
        <f t="shared" si="38"/>
        <v>1.3890065053076613E-3</v>
      </c>
      <c r="T498">
        <f t="shared" si="39"/>
        <v>1.4348937017952591E-3</v>
      </c>
    </row>
    <row r="499" spans="1:20" x14ac:dyDescent="0.25">
      <c r="A499" s="1">
        <v>42528</v>
      </c>
      <c r="B499">
        <v>95.681847000000005</v>
      </c>
      <c r="C499" s="1">
        <v>42528</v>
      </c>
      <c r="D499">
        <v>716.65002400000003</v>
      </c>
      <c r="E499" s="1">
        <v>42528</v>
      </c>
      <c r="F499">
        <v>49.855269999999997</v>
      </c>
      <c r="G499" s="1">
        <v>42528</v>
      </c>
      <c r="H499">
        <v>723.73999000000003</v>
      </c>
      <c r="I499" s="1">
        <v>42528</v>
      </c>
      <c r="J499">
        <v>117.760002</v>
      </c>
      <c r="L499">
        <f t="shared" si="35"/>
        <v>-9.0868856241876905E-4</v>
      </c>
      <c r="N499">
        <f t="shared" si="36"/>
        <v>1.6098019597237723E-2</v>
      </c>
      <c r="P499">
        <f t="shared" si="37"/>
        <v>-1.1521365083475062E-3</v>
      </c>
      <c r="R499">
        <f t="shared" si="38"/>
        <v>3.998991788017576E-3</v>
      </c>
      <c r="T499">
        <f t="shared" si="39"/>
        <v>5.3355790126239618E-3</v>
      </c>
    </row>
    <row r="500" spans="1:20" x14ac:dyDescent="0.25">
      <c r="A500" s="1">
        <v>42527</v>
      </c>
      <c r="B500">
        <v>95.295364000000006</v>
      </c>
      <c r="C500" s="1">
        <v>42527</v>
      </c>
      <c r="D500">
        <v>716.54998799999998</v>
      </c>
      <c r="E500" s="1">
        <v>42527</v>
      </c>
      <c r="F500">
        <v>49.883983999999998</v>
      </c>
      <c r="G500" s="1">
        <v>42527</v>
      </c>
      <c r="H500">
        <v>726.72997999999995</v>
      </c>
      <c r="I500" s="1">
        <v>42527</v>
      </c>
      <c r="J500">
        <v>118.790001</v>
      </c>
      <c r="L500">
        <f t="shared" si="35"/>
        <v>4.0556327587981666E-3</v>
      </c>
      <c r="N500">
        <f t="shared" si="36"/>
        <v>1.3959810120704581E-4</v>
      </c>
      <c r="P500">
        <f t="shared" si="37"/>
        <v>-5.7578134268544657E-4</v>
      </c>
      <c r="R500">
        <f t="shared" si="38"/>
        <v>-4.1227937110301779E-3</v>
      </c>
      <c r="T500">
        <f t="shared" si="39"/>
        <v>-8.7085647554036982E-3</v>
      </c>
    </row>
    <row r="501" spans="1:20" x14ac:dyDescent="0.25">
      <c r="A501" s="1">
        <v>42524</v>
      </c>
      <c r="B501">
        <v>94.609375</v>
      </c>
      <c r="C501" s="1">
        <v>42524</v>
      </c>
      <c r="D501">
        <v>722.34002699999996</v>
      </c>
      <c r="E501" s="1">
        <v>42524</v>
      </c>
      <c r="F501">
        <v>49.558627999999999</v>
      </c>
      <c r="G501" s="1">
        <v>42524</v>
      </c>
      <c r="H501">
        <v>725.53997800000002</v>
      </c>
      <c r="I501" s="1">
        <v>42524</v>
      </c>
      <c r="J501">
        <v>118.470001</v>
      </c>
      <c r="L501">
        <f t="shared" si="35"/>
        <v>7.2507507844756791E-3</v>
      </c>
      <c r="N501">
        <f t="shared" si="36"/>
        <v>-8.047967796340972E-3</v>
      </c>
      <c r="P501">
        <f t="shared" si="37"/>
        <v>6.5436165523987668E-3</v>
      </c>
      <c r="R501">
        <f t="shared" si="38"/>
        <v>1.6388168876993578E-3</v>
      </c>
      <c r="T501">
        <f t="shared" si="39"/>
        <v>2.6974643120420139E-3</v>
      </c>
    </row>
    <row r="502" spans="1:20" x14ac:dyDescent="0.25">
      <c r="A502" s="1">
        <v>42523</v>
      </c>
      <c r="B502">
        <v>94.416138000000004</v>
      </c>
      <c r="C502" s="1">
        <v>42523</v>
      </c>
      <c r="D502">
        <v>730.40002400000003</v>
      </c>
      <c r="E502" s="1">
        <v>42523</v>
      </c>
      <c r="F502">
        <v>50.218905999999997</v>
      </c>
      <c r="G502" s="1">
        <v>42523</v>
      </c>
      <c r="H502">
        <v>728.23999000000003</v>
      </c>
      <c r="I502" s="1">
        <v>42523</v>
      </c>
      <c r="J502">
        <v>118.93</v>
      </c>
      <c r="L502">
        <f t="shared" si="35"/>
        <v>2.0466522365063522E-3</v>
      </c>
      <c r="N502">
        <f t="shared" si="36"/>
        <v>-1.109638258595666E-2</v>
      </c>
      <c r="P502">
        <f t="shared" si="37"/>
        <v>-1.3235196580495616E-2</v>
      </c>
      <c r="R502">
        <f t="shared" si="38"/>
        <v>-3.7144755930659423E-3</v>
      </c>
      <c r="T502">
        <f t="shared" si="39"/>
        <v>-3.8753123315308129E-3</v>
      </c>
    </row>
    <row r="503" spans="1:20" x14ac:dyDescent="0.25">
      <c r="A503" s="1">
        <v>42522</v>
      </c>
      <c r="B503">
        <v>95.131125999999995</v>
      </c>
      <c r="C503" s="1">
        <v>42522</v>
      </c>
      <c r="D503">
        <v>734.15002400000003</v>
      </c>
      <c r="E503" s="1">
        <v>42522</v>
      </c>
      <c r="F503">
        <v>50.572955999999998</v>
      </c>
      <c r="G503" s="1">
        <v>42522</v>
      </c>
      <c r="H503">
        <v>719.44000200000005</v>
      </c>
      <c r="I503" s="1">
        <v>42522</v>
      </c>
      <c r="J503">
        <v>118.779999</v>
      </c>
      <c r="L503">
        <f t="shared" si="35"/>
        <v>-7.5158155912081748E-3</v>
      </c>
      <c r="N503">
        <f t="shared" si="36"/>
        <v>-5.1210379603472437E-3</v>
      </c>
      <c r="P503">
        <f t="shared" si="37"/>
        <v>-7.0253976697586679E-3</v>
      </c>
      <c r="R503">
        <f t="shared" si="38"/>
        <v>1.2157516079096443E-2</v>
      </c>
      <c r="T503">
        <f t="shared" si="39"/>
        <v>1.2620505703655532E-3</v>
      </c>
    </row>
    <row r="504" spans="1:20" x14ac:dyDescent="0.25">
      <c r="A504" s="1">
        <v>42521</v>
      </c>
      <c r="B504">
        <v>96.483779999999996</v>
      </c>
      <c r="C504" s="1">
        <v>42521</v>
      </c>
      <c r="D504">
        <v>735.71997099999999</v>
      </c>
      <c r="E504" s="1">
        <v>42521</v>
      </c>
      <c r="F504">
        <v>50.716495999999999</v>
      </c>
      <c r="G504" s="1">
        <v>42521</v>
      </c>
      <c r="H504">
        <v>722.78997800000002</v>
      </c>
      <c r="I504" s="1">
        <v>42521</v>
      </c>
      <c r="J504">
        <v>118.80999799999999</v>
      </c>
      <c r="L504">
        <f t="shared" si="35"/>
        <v>-1.4019496333995241E-2</v>
      </c>
      <c r="N504">
        <f t="shared" si="36"/>
        <v>-2.1361720456134366E-3</v>
      </c>
      <c r="P504">
        <f t="shared" si="37"/>
        <v>-2.8342555567999234E-3</v>
      </c>
      <c r="R504">
        <f t="shared" si="38"/>
        <v>-4.6455587127798986E-3</v>
      </c>
      <c r="T504">
        <f t="shared" si="39"/>
        <v>-2.5252746780760695E-4</v>
      </c>
    </row>
    <row r="505" spans="1:20" x14ac:dyDescent="0.25">
      <c r="A505" s="1">
        <v>42517</v>
      </c>
      <c r="B505">
        <v>96.957213999999993</v>
      </c>
      <c r="C505" s="1">
        <v>42517</v>
      </c>
      <c r="D505">
        <v>732.65997300000004</v>
      </c>
      <c r="E505" s="1">
        <v>42517</v>
      </c>
      <c r="F505">
        <v>50.065795999999999</v>
      </c>
      <c r="G505" s="1">
        <v>42517</v>
      </c>
      <c r="H505">
        <v>712.23999000000003</v>
      </c>
      <c r="I505" s="1">
        <v>42517</v>
      </c>
      <c r="J505">
        <v>119.379997</v>
      </c>
      <c r="L505">
        <f t="shared" si="35"/>
        <v>-4.8829167059193379E-3</v>
      </c>
      <c r="N505">
        <f t="shared" si="36"/>
        <v>4.1678619244604042E-3</v>
      </c>
      <c r="P505">
        <f t="shared" si="37"/>
        <v>1.29131622047355E-2</v>
      </c>
      <c r="R505">
        <f t="shared" si="38"/>
        <v>1.4703773873775342E-2</v>
      </c>
      <c r="T505">
        <f t="shared" si="39"/>
        <v>-4.7860959740700492E-3</v>
      </c>
    </row>
    <row r="506" spans="1:20" x14ac:dyDescent="0.25">
      <c r="A506" s="1">
        <v>42516</v>
      </c>
      <c r="B506">
        <v>97.015190000000004</v>
      </c>
      <c r="C506" s="1">
        <v>42516</v>
      </c>
      <c r="D506">
        <v>724.11999500000002</v>
      </c>
      <c r="E506" s="1">
        <v>42516</v>
      </c>
      <c r="F506">
        <v>49.654319999999998</v>
      </c>
      <c r="G506" s="1">
        <v>42516</v>
      </c>
      <c r="H506">
        <v>714.90997300000004</v>
      </c>
      <c r="I506" s="1">
        <v>42516</v>
      </c>
      <c r="J506">
        <v>119.470001</v>
      </c>
      <c r="L506">
        <f t="shared" si="35"/>
        <v>-5.9759713916973656E-4</v>
      </c>
      <c r="N506">
        <f t="shared" si="36"/>
        <v>1.1724592618155874E-2</v>
      </c>
      <c r="P506">
        <f t="shared" si="37"/>
        <v>8.2526645946861751E-3</v>
      </c>
      <c r="R506">
        <f t="shared" si="38"/>
        <v>-3.7417036531240283E-3</v>
      </c>
      <c r="T506">
        <f t="shared" si="39"/>
        <v>-7.5364458876852453E-4</v>
      </c>
    </row>
    <row r="507" spans="1:20" x14ac:dyDescent="0.25">
      <c r="A507" s="1">
        <v>42515</v>
      </c>
      <c r="B507">
        <v>96.251907000000003</v>
      </c>
      <c r="C507" s="1">
        <v>42515</v>
      </c>
      <c r="D507">
        <v>725.27002000000005</v>
      </c>
      <c r="E507" s="1">
        <v>42515</v>
      </c>
      <c r="F507">
        <v>49.874409</v>
      </c>
      <c r="G507" s="1">
        <v>42515</v>
      </c>
      <c r="H507">
        <v>708.34997599999997</v>
      </c>
      <c r="I507" s="1">
        <v>42515</v>
      </c>
      <c r="J507">
        <v>117.889999</v>
      </c>
      <c r="L507">
        <f t="shared" si="35"/>
        <v>7.9300558689190392E-3</v>
      </c>
      <c r="N507">
        <f t="shared" si="36"/>
        <v>-1.5869092921004147E-3</v>
      </c>
      <c r="P507">
        <f t="shared" si="37"/>
        <v>-4.4226297462033187E-3</v>
      </c>
      <c r="R507">
        <f t="shared" si="38"/>
        <v>9.2183349345248931E-3</v>
      </c>
      <c r="T507">
        <f t="shared" si="39"/>
        <v>1.3313324377882164E-2</v>
      </c>
    </row>
    <row r="508" spans="1:20" x14ac:dyDescent="0.25">
      <c r="A508" s="1">
        <v>42514</v>
      </c>
      <c r="B508">
        <v>94.590057000000002</v>
      </c>
      <c r="C508" s="1">
        <v>42514</v>
      </c>
      <c r="D508">
        <v>720.09002699999996</v>
      </c>
      <c r="E508" s="1">
        <v>42514</v>
      </c>
      <c r="F508">
        <v>49.367249000000001</v>
      </c>
      <c r="G508" s="1">
        <v>42514</v>
      </c>
      <c r="H508">
        <v>704.20001200000002</v>
      </c>
      <c r="I508" s="1">
        <v>42514</v>
      </c>
      <c r="J508">
        <v>117.699997</v>
      </c>
      <c r="L508">
        <f t="shared" si="35"/>
        <v>1.7568971334904759E-2</v>
      </c>
      <c r="N508">
        <f t="shared" si="36"/>
        <v>7.1677852013463453E-3</v>
      </c>
      <c r="P508">
        <f t="shared" si="37"/>
        <v>1.0220796895962657E-2</v>
      </c>
      <c r="R508">
        <f t="shared" si="38"/>
        <v>5.8758641822381653E-3</v>
      </c>
      <c r="T508">
        <f t="shared" si="39"/>
        <v>1.6129890438518503E-3</v>
      </c>
    </row>
    <row r="509" spans="1:20" x14ac:dyDescent="0.25">
      <c r="A509" s="1">
        <v>42513</v>
      </c>
      <c r="B509">
        <v>93.169746000000004</v>
      </c>
      <c r="C509" s="1">
        <v>42513</v>
      </c>
      <c r="D509">
        <v>704.23999000000003</v>
      </c>
      <c r="E509" s="1">
        <v>42513</v>
      </c>
      <c r="F509">
        <v>47.874457999999997</v>
      </c>
      <c r="G509" s="1">
        <v>42513</v>
      </c>
      <c r="H509">
        <v>696.75</v>
      </c>
      <c r="I509" s="1">
        <v>42513</v>
      </c>
      <c r="J509">
        <v>115.970001</v>
      </c>
      <c r="L509">
        <f t="shared" si="35"/>
        <v>1.524433693314986E-2</v>
      </c>
      <c r="N509">
        <f t="shared" si="36"/>
        <v>2.2257048740618266E-2</v>
      </c>
      <c r="P509">
        <f t="shared" si="37"/>
        <v>3.0705102331897129E-2</v>
      </c>
      <c r="R509">
        <f t="shared" si="38"/>
        <v>1.0635757399507806E-2</v>
      </c>
      <c r="T509">
        <f t="shared" si="39"/>
        <v>1.4807443186168986E-2</v>
      </c>
    </row>
    <row r="510" spans="1:20" x14ac:dyDescent="0.25">
      <c r="A510" s="1">
        <v>42510</v>
      </c>
      <c r="B510">
        <v>92.000664</v>
      </c>
      <c r="C510" s="1">
        <v>42510</v>
      </c>
      <c r="D510">
        <v>709.73999000000003</v>
      </c>
      <c r="E510" s="1">
        <v>42510</v>
      </c>
      <c r="F510">
        <v>48.439036999999999</v>
      </c>
      <c r="G510" s="1">
        <v>42510</v>
      </c>
      <c r="H510">
        <v>702.79998799999998</v>
      </c>
      <c r="I510" s="1">
        <v>42510</v>
      </c>
      <c r="J510">
        <v>117.349998</v>
      </c>
      <c r="L510">
        <f t="shared" si="35"/>
        <v>1.2707321329767929E-2</v>
      </c>
      <c r="N510">
        <f t="shared" si="36"/>
        <v>-7.779498743087785E-3</v>
      </c>
      <c r="P510">
        <f t="shared" si="37"/>
        <v>-1.1723911935131719E-2</v>
      </c>
      <c r="R510">
        <f t="shared" si="38"/>
        <v>-8.6456728763255036E-3</v>
      </c>
      <c r="T510">
        <f t="shared" si="39"/>
        <v>-1.1829359662467143E-2</v>
      </c>
    </row>
    <row r="511" spans="1:20" x14ac:dyDescent="0.25">
      <c r="A511" s="1">
        <v>42509</v>
      </c>
      <c r="B511">
        <v>91.015144000000006</v>
      </c>
      <c r="C511" s="1">
        <v>42509</v>
      </c>
      <c r="D511">
        <v>700.32000700000003</v>
      </c>
      <c r="E511" s="1">
        <v>42509</v>
      </c>
      <c r="F511">
        <v>48.151961999999997</v>
      </c>
      <c r="G511" s="1">
        <v>42509</v>
      </c>
      <c r="H511">
        <v>698.52002000000005</v>
      </c>
      <c r="I511" s="1">
        <v>42509</v>
      </c>
      <c r="J511">
        <v>116.80999799999999</v>
      </c>
      <c r="L511">
        <f t="shared" si="35"/>
        <v>1.0828088125641955E-2</v>
      </c>
      <c r="N511">
        <f t="shared" si="36"/>
        <v>1.3361308258017844E-2</v>
      </c>
      <c r="P511">
        <f t="shared" si="37"/>
        <v>5.9441531455096328E-3</v>
      </c>
      <c r="R511">
        <f t="shared" si="38"/>
        <v>6.1084995347743054E-3</v>
      </c>
      <c r="T511">
        <f t="shared" si="39"/>
        <v>4.6122392082158332E-3</v>
      </c>
    </row>
    <row r="512" spans="1:20" x14ac:dyDescent="0.25">
      <c r="A512" s="1">
        <v>42508</v>
      </c>
      <c r="B512">
        <v>91.362983999999997</v>
      </c>
      <c r="C512" s="1">
        <v>42508</v>
      </c>
      <c r="D512">
        <v>706.63000499999998</v>
      </c>
      <c r="E512" s="1">
        <v>42508</v>
      </c>
      <c r="F512">
        <v>48.620857000000001</v>
      </c>
      <c r="G512" s="1">
        <v>42508</v>
      </c>
      <c r="H512">
        <v>697.45001200000002</v>
      </c>
      <c r="I512" s="1">
        <v>42508</v>
      </c>
      <c r="J512">
        <v>117.650002</v>
      </c>
      <c r="L512">
        <f t="shared" si="35"/>
        <v>-3.8072311648663648E-3</v>
      </c>
      <c r="N512">
        <f t="shared" si="36"/>
        <v>-8.9698144971523518E-3</v>
      </c>
      <c r="P512">
        <f t="shared" si="37"/>
        <v>-9.6907101462659993E-3</v>
      </c>
      <c r="R512">
        <f t="shared" si="38"/>
        <v>1.5329959598303646E-3</v>
      </c>
      <c r="T512">
        <f t="shared" si="39"/>
        <v>-7.1654661271635285E-3</v>
      </c>
    </row>
    <row r="513" spans="1:20" x14ac:dyDescent="0.25">
      <c r="A513" s="1">
        <v>42507</v>
      </c>
      <c r="B513">
        <v>90.329147000000006</v>
      </c>
      <c r="C513" s="1">
        <v>42507</v>
      </c>
      <c r="D513">
        <v>706.22997999999995</v>
      </c>
      <c r="E513" s="1">
        <v>42507</v>
      </c>
      <c r="F513">
        <v>48.333775000000003</v>
      </c>
      <c r="G513" s="1">
        <v>42507</v>
      </c>
      <c r="H513">
        <v>695.27002000000005</v>
      </c>
      <c r="I513" s="1">
        <v>42507</v>
      </c>
      <c r="J513">
        <v>117.349998</v>
      </c>
      <c r="L513">
        <f t="shared" si="35"/>
        <v>1.1445220444736393E-2</v>
      </c>
      <c r="N513">
        <f t="shared" si="36"/>
        <v>5.6626277895358912E-4</v>
      </c>
      <c r="P513">
        <f t="shared" si="37"/>
        <v>5.9220035820399131E-3</v>
      </c>
      <c r="R513">
        <f t="shared" si="38"/>
        <v>3.1305556469446122E-3</v>
      </c>
      <c r="T513">
        <f t="shared" si="39"/>
        <v>2.5532269189477569E-3</v>
      </c>
    </row>
    <row r="514" spans="1:20" x14ac:dyDescent="0.25">
      <c r="A514" s="1">
        <v>42506</v>
      </c>
      <c r="B514">
        <v>90.705962999999997</v>
      </c>
      <c r="C514" s="1">
        <v>42506</v>
      </c>
      <c r="D514">
        <v>716.48999000000003</v>
      </c>
      <c r="E514" s="1">
        <v>42506</v>
      </c>
      <c r="F514">
        <v>49.252419000000003</v>
      </c>
      <c r="G514" s="1">
        <v>42506</v>
      </c>
      <c r="H514">
        <v>710.65997300000004</v>
      </c>
      <c r="I514" s="1">
        <v>42506</v>
      </c>
      <c r="J514">
        <v>118.66999800000001</v>
      </c>
      <c r="L514">
        <f t="shared" si="35"/>
        <v>-4.1542583038337577E-3</v>
      </c>
      <c r="N514">
        <f t="shared" si="36"/>
        <v>-1.4423341323562542E-2</v>
      </c>
      <c r="P514">
        <f t="shared" si="37"/>
        <v>-1.8827891521430211E-2</v>
      </c>
      <c r="R514">
        <f t="shared" si="38"/>
        <v>-2.1893789620899197E-2</v>
      </c>
      <c r="T514">
        <f t="shared" si="39"/>
        <v>-1.1185609569589697E-2</v>
      </c>
    </row>
    <row r="515" spans="1:20" x14ac:dyDescent="0.25">
      <c r="A515" s="1">
        <v>42503</v>
      </c>
      <c r="B515">
        <v>87.459571999999994</v>
      </c>
      <c r="C515" s="1">
        <v>42503</v>
      </c>
      <c r="D515">
        <v>710.830017</v>
      </c>
      <c r="E515" s="1">
        <v>42503</v>
      </c>
      <c r="F515">
        <v>48.539715000000001</v>
      </c>
      <c r="G515" s="1">
        <v>42503</v>
      </c>
      <c r="H515">
        <v>709.919983</v>
      </c>
      <c r="I515" s="1">
        <v>42503</v>
      </c>
      <c r="J515">
        <v>119.80999799999999</v>
      </c>
      <c r="L515">
        <f t="shared" si="35"/>
        <v>3.7118761569059577E-2</v>
      </c>
      <c r="N515">
        <f t="shared" si="36"/>
        <v>7.9309512091140823E-3</v>
      </c>
      <c r="P515">
        <f t="shared" si="37"/>
        <v>1.4576154328190351E-2</v>
      </c>
      <c r="R515">
        <f t="shared" si="38"/>
        <v>1.0418140334942064E-3</v>
      </c>
      <c r="T515">
        <f t="shared" si="39"/>
        <v>-9.5606231351216108E-3</v>
      </c>
    </row>
    <row r="516" spans="1:20" x14ac:dyDescent="0.25">
      <c r="A516" s="1">
        <v>42502</v>
      </c>
      <c r="B516">
        <v>87.285636999999994</v>
      </c>
      <c r="C516" s="1">
        <v>42502</v>
      </c>
      <c r="D516">
        <v>713.30999799999995</v>
      </c>
      <c r="E516" s="1">
        <v>42502</v>
      </c>
      <c r="F516">
        <v>48.948329999999999</v>
      </c>
      <c r="G516" s="1">
        <v>42502</v>
      </c>
      <c r="H516">
        <v>717.92999299999997</v>
      </c>
      <c r="I516" s="1">
        <v>42502</v>
      </c>
      <c r="J516">
        <v>120.279999</v>
      </c>
      <c r="L516">
        <f t="shared" si="35"/>
        <v>1.9927104387174044E-3</v>
      </c>
      <c r="N516">
        <f t="shared" si="36"/>
        <v>-3.4827804579274048E-3</v>
      </c>
      <c r="P516">
        <f t="shared" si="37"/>
        <v>-8.3829231141993813E-3</v>
      </c>
      <c r="R516">
        <f t="shared" si="38"/>
        <v>-1.1219797824764314E-2</v>
      </c>
      <c r="T516">
        <f t="shared" si="39"/>
        <v>-3.9152118476840645E-3</v>
      </c>
    </row>
    <row r="517" spans="1:20" x14ac:dyDescent="0.25">
      <c r="A517" s="1">
        <v>42501</v>
      </c>
      <c r="B517">
        <v>89.382285999999993</v>
      </c>
      <c r="C517" s="1">
        <v>42501</v>
      </c>
      <c r="D517">
        <v>715.28997800000002</v>
      </c>
      <c r="E517" s="1">
        <v>42501</v>
      </c>
      <c r="F517">
        <v>48.511208000000003</v>
      </c>
      <c r="G517" s="1">
        <v>42501</v>
      </c>
      <c r="H517">
        <v>713.22997999999995</v>
      </c>
      <c r="I517" s="1">
        <v>42501</v>
      </c>
      <c r="J517">
        <v>119.519997</v>
      </c>
      <c r="L517">
        <f t="shared" ref="L517:L580" si="40">(B516/B517)-1</f>
        <v>-2.3457097528250759E-2</v>
      </c>
      <c r="N517">
        <f t="shared" ref="N517:N580" si="41">LN(D516/D517)</f>
        <v>-2.7719183830783368E-3</v>
      </c>
      <c r="P517">
        <f t="shared" ref="P517:P580" si="42">LN(F516/F517)</f>
        <v>8.9703879200694198E-3</v>
      </c>
      <c r="R517">
        <f t="shared" ref="R517:R580" si="43">LN(H516/H517)</f>
        <v>6.5681405089416337E-3</v>
      </c>
      <c r="T517">
        <f t="shared" ref="T517:T580" si="44">LN(J516/J517)</f>
        <v>6.3386535222888733E-3</v>
      </c>
    </row>
    <row r="518" spans="1:20" x14ac:dyDescent="0.25">
      <c r="A518" s="1">
        <v>42500</v>
      </c>
      <c r="B518">
        <v>90.261512999999994</v>
      </c>
      <c r="C518" s="1">
        <v>42500</v>
      </c>
      <c r="D518">
        <v>723.17999299999997</v>
      </c>
      <c r="E518" s="1">
        <v>42500</v>
      </c>
      <c r="F518">
        <v>48.482700000000001</v>
      </c>
      <c r="G518" s="1">
        <v>42500</v>
      </c>
      <c r="H518">
        <v>703.07000700000003</v>
      </c>
      <c r="I518" s="1">
        <v>42500</v>
      </c>
      <c r="J518">
        <v>120.5</v>
      </c>
      <c r="L518">
        <f t="shared" si="40"/>
        <v>-9.740884799925742E-3</v>
      </c>
      <c r="N518">
        <f t="shared" si="41"/>
        <v>-1.0970120037166905E-2</v>
      </c>
      <c r="P518">
        <f t="shared" si="42"/>
        <v>5.8783074955390334E-4</v>
      </c>
      <c r="R518">
        <f t="shared" si="43"/>
        <v>1.4347450932682056E-2</v>
      </c>
      <c r="T518">
        <f t="shared" si="44"/>
        <v>-8.1660566466043808E-3</v>
      </c>
    </row>
    <row r="519" spans="1:20" x14ac:dyDescent="0.25">
      <c r="A519" s="1">
        <v>42499</v>
      </c>
      <c r="B519">
        <v>89.652823999999995</v>
      </c>
      <c r="C519" s="1">
        <v>42499</v>
      </c>
      <c r="D519">
        <v>712.90002400000003</v>
      </c>
      <c r="E519" s="1">
        <v>42499</v>
      </c>
      <c r="F519">
        <v>47.579945000000002</v>
      </c>
      <c r="G519" s="1">
        <v>42499</v>
      </c>
      <c r="H519">
        <v>679.75</v>
      </c>
      <c r="I519" s="1">
        <v>42499</v>
      </c>
      <c r="J519">
        <v>119.239998</v>
      </c>
      <c r="L519">
        <f t="shared" si="40"/>
        <v>6.7894013020717292E-3</v>
      </c>
      <c r="N519">
        <f t="shared" si="41"/>
        <v>1.4316952359943009E-2</v>
      </c>
      <c r="P519">
        <f t="shared" si="42"/>
        <v>1.8795684353298227E-2</v>
      </c>
      <c r="R519">
        <f t="shared" si="43"/>
        <v>3.3731386554799361E-2</v>
      </c>
      <c r="T519">
        <f t="shared" si="44"/>
        <v>1.0511500893734167E-2</v>
      </c>
    </row>
    <row r="520" spans="1:20" x14ac:dyDescent="0.25">
      <c r="A520" s="1">
        <v>42496</v>
      </c>
      <c r="B520">
        <v>89.585189999999997</v>
      </c>
      <c r="C520" s="1">
        <v>42496</v>
      </c>
      <c r="D520">
        <v>711.11999500000002</v>
      </c>
      <c r="E520" s="1">
        <v>42496</v>
      </c>
      <c r="F520">
        <v>47.884022000000002</v>
      </c>
      <c r="G520" s="1">
        <v>42496</v>
      </c>
      <c r="H520">
        <v>673.95001200000002</v>
      </c>
      <c r="I520" s="1">
        <v>42496</v>
      </c>
      <c r="J520">
        <v>119.489998</v>
      </c>
      <c r="L520">
        <f t="shared" si="40"/>
        <v>7.5496853888457061E-4</v>
      </c>
      <c r="N520">
        <f t="shared" si="41"/>
        <v>2.5000068866356442E-3</v>
      </c>
      <c r="P520">
        <f t="shared" si="42"/>
        <v>-6.3705299064070759E-3</v>
      </c>
      <c r="R520">
        <f t="shared" si="43"/>
        <v>8.5691415228263679E-3</v>
      </c>
      <c r="T520">
        <f t="shared" si="44"/>
        <v>-2.0944170868844869E-3</v>
      </c>
    </row>
    <row r="521" spans="1:20" x14ac:dyDescent="0.25">
      <c r="A521" s="1">
        <v>42495</v>
      </c>
      <c r="B521">
        <v>90.087601000000006</v>
      </c>
      <c r="C521" s="1">
        <v>42495</v>
      </c>
      <c r="D521">
        <v>701.42999299999997</v>
      </c>
      <c r="E521" s="1">
        <v>42495</v>
      </c>
      <c r="F521">
        <v>47.456409000000001</v>
      </c>
      <c r="G521" s="1">
        <v>42495</v>
      </c>
      <c r="H521">
        <v>659.09002699999996</v>
      </c>
      <c r="I521" s="1">
        <v>42495</v>
      </c>
      <c r="J521">
        <v>117.80999799999999</v>
      </c>
      <c r="L521">
        <f t="shared" si="40"/>
        <v>-5.5769161840596437E-3</v>
      </c>
      <c r="N521">
        <f t="shared" si="41"/>
        <v>1.3720086490813823E-2</v>
      </c>
      <c r="P521">
        <f t="shared" si="42"/>
        <v>8.970294404513449E-3</v>
      </c>
      <c r="R521">
        <f t="shared" si="43"/>
        <v>2.229580528512692E-2</v>
      </c>
      <c r="T521">
        <f t="shared" si="44"/>
        <v>1.4159528842319819E-2</v>
      </c>
    </row>
    <row r="522" spans="1:20" x14ac:dyDescent="0.25">
      <c r="A522" s="1">
        <v>42494</v>
      </c>
      <c r="B522">
        <v>90.454764999999995</v>
      </c>
      <c r="C522" s="1">
        <v>42494</v>
      </c>
      <c r="D522">
        <v>695.70001200000002</v>
      </c>
      <c r="E522" s="1">
        <v>42494</v>
      </c>
      <c r="F522">
        <v>47.389888999999997</v>
      </c>
      <c r="G522" s="1">
        <v>42494</v>
      </c>
      <c r="H522">
        <v>670.90002400000003</v>
      </c>
      <c r="I522" s="1">
        <v>42494</v>
      </c>
      <c r="J522">
        <v>118.05999799999999</v>
      </c>
      <c r="L522">
        <f t="shared" si="40"/>
        <v>-4.0590896455260372E-3</v>
      </c>
      <c r="N522">
        <f t="shared" si="41"/>
        <v>8.2025482330338496E-3</v>
      </c>
      <c r="P522">
        <f t="shared" si="42"/>
        <v>1.402690717707067E-3</v>
      </c>
      <c r="R522">
        <f t="shared" si="43"/>
        <v>-1.7759993637057523E-2</v>
      </c>
      <c r="T522">
        <f t="shared" si="44"/>
        <v>-2.1198125904641919E-3</v>
      </c>
    </row>
    <row r="523" spans="1:20" x14ac:dyDescent="0.25">
      <c r="A523" s="1">
        <v>42493</v>
      </c>
      <c r="B523">
        <v>91.405486999999994</v>
      </c>
      <c r="C523" s="1">
        <v>42493</v>
      </c>
      <c r="D523">
        <v>692.35998500000005</v>
      </c>
      <c r="E523" s="1">
        <v>42493</v>
      </c>
      <c r="F523">
        <v>47.304363000000002</v>
      </c>
      <c r="G523" s="1">
        <v>42493</v>
      </c>
      <c r="H523">
        <v>671.32000700000003</v>
      </c>
      <c r="I523" s="1">
        <v>42493</v>
      </c>
      <c r="J523">
        <v>117.43</v>
      </c>
      <c r="L523">
        <f t="shared" si="40"/>
        <v>-1.0401148018608586E-2</v>
      </c>
      <c r="N523">
        <f t="shared" si="41"/>
        <v>4.8125202852416071E-3</v>
      </c>
      <c r="P523">
        <f t="shared" si="42"/>
        <v>1.8063614517072446E-3</v>
      </c>
      <c r="R523">
        <f t="shared" si="43"/>
        <v>-6.2580352551222355E-4</v>
      </c>
      <c r="T523">
        <f t="shared" si="44"/>
        <v>5.3505414950146095E-3</v>
      </c>
    </row>
    <row r="524" spans="1:20" x14ac:dyDescent="0.25">
      <c r="A524" s="1">
        <v>42492</v>
      </c>
      <c r="B524">
        <v>89.926581999999996</v>
      </c>
      <c r="C524" s="1">
        <v>42492</v>
      </c>
      <c r="D524">
        <v>698.21002199999998</v>
      </c>
      <c r="E524" s="1">
        <v>42492</v>
      </c>
      <c r="F524">
        <v>48.093086</v>
      </c>
      <c r="G524" s="1">
        <v>42492</v>
      </c>
      <c r="H524">
        <v>683.84997599999997</v>
      </c>
      <c r="I524" s="1">
        <v>42492</v>
      </c>
      <c r="J524">
        <v>118.57</v>
      </c>
      <c r="L524">
        <f t="shared" si="40"/>
        <v>1.6445693443569276E-2</v>
      </c>
      <c r="N524">
        <f t="shared" si="41"/>
        <v>-8.4139187280289109E-3</v>
      </c>
      <c r="P524">
        <f t="shared" si="42"/>
        <v>-1.6535892317326897E-2</v>
      </c>
      <c r="R524">
        <f t="shared" si="43"/>
        <v>-1.849262636494732E-2</v>
      </c>
      <c r="T524">
        <f t="shared" si="44"/>
        <v>-9.6610920929892964E-3</v>
      </c>
    </row>
    <row r="525" spans="1:20" x14ac:dyDescent="0.25">
      <c r="A525" s="1">
        <v>42489</v>
      </c>
      <c r="B525">
        <v>90.022591000000006</v>
      </c>
      <c r="C525" s="1">
        <v>42489</v>
      </c>
      <c r="D525">
        <v>693.01000999999997</v>
      </c>
      <c r="E525" s="1">
        <v>42489</v>
      </c>
      <c r="F525">
        <v>47.389888999999997</v>
      </c>
      <c r="G525" s="1">
        <v>42489</v>
      </c>
      <c r="H525">
        <v>659.59002699999996</v>
      </c>
      <c r="I525" s="1">
        <v>42489</v>
      </c>
      <c r="J525">
        <v>117.58000199999999</v>
      </c>
      <c r="L525">
        <f t="shared" si="40"/>
        <v>-1.0664989635769118E-3</v>
      </c>
      <c r="N525">
        <f t="shared" si="41"/>
        <v>7.4755050911694864E-3</v>
      </c>
      <c r="P525">
        <f t="shared" si="42"/>
        <v>1.4729530865619749E-2</v>
      </c>
      <c r="R525">
        <f t="shared" si="43"/>
        <v>3.6120089430562149E-2</v>
      </c>
      <c r="T525">
        <f t="shared" si="44"/>
        <v>8.3845334861748118E-3</v>
      </c>
    </row>
    <row r="526" spans="1:20" x14ac:dyDescent="0.25">
      <c r="A526" s="1">
        <v>42488</v>
      </c>
      <c r="B526">
        <v>91.069382000000004</v>
      </c>
      <c r="C526" s="1">
        <v>42488</v>
      </c>
      <c r="D526">
        <v>691.02002000000005</v>
      </c>
      <c r="E526" s="1">
        <v>42488</v>
      </c>
      <c r="F526">
        <v>47.418391999999997</v>
      </c>
      <c r="G526" s="1">
        <v>42488</v>
      </c>
      <c r="H526">
        <v>602</v>
      </c>
      <c r="I526" s="1">
        <v>42488</v>
      </c>
      <c r="J526">
        <v>116.730003</v>
      </c>
      <c r="L526">
        <f t="shared" si="40"/>
        <v>-1.1494433990998143E-2</v>
      </c>
      <c r="N526">
        <f t="shared" si="41"/>
        <v>2.8756476784346902E-3</v>
      </c>
      <c r="P526">
        <f t="shared" si="42"/>
        <v>-6.0127660913366276E-4</v>
      </c>
      <c r="R526">
        <f t="shared" si="43"/>
        <v>9.1361025492760664E-2</v>
      </c>
      <c r="T526">
        <f t="shared" si="44"/>
        <v>7.2553686188984905E-3</v>
      </c>
    </row>
    <row r="527" spans="1:20" x14ac:dyDescent="0.25">
      <c r="A527" s="1">
        <v>42487</v>
      </c>
      <c r="B527">
        <v>93.940796000000006</v>
      </c>
      <c r="C527" s="1">
        <v>42487</v>
      </c>
      <c r="D527">
        <v>705.84002699999996</v>
      </c>
      <c r="E527" s="1">
        <v>42487</v>
      </c>
      <c r="F527">
        <v>48.406677000000002</v>
      </c>
      <c r="G527" s="1">
        <v>42487</v>
      </c>
      <c r="H527">
        <v>606.57000700000003</v>
      </c>
      <c r="I527" s="1">
        <v>42487</v>
      </c>
      <c r="J527">
        <v>108.889999</v>
      </c>
      <c r="L527">
        <f t="shared" si="40"/>
        <v>-3.0566208955691621E-2</v>
      </c>
      <c r="N527">
        <f t="shared" si="41"/>
        <v>-2.1219825314550592E-2</v>
      </c>
      <c r="P527">
        <f t="shared" si="42"/>
        <v>-2.062758843360088E-2</v>
      </c>
      <c r="R527">
        <f t="shared" si="43"/>
        <v>-7.562704278798512E-3</v>
      </c>
      <c r="T527">
        <f t="shared" si="44"/>
        <v>6.9525412190515931E-2</v>
      </c>
    </row>
    <row r="528" spans="1:20" x14ac:dyDescent="0.25">
      <c r="A528" s="1">
        <v>42486</v>
      </c>
      <c r="B528">
        <v>100.211845</v>
      </c>
      <c r="C528" s="1">
        <v>42486</v>
      </c>
      <c r="D528">
        <v>708.14001499999995</v>
      </c>
      <c r="E528" s="1">
        <v>42486</v>
      </c>
      <c r="F528">
        <v>48.881813000000001</v>
      </c>
      <c r="G528" s="1">
        <v>42486</v>
      </c>
      <c r="H528">
        <v>616.88000499999998</v>
      </c>
      <c r="I528" s="1">
        <v>42486</v>
      </c>
      <c r="J528">
        <v>108.760002</v>
      </c>
      <c r="L528">
        <f t="shared" si="40"/>
        <v>-6.2577921801559411E-2</v>
      </c>
      <c r="N528">
        <f t="shared" si="41"/>
        <v>-3.2532142748230128E-3</v>
      </c>
      <c r="P528">
        <f t="shared" si="42"/>
        <v>-9.7676462570017233E-3</v>
      </c>
      <c r="R528">
        <f t="shared" si="43"/>
        <v>-1.6854374042389746E-2</v>
      </c>
      <c r="T528">
        <f t="shared" si="44"/>
        <v>1.1945510210064768E-3</v>
      </c>
    </row>
    <row r="529" spans="1:20" x14ac:dyDescent="0.25">
      <c r="A529" s="1">
        <v>42485</v>
      </c>
      <c r="B529">
        <v>100.912903</v>
      </c>
      <c r="C529" s="1">
        <v>42485</v>
      </c>
      <c r="D529">
        <v>723.15002400000003</v>
      </c>
      <c r="E529" s="1">
        <v>42485</v>
      </c>
      <c r="F529">
        <v>49.51849</v>
      </c>
      <c r="G529" s="1">
        <v>42485</v>
      </c>
      <c r="H529">
        <v>626.20001200000002</v>
      </c>
      <c r="I529" s="1">
        <v>42485</v>
      </c>
      <c r="J529">
        <v>110.099998</v>
      </c>
      <c r="L529">
        <f t="shared" si="40"/>
        <v>-6.9471591754723949E-3</v>
      </c>
      <c r="N529">
        <f t="shared" si="41"/>
        <v>-2.0974867266909069E-2</v>
      </c>
      <c r="P529">
        <f t="shared" si="42"/>
        <v>-1.2940730171028817E-2</v>
      </c>
      <c r="R529">
        <f t="shared" si="43"/>
        <v>-1.4995304425502582E-2</v>
      </c>
      <c r="T529">
        <f t="shared" si="44"/>
        <v>-1.2245387409946405E-2</v>
      </c>
    </row>
    <row r="530" spans="1:20" x14ac:dyDescent="0.25">
      <c r="A530" s="1">
        <v>42482</v>
      </c>
      <c r="B530">
        <v>101.489113</v>
      </c>
      <c r="C530" s="1">
        <v>42482</v>
      </c>
      <c r="D530">
        <v>718.77002000000005</v>
      </c>
      <c r="E530" s="1">
        <v>42482</v>
      </c>
      <c r="F530">
        <v>49.204898999999997</v>
      </c>
      <c r="G530" s="1">
        <v>42482</v>
      </c>
      <c r="H530">
        <v>620.5</v>
      </c>
      <c r="I530" s="1">
        <v>42482</v>
      </c>
      <c r="J530">
        <v>110.55999799999999</v>
      </c>
      <c r="L530">
        <f t="shared" si="40"/>
        <v>-5.6775547934880821E-3</v>
      </c>
      <c r="N530">
        <f t="shared" si="41"/>
        <v>6.0752570711849335E-3</v>
      </c>
      <c r="P530">
        <f t="shared" si="42"/>
        <v>6.35294346930294E-3</v>
      </c>
      <c r="R530">
        <f t="shared" si="43"/>
        <v>9.1442234108498905E-3</v>
      </c>
      <c r="T530">
        <f t="shared" si="44"/>
        <v>-4.1693163663047003E-3</v>
      </c>
    </row>
    <row r="531" spans="1:20" x14ac:dyDescent="0.25">
      <c r="A531" s="1">
        <v>42481</v>
      </c>
      <c r="B531">
        <v>101.76760899999999</v>
      </c>
      <c r="C531" s="1">
        <v>42481</v>
      </c>
      <c r="D531">
        <v>759.14001499999995</v>
      </c>
      <c r="E531" s="1">
        <v>42481</v>
      </c>
      <c r="F531">
        <v>53.005974000000002</v>
      </c>
      <c r="G531" s="1">
        <v>42481</v>
      </c>
      <c r="H531">
        <v>631</v>
      </c>
      <c r="I531" s="1">
        <v>42481</v>
      </c>
      <c r="J531">
        <v>113.44000200000001</v>
      </c>
      <c r="L531">
        <f t="shared" si="40"/>
        <v>-2.7365878272721522E-3</v>
      </c>
      <c r="N531">
        <f t="shared" si="41"/>
        <v>-5.4644787736666631E-2</v>
      </c>
      <c r="P531">
        <f t="shared" si="42"/>
        <v>-7.4411432469257369E-2</v>
      </c>
      <c r="R531">
        <f t="shared" si="43"/>
        <v>-1.6780257896551229E-2</v>
      </c>
      <c r="T531">
        <f t="shared" si="44"/>
        <v>-2.5715738484648188E-2</v>
      </c>
    </row>
    <row r="532" spans="1:20" x14ac:dyDescent="0.25">
      <c r="A532" s="1">
        <v>42480</v>
      </c>
      <c r="B532">
        <v>102.88159899999999</v>
      </c>
      <c r="C532" s="1">
        <v>42480</v>
      </c>
      <c r="D532">
        <v>752.669983</v>
      </c>
      <c r="E532" s="1">
        <v>42480</v>
      </c>
      <c r="F532">
        <v>52.825428000000002</v>
      </c>
      <c r="G532" s="1">
        <v>42480</v>
      </c>
      <c r="H532">
        <v>632.98999000000003</v>
      </c>
      <c r="I532" s="1">
        <v>42480</v>
      </c>
      <c r="J532">
        <v>112.41999800000001</v>
      </c>
      <c r="L532">
        <f t="shared" si="40"/>
        <v>-1.0827883808454453E-2</v>
      </c>
      <c r="N532">
        <f t="shared" si="41"/>
        <v>8.5593712299634177E-3</v>
      </c>
      <c r="P532">
        <f t="shared" si="42"/>
        <v>3.411958487549255E-3</v>
      </c>
      <c r="R532">
        <f t="shared" si="43"/>
        <v>-3.1487458918290894E-3</v>
      </c>
      <c r="T532">
        <f t="shared" si="44"/>
        <v>9.0322406307825429E-3</v>
      </c>
    </row>
    <row r="533" spans="1:20" x14ac:dyDescent="0.25">
      <c r="A533" s="1">
        <v>42479</v>
      </c>
      <c r="B533">
        <v>102.67031900000001</v>
      </c>
      <c r="C533" s="1">
        <v>42479</v>
      </c>
      <c r="D533">
        <v>753.92999299999997</v>
      </c>
      <c r="E533" s="1">
        <v>42479</v>
      </c>
      <c r="F533">
        <v>53.585636000000001</v>
      </c>
      <c r="G533" s="1">
        <v>42479</v>
      </c>
      <c r="H533">
        <v>627.90002400000003</v>
      </c>
      <c r="I533" s="1">
        <v>42479</v>
      </c>
      <c r="J533">
        <v>112.290001</v>
      </c>
      <c r="L533">
        <f t="shared" si="40"/>
        <v>2.0578488706164411E-3</v>
      </c>
      <c r="N533">
        <f t="shared" si="41"/>
        <v>-1.6726540738619057E-3</v>
      </c>
      <c r="P533">
        <f t="shared" si="42"/>
        <v>-1.428838139408963E-2</v>
      </c>
      <c r="R533">
        <f t="shared" si="43"/>
        <v>8.0736520903322978E-3</v>
      </c>
      <c r="T533">
        <f t="shared" si="44"/>
        <v>1.157020293540266E-3</v>
      </c>
    </row>
    <row r="534" spans="1:20" x14ac:dyDescent="0.25">
      <c r="A534" s="1">
        <v>42478</v>
      </c>
      <c r="B534">
        <v>103.217735</v>
      </c>
      <c r="C534" s="1">
        <v>42478</v>
      </c>
      <c r="D534">
        <v>766.60998500000005</v>
      </c>
      <c r="E534" s="1">
        <v>42478</v>
      </c>
      <c r="F534">
        <v>53.652161</v>
      </c>
      <c r="G534" s="1">
        <v>42478</v>
      </c>
      <c r="H534">
        <v>635.34997599999997</v>
      </c>
      <c r="I534" s="1">
        <v>42478</v>
      </c>
      <c r="J534">
        <v>110.449997</v>
      </c>
      <c r="L534">
        <f t="shared" si="40"/>
        <v>-5.3035071928287936E-3</v>
      </c>
      <c r="N534">
        <f t="shared" si="41"/>
        <v>-1.6678661690029947E-2</v>
      </c>
      <c r="P534">
        <f t="shared" si="42"/>
        <v>-1.240700767728453E-3</v>
      </c>
      <c r="R534">
        <f t="shared" si="43"/>
        <v>-1.1795034033377597E-2</v>
      </c>
      <c r="T534">
        <f t="shared" si="44"/>
        <v>1.6521916785445616E-2</v>
      </c>
    </row>
    <row r="535" spans="1:20" x14ac:dyDescent="0.25">
      <c r="A535" s="1">
        <v>42475</v>
      </c>
      <c r="B535">
        <v>105.493736</v>
      </c>
      <c r="C535" s="1">
        <v>42475</v>
      </c>
      <c r="D535">
        <v>759</v>
      </c>
      <c r="E535" s="1">
        <v>42475</v>
      </c>
      <c r="F535">
        <v>52.882446000000002</v>
      </c>
      <c r="G535" s="1">
        <v>42475</v>
      </c>
      <c r="H535">
        <v>625.89001499999995</v>
      </c>
      <c r="I535" s="1">
        <v>42475</v>
      </c>
      <c r="J535">
        <v>109.639999</v>
      </c>
      <c r="L535">
        <f t="shared" si="40"/>
        <v>-2.1574750182323577E-2</v>
      </c>
      <c r="N535">
        <f t="shared" si="41"/>
        <v>9.9764005116558304E-3</v>
      </c>
      <c r="P535">
        <f t="shared" si="42"/>
        <v>1.4450297708548656E-2</v>
      </c>
      <c r="R535">
        <f t="shared" si="43"/>
        <v>1.5001329600323063E-2</v>
      </c>
      <c r="T535">
        <f t="shared" si="44"/>
        <v>7.3606403906880226E-3</v>
      </c>
    </row>
    <row r="536" spans="1:20" x14ac:dyDescent="0.25">
      <c r="A536" s="1">
        <v>42474</v>
      </c>
      <c r="B536">
        <v>107.65451</v>
      </c>
      <c r="C536" s="1">
        <v>42474</v>
      </c>
      <c r="D536">
        <v>753.20001200000002</v>
      </c>
      <c r="E536" s="1">
        <v>42474</v>
      </c>
      <c r="F536">
        <v>52.606861000000002</v>
      </c>
      <c r="G536" s="1">
        <v>42474</v>
      </c>
      <c r="H536">
        <v>620.75</v>
      </c>
      <c r="I536" s="1">
        <v>42474</v>
      </c>
      <c r="J536">
        <v>110.839996</v>
      </c>
      <c r="L536">
        <f t="shared" si="40"/>
        <v>-2.0071374622391613E-2</v>
      </c>
      <c r="N536">
        <f t="shared" si="41"/>
        <v>7.6709646806093533E-3</v>
      </c>
      <c r="P536">
        <f t="shared" si="42"/>
        <v>5.2249016470709824E-3</v>
      </c>
      <c r="R536">
        <f t="shared" si="43"/>
        <v>8.2462363874885661E-3</v>
      </c>
      <c r="T536">
        <f t="shared" si="44"/>
        <v>-1.0885421592895968E-2</v>
      </c>
    </row>
    <row r="537" spans="1:20" x14ac:dyDescent="0.25">
      <c r="A537" s="1">
        <v>42473</v>
      </c>
      <c r="B537">
        <v>107.59689299999999</v>
      </c>
      <c r="C537" s="1">
        <v>42473</v>
      </c>
      <c r="D537">
        <v>751.71997099999999</v>
      </c>
      <c r="E537" s="1">
        <v>42473</v>
      </c>
      <c r="F537">
        <v>52.597363000000001</v>
      </c>
      <c r="G537" s="1">
        <v>42473</v>
      </c>
      <c r="H537">
        <v>614.82000700000003</v>
      </c>
      <c r="I537" s="1">
        <v>42473</v>
      </c>
      <c r="J537">
        <v>110.510002</v>
      </c>
      <c r="L537">
        <f t="shared" si="40"/>
        <v>5.3548944020165301E-4</v>
      </c>
      <c r="N537">
        <f t="shared" si="41"/>
        <v>1.9669371048153372E-3</v>
      </c>
      <c r="P537">
        <f t="shared" si="42"/>
        <v>1.805630927101287E-4</v>
      </c>
      <c r="R537">
        <f t="shared" si="43"/>
        <v>9.5988709631482042E-3</v>
      </c>
      <c r="T537">
        <f t="shared" si="44"/>
        <v>2.9816512081217591E-3</v>
      </c>
    </row>
    <row r="538" spans="1:20" x14ac:dyDescent="0.25">
      <c r="A538" s="1">
        <v>42472</v>
      </c>
      <c r="B538">
        <v>106.060333</v>
      </c>
      <c r="C538" s="1">
        <v>42472</v>
      </c>
      <c r="D538">
        <v>743.09002699999996</v>
      </c>
      <c r="E538" s="1">
        <v>42472</v>
      </c>
      <c r="F538">
        <v>51.932170999999997</v>
      </c>
      <c r="G538" s="1">
        <v>42472</v>
      </c>
      <c r="H538">
        <v>603.169983</v>
      </c>
      <c r="I538" s="1">
        <v>42472</v>
      </c>
      <c r="J538">
        <v>110.610001</v>
      </c>
      <c r="L538">
        <f t="shared" si="40"/>
        <v>1.4487603013654482E-2</v>
      </c>
      <c r="N538">
        <f t="shared" si="41"/>
        <v>1.1546671341578574E-2</v>
      </c>
      <c r="P538">
        <f t="shared" si="42"/>
        <v>1.2727522147060516E-2</v>
      </c>
      <c r="R538">
        <f t="shared" si="43"/>
        <v>1.9130500900631543E-2</v>
      </c>
      <c r="T538">
        <f t="shared" si="44"/>
        <v>-9.044772563362286E-4</v>
      </c>
    </row>
    <row r="539" spans="1:20" x14ac:dyDescent="0.25">
      <c r="A539" s="1">
        <v>42471</v>
      </c>
      <c r="B539">
        <v>104.69664</v>
      </c>
      <c r="C539" s="1">
        <v>42471</v>
      </c>
      <c r="D539">
        <v>736.09997599999997</v>
      </c>
      <c r="E539" s="1">
        <v>42471</v>
      </c>
      <c r="F539">
        <v>51.609081000000003</v>
      </c>
      <c r="G539" s="1">
        <v>42471</v>
      </c>
      <c r="H539">
        <v>595.92999299999997</v>
      </c>
      <c r="I539" s="1">
        <v>42471</v>
      </c>
      <c r="J539">
        <v>108.989998</v>
      </c>
      <c r="L539">
        <f t="shared" si="40"/>
        <v>1.3025183998264023E-2</v>
      </c>
      <c r="N539">
        <f t="shared" si="41"/>
        <v>9.4512578082327839E-3</v>
      </c>
      <c r="P539">
        <f t="shared" si="42"/>
        <v>6.2408178845776256E-3</v>
      </c>
      <c r="R539">
        <f t="shared" si="43"/>
        <v>1.2075853767673941E-2</v>
      </c>
      <c r="T539">
        <f t="shared" si="44"/>
        <v>1.4754393404023959E-2</v>
      </c>
    </row>
    <row r="540" spans="1:20" x14ac:dyDescent="0.25">
      <c r="A540" s="1">
        <v>42468</v>
      </c>
      <c r="B540">
        <v>104.350922</v>
      </c>
      <c r="C540" s="1">
        <v>42468</v>
      </c>
      <c r="D540">
        <v>739.15002400000003</v>
      </c>
      <c r="E540" s="1">
        <v>42468</v>
      </c>
      <c r="F540">
        <v>51.713608000000001</v>
      </c>
      <c r="G540" s="1">
        <v>42468</v>
      </c>
      <c r="H540">
        <v>594.59997599999997</v>
      </c>
      <c r="I540" s="1">
        <v>42468</v>
      </c>
      <c r="J540">
        <v>110.629997</v>
      </c>
      <c r="L540">
        <f t="shared" si="40"/>
        <v>3.3130325384187476E-3</v>
      </c>
      <c r="N540">
        <f t="shared" si="41"/>
        <v>-4.1349633564331714E-3</v>
      </c>
      <c r="P540">
        <f t="shared" si="42"/>
        <v>-2.023312336737909E-3</v>
      </c>
      <c r="R540">
        <f t="shared" si="43"/>
        <v>2.2343285560951043E-3</v>
      </c>
      <c r="T540">
        <f t="shared" si="44"/>
        <v>-1.4935156378487984E-2</v>
      </c>
    </row>
    <row r="541" spans="1:20" x14ac:dyDescent="0.25">
      <c r="A541" s="1">
        <v>42467</v>
      </c>
      <c r="B541">
        <v>104.23569500000001</v>
      </c>
      <c r="C541" s="1">
        <v>42467</v>
      </c>
      <c r="D541">
        <v>740.28002900000001</v>
      </c>
      <c r="E541" s="1">
        <v>42467</v>
      </c>
      <c r="F541">
        <v>51.751617000000003</v>
      </c>
      <c r="G541" s="1">
        <v>42467</v>
      </c>
      <c r="H541">
        <v>591.42999299999997</v>
      </c>
      <c r="I541" s="1">
        <v>42467</v>
      </c>
      <c r="J541">
        <v>113.639999</v>
      </c>
      <c r="L541">
        <f t="shared" si="40"/>
        <v>1.1054466514563988E-3</v>
      </c>
      <c r="N541">
        <f t="shared" si="41"/>
        <v>-1.527622367086159E-3</v>
      </c>
      <c r="P541">
        <f t="shared" si="42"/>
        <v>-7.3472032192107987E-4</v>
      </c>
      <c r="R541">
        <f t="shared" si="43"/>
        <v>5.3455488163805694E-3</v>
      </c>
      <c r="T541">
        <f t="shared" si="44"/>
        <v>-2.6844275256868059E-2</v>
      </c>
    </row>
    <row r="542" spans="1:20" x14ac:dyDescent="0.25">
      <c r="A542" s="1">
        <v>42466</v>
      </c>
      <c r="B542">
        <v>106.55972300000001</v>
      </c>
      <c r="C542" s="1">
        <v>42466</v>
      </c>
      <c r="D542">
        <v>745.69000200000005</v>
      </c>
      <c r="E542" s="1">
        <v>42466</v>
      </c>
      <c r="F542">
        <v>52.378791999999997</v>
      </c>
      <c r="G542" s="1">
        <v>42466</v>
      </c>
      <c r="H542">
        <v>602.080017</v>
      </c>
      <c r="I542" s="1">
        <v>42466</v>
      </c>
      <c r="J542">
        <v>113.709999</v>
      </c>
      <c r="L542">
        <f t="shared" si="40"/>
        <v>-2.1809628765645295E-2</v>
      </c>
      <c r="N542">
        <f t="shared" si="41"/>
        <v>-7.2814347394112213E-3</v>
      </c>
      <c r="P542">
        <f t="shared" si="42"/>
        <v>-1.2046098542000845E-2</v>
      </c>
      <c r="R542">
        <f t="shared" si="43"/>
        <v>-1.7847033696230766E-2</v>
      </c>
      <c r="T542">
        <f t="shared" si="44"/>
        <v>-6.157906560613403E-4</v>
      </c>
    </row>
    <row r="543" spans="1:20" x14ac:dyDescent="0.25">
      <c r="A543" s="1">
        <v>42465</v>
      </c>
      <c r="B543">
        <v>105.455322</v>
      </c>
      <c r="C543" s="1">
        <v>42465</v>
      </c>
      <c r="D543">
        <v>737.79998799999998</v>
      </c>
      <c r="E543" s="1">
        <v>42465</v>
      </c>
      <c r="F543">
        <v>51.846645000000002</v>
      </c>
      <c r="G543" s="1">
        <v>42465</v>
      </c>
      <c r="H543">
        <v>586.14001499999995</v>
      </c>
      <c r="I543" s="1">
        <v>42465</v>
      </c>
      <c r="J543">
        <v>112.220001</v>
      </c>
      <c r="L543">
        <f t="shared" si="40"/>
        <v>1.0472690984718813E-2</v>
      </c>
      <c r="N543">
        <f t="shared" si="41"/>
        <v>1.0637198025319801E-2</v>
      </c>
      <c r="P543">
        <f t="shared" si="42"/>
        <v>1.0211549876465572E-2</v>
      </c>
      <c r="R543">
        <f t="shared" si="43"/>
        <v>2.6831660596515615E-2</v>
      </c>
      <c r="T543">
        <f t="shared" si="44"/>
        <v>1.3190099608436623E-2</v>
      </c>
    </row>
    <row r="544" spans="1:20" x14ac:dyDescent="0.25">
      <c r="A544" s="1">
        <v>42464</v>
      </c>
      <c r="B544">
        <v>106.713379</v>
      </c>
      <c r="C544" s="1">
        <v>42464</v>
      </c>
      <c r="D544">
        <v>745.28997800000002</v>
      </c>
      <c r="E544" s="1">
        <v>42464</v>
      </c>
      <c r="F544">
        <v>52.673381999999997</v>
      </c>
      <c r="G544" s="1">
        <v>42464</v>
      </c>
      <c r="H544">
        <v>593.19000200000005</v>
      </c>
      <c r="I544" s="1">
        <v>42464</v>
      </c>
      <c r="J544">
        <v>112.550003</v>
      </c>
      <c r="L544">
        <f t="shared" si="40"/>
        <v>-1.1789121587088003E-2</v>
      </c>
      <c r="N544">
        <f t="shared" si="41"/>
        <v>-1.0100605965112069E-2</v>
      </c>
      <c r="P544">
        <f t="shared" si="42"/>
        <v>-1.5820015860062368E-2</v>
      </c>
      <c r="R544">
        <f t="shared" si="43"/>
        <v>-1.195606128838754E-2</v>
      </c>
      <c r="T544">
        <f t="shared" si="44"/>
        <v>-2.9363547736676369E-3</v>
      </c>
    </row>
    <row r="545" spans="1:20" x14ac:dyDescent="0.25">
      <c r="A545" s="1">
        <v>42461</v>
      </c>
      <c r="B545">
        <v>105.62818900000001</v>
      </c>
      <c r="C545" s="1">
        <v>42461</v>
      </c>
      <c r="D545">
        <v>749.90997300000004</v>
      </c>
      <c r="E545" s="1">
        <v>42461</v>
      </c>
      <c r="F545">
        <v>52.806423000000002</v>
      </c>
      <c r="G545" s="1">
        <v>42461</v>
      </c>
      <c r="H545">
        <v>598.5</v>
      </c>
      <c r="I545" s="1">
        <v>42461</v>
      </c>
      <c r="J545">
        <v>116.05999799999999</v>
      </c>
      <c r="L545">
        <f t="shared" si="40"/>
        <v>1.0273677985712659E-2</v>
      </c>
      <c r="N545">
        <f t="shared" si="41"/>
        <v>-6.1797884623421562E-3</v>
      </c>
      <c r="P545">
        <f t="shared" si="42"/>
        <v>-2.5225884812738295E-3</v>
      </c>
      <c r="R545">
        <f t="shared" si="43"/>
        <v>-8.9117692255788732E-3</v>
      </c>
      <c r="T545">
        <f t="shared" si="44"/>
        <v>-3.0709687522435018E-2</v>
      </c>
    </row>
    <row r="546" spans="1:20" x14ac:dyDescent="0.25">
      <c r="A546" s="1">
        <v>42460</v>
      </c>
      <c r="B546">
        <v>104.667839</v>
      </c>
      <c r="C546" s="1">
        <v>42460</v>
      </c>
      <c r="D546">
        <v>744.95001200000002</v>
      </c>
      <c r="E546" s="1">
        <v>42460</v>
      </c>
      <c r="F546">
        <v>52.483330000000002</v>
      </c>
      <c r="G546" s="1">
        <v>42460</v>
      </c>
      <c r="H546">
        <v>593.64001499999995</v>
      </c>
      <c r="I546" s="1">
        <v>42460</v>
      </c>
      <c r="J546">
        <v>114.099998</v>
      </c>
      <c r="L546">
        <f t="shared" si="40"/>
        <v>9.175215703077777E-3</v>
      </c>
      <c r="N546">
        <f t="shared" si="41"/>
        <v>6.6360451836472443E-3</v>
      </c>
      <c r="P546">
        <f t="shared" si="42"/>
        <v>6.1372356743078981E-3</v>
      </c>
      <c r="R546">
        <f t="shared" si="43"/>
        <v>8.1534247025716131E-3</v>
      </c>
      <c r="T546">
        <f t="shared" si="44"/>
        <v>1.7032042190450118E-2</v>
      </c>
    </row>
    <row r="547" spans="1:20" x14ac:dyDescent="0.25">
      <c r="A547" s="1">
        <v>42459</v>
      </c>
      <c r="B547">
        <v>105.215225</v>
      </c>
      <c r="C547" s="1">
        <v>42459</v>
      </c>
      <c r="D547">
        <v>750.53002900000001</v>
      </c>
      <c r="E547" s="1">
        <v>42459</v>
      </c>
      <c r="F547">
        <v>52.312278999999997</v>
      </c>
      <c r="G547" s="1">
        <v>42459</v>
      </c>
      <c r="H547">
        <v>598.69000200000005</v>
      </c>
      <c r="I547" s="1">
        <v>42459</v>
      </c>
      <c r="J547">
        <v>114.699997</v>
      </c>
      <c r="L547">
        <f t="shared" si="40"/>
        <v>-5.2025360398174625E-3</v>
      </c>
      <c r="N547">
        <f t="shared" si="41"/>
        <v>-7.4625441232518026E-3</v>
      </c>
      <c r="P547">
        <f t="shared" si="42"/>
        <v>3.2644717376339844E-3</v>
      </c>
      <c r="R547">
        <f t="shared" si="43"/>
        <v>-8.4708379807945568E-3</v>
      </c>
      <c r="T547">
        <f t="shared" si="44"/>
        <v>-5.2447586405911647E-3</v>
      </c>
    </row>
    <row r="548" spans="1:20" x14ac:dyDescent="0.25">
      <c r="A548" s="1">
        <v>42458</v>
      </c>
      <c r="B548">
        <v>103.40979799999999</v>
      </c>
      <c r="C548" s="1">
        <v>42458</v>
      </c>
      <c r="D548">
        <v>744.77002000000005</v>
      </c>
      <c r="E548" s="1">
        <v>42458</v>
      </c>
      <c r="F548">
        <v>51.989182</v>
      </c>
      <c r="G548" s="1">
        <v>42458</v>
      </c>
      <c r="H548">
        <v>593.85998500000005</v>
      </c>
      <c r="I548" s="1">
        <v>42458</v>
      </c>
      <c r="J548">
        <v>116.139999</v>
      </c>
      <c r="L548">
        <f t="shared" si="40"/>
        <v>1.7458954904834068E-2</v>
      </c>
      <c r="N548">
        <f t="shared" si="41"/>
        <v>7.7041895291125855E-3</v>
      </c>
      <c r="P548">
        <f t="shared" si="42"/>
        <v>6.1954651521753615E-3</v>
      </c>
      <c r="R548">
        <f t="shared" si="43"/>
        <v>8.1003621870833747E-3</v>
      </c>
      <c r="T548">
        <f t="shared" si="44"/>
        <v>-1.2476353353468743E-2</v>
      </c>
    </row>
    <row r="549" spans="1:20" x14ac:dyDescent="0.25">
      <c r="A549" s="1">
        <v>42457</v>
      </c>
      <c r="B549">
        <v>101.018539</v>
      </c>
      <c r="C549" s="1">
        <v>42457</v>
      </c>
      <c r="D549">
        <v>733.53002900000001</v>
      </c>
      <c r="E549" s="1">
        <v>42457</v>
      </c>
      <c r="F549">
        <v>50.877377000000003</v>
      </c>
      <c r="G549" s="1">
        <v>42457</v>
      </c>
      <c r="H549">
        <v>579.86999500000002</v>
      </c>
      <c r="I549" s="1">
        <v>42457</v>
      </c>
      <c r="J549">
        <v>113.69000200000001</v>
      </c>
      <c r="L549">
        <f t="shared" si="40"/>
        <v>2.3671486676321685E-2</v>
      </c>
      <c r="N549">
        <f t="shared" si="41"/>
        <v>1.5206936658935986E-2</v>
      </c>
      <c r="P549">
        <f t="shared" si="42"/>
        <v>2.1617293446860236E-2</v>
      </c>
      <c r="R549">
        <f t="shared" si="43"/>
        <v>2.3839644225019309E-2</v>
      </c>
      <c r="T549">
        <f t="shared" si="44"/>
        <v>2.132088760089406E-2</v>
      </c>
    </row>
    <row r="550" spans="1:20" x14ac:dyDescent="0.25">
      <c r="A550" s="1">
        <v>42453</v>
      </c>
      <c r="B550">
        <v>101.47951500000001</v>
      </c>
      <c r="C550" s="1">
        <v>42453</v>
      </c>
      <c r="D550">
        <v>735.29998799999998</v>
      </c>
      <c r="E550" s="1">
        <v>42453</v>
      </c>
      <c r="F550">
        <v>51.514057000000001</v>
      </c>
      <c r="G550" s="1">
        <v>42453</v>
      </c>
      <c r="H550">
        <v>582.95001200000002</v>
      </c>
      <c r="I550" s="1">
        <v>42453</v>
      </c>
      <c r="J550">
        <v>113.050003</v>
      </c>
      <c r="L550">
        <f t="shared" si="40"/>
        <v>-4.5425522579606303E-3</v>
      </c>
      <c r="N550">
        <f t="shared" si="41"/>
        <v>-2.4100268052920895E-3</v>
      </c>
      <c r="P550">
        <f t="shared" si="42"/>
        <v>-1.2436356851503492E-2</v>
      </c>
      <c r="R550">
        <f t="shared" si="43"/>
        <v>-5.297508100107884E-3</v>
      </c>
      <c r="T550">
        <f t="shared" si="44"/>
        <v>5.6452384718026355E-3</v>
      </c>
    </row>
    <row r="551" spans="1:20" x14ac:dyDescent="0.25">
      <c r="A551" s="1">
        <v>42452</v>
      </c>
      <c r="B551">
        <v>101.921272</v>
      </c>
      <c r="C551" s="1">
        <v>42452</v>
      </c>
      <c r="D551">
        <v>738.05999799999995</v>
      </c>
      <c r="E551" s="1">
        <v>42452</v>
      </c>
      <c r="F551">
        <v>51.285988000000003</v>
      </c>
      <c r="G551" s="1">
        <v>42452</v>
      </c>
      <c r="H551">
        <v>569.63000499999998</v>
      </c>
      <c r="I551" s="1">
        <v>42452</v>
      </c>
      <c r="J551">
        <v>112.540001</v>
      </c>
      <c r="L551">
        <f t="shared" si="40"/>
        <v>-4.3342963773057575E-3</v>
      </c>
      <c r="N551">
        <f t="shared" si="41"/>
        <v>-3.7465565166347977E-3</v>
      </c>
      <c r="P551">
        <f t="shared" si="42"/>
        <v>4.4371454154521848E-3</v>
      </c>
      <c r="R551">
        <f t="shared" si="43"/>
        <v>2.3114403936475438E-2</v>
      </c>
      <c r="T551">
        <f t="shared" si="44"/>
        <v>4.5215023700467477E-3</v>
      </c>
    </row>
    <row r="552" spans="1:20" x14ac:dyDescent="0.25">
      <c r="A552" s="1">
        <v>42451</v>
      </c>
      <c r="B552">
        <v>102.48786200000001</v>
      </c>
      <c r="C552" s="1">
        <v>42451</v>
      </c>
      <c r="D552">
        <v>740.75</v>
      </c>
      <c r="E552" s="1">
        <v>42451</v>
      </c>
      <c r="F552">
        <v>51.381011999999998</v>
      </c>
      <c r="G552" s="1">
        <v>42451</v>
      </c>
      <c r="H552">
        <v>560.47997999999995</v>
      </c>
      <c r="I552" s="1">
        <v>42451</v>
      </c>
      <c r="J552">
        <v>112.25</v>
      </c>
      <c r="L552">
        <f t="shared" si="40"/>
        <v>-5.5283619830024389E-3</v>
      </c>
      <c r="N552">
        <f t="shared" si="41"/>
        <v>-3.6380670547328207E-3</v>
      </c>
      <c r="P552">
        <f t="shared" si="42"/>
        <v>-1.8511114016033241E-3</v>
      </c>
      <c r="R552">
        <f t="shared" si="43"/>
        <v>1.6193512262304373E-2</v>
      </c>
      <c r="T552">
        <f t="shared" si="44"/>
        <v>2.5801962684988472E-3</v>
      </c>
    </row>
    <row r="553" spans="1:20" x14ac:dyDescent="0.25">
      <c r="A553" s="1">
        <v>42450</v>
      </c>
      <c r="B553">
        <v>101.709991</v>
      </c>
      <c r="C553" s="1">
        <v>42450</v>
      </c>
      <c r="D553">
        <v>742.09002699999996</v>
      </c>
      <c r="E553" s="1">
        <v>42450</v>
      </c>
      <c r="F553">
        <v>51.181460999999999</v>
      </c>
      <c r="G553" s="1">
        <v>42450</v>
      </c>
      <c r="H553">
        <v>553.97997999999995</v>
      </c>
      <c r="I553" s="1">
        <v>42450</v>
      </c>
      <c r="J553">
        <v>111.849998</v>
      </c>
      <c r="L553">
        <f t="shared" si="40"/>
        <v>7.6479310670669598E-3</v>
      </c>
      <c r="N553">
        <f t="shared" si="41"/>
        <v>-1.8073795424730008E-3</v>
      </c>
      <c r="P553">
        <f t="shared" si="42"/>
        <v>3.8913112363248917E-3</v>
      </c>
      <c r="R553">
        <f t="shared" si="43"/>
        <v>1.1664974855271792E-2</v>
      </c>
      <c r="T553">
        <f t="shared" si="44"/>
        <v>3.569856567315875E-3</v>
      </c>
    </row>
    <row r="554" spans="1:20" x14ac:dyDescent="0.25">
      <c r="A554" s="1">
        <v>42447</v>
      </c>
      <c r="B554">
        <v>101.719589</v>
      </c>
      <c r="C554" s="1">
        <v>42447</v>
      </c>
      <c r="D554">
        <v>737.59997599999997</v>
      </c>
      <c r="E554" s="1">
        <v>42447</v>
      </c>
      <c r="F554">
        <v>50.829861000000001</v>
      </c>
      <c r="G554" s="1">
        <v>42447</v>
      </c>
      <c r="H554">
        <v>552.080017</v>
      </c>
      <c r="I554" s="1">
        <v>42447</v>
      </c>
      <c r="J554">
        <v>111.449997</v>
      </c>
      <c r="L554">
        <f t="shared" si="40"/>
        <v>-9.4357439843761881E-5</v>
      </c>
      <c r="N554">
        <f t="shared" si="41"/>
        <v>6.0689262917251298E-3</v>
      </c>
      <c r="P554">
        <f t="shared" si="42"/>
        <v>6.8933797818315932E-3</v>
      </c>
      <c r="R554">
        <f t="shared" si="43"/>
        <v>3.4355548052197047E-3</v>
      </c>
      <c r="T554">
        <f t="shared" si="44"/>
        <v>3.5826371410705342E-3</v>
      </c>
    </row>
    <row r="555" spans="1:20" x14ac:dyDescent="0.25">
      <c r="A555" s="1">
        <v>42446</v>
      </c>
      <c r="B555">
        <v>101.60433999999999</v>
      </c>
      <c r="C555" s="1">
        <v>42446</v>
      </c>
      <c r="D555">
        <v>737.78002900000001</v>
      </c>
      <c r="E555" s="1">
        <v>42446</v>
      </c>
      <c r="F555">
        <v>51.941668999999997</v>
      </c>
      <c r="G555" s="1">
        <v>42446</v>
      </c>
      <c r="H555">
        <v>559.44000200000005</v>
      </c>
      <c r="I555" s="1">
        <v>42446</v>
      </c>
      <c r="J555">
        <v>111.019997</v>
      </c>
      <c r="L555">
        <f t="shared" si="40"/>
        <v>1.1342920981525229E-3</v>
      </c>
      <c r="N555">
        <f t="shared" si="41"/>
        <v>-2.4407678060391652E-4</v>
      </c>
      <c r="P555">
        <f t="shared" si="42"/>
        <v>-2.1637342099467684E-2</v>
      </c>
      <c r="R555">
        <f t="shared" si="43"/>
        <v>-1.3243292865630403E-2</v>
      </c>
      <c r="T555">
        <f t="shared" si="44"/>
        <v>3.8656946741202438E-3</v>
      </c>
    </row>
    <row r="556" spans="1:20" x14ac:dyDescent="0.25">
      <c r="A556" s="1">
        <v>42445</v>
      </c>
      <c r="B556">
        <v>101.76760899999999</v>
      </c>
      <c r="C556" s="1">
        <v>42445</v>
      </c>
      <c r="D556">
        <v>736.09002699999996</v>
      </c>
      <c r="E556" s="1">
        <v>42445</v>
      </c>
      <c r="F556">
        <v>51.647086999999999</v>
      </c>
      <c r="G556" s="1">
        <v>42445</v>
      </c>
      <c r="H556">
        <v>574.27002000000005</v>
      </c>
      <c r="I556" s="1">
        <v>42445</v>
      </c>
      <c r="J556">
        <v>112.18</v>
      </c>
      <c r="L556">
        <f t="shared" si="40"/>
        <v>-1.6043316886810155E-3</v>
      </c>
      <c r="N556">
        <f t="shared" si="41"/>
        <v>2.2932859430667388E-3</v>
      </c>
      <c r="P556">
        <f t="shared" si="42"/>
        <v>5.6875438121535161E-3</v>
      </c>
      <c r="R556">
        <f t="shared" si="43"/>
        <v>-2.6163416855503187E-2</v>
      </c>
      <c r="T556">
        <f t="shared" si="44"/>
        <v>-1.0394385840334227E-2</v>
      </c>
    </row>
    <row r="557" spans="1:20" x14ac:dyDescent="0.25">
      <c r="A557" s="1">
        <v>42444</v>
      </c>
      <c r="B557">
        <v>100.432732</v>
      </c>
      <c r="C557" s="1">
        <v>42444</v>
      </c>
      <c r="D557">
        <v>728.330017</v>
      </c>
      <c r="E557" s="1">
        <v>42444</v>
      </c>
      <c r="F557">
        <v>50.924885000000003</v>
      </c>
      <c r="G557" s="1">
        <v>42444</v>
      </c>
      <c r="H557">
        <v>577.02002000000005</v>
      </c>
      <c r="I557" s="1">
        <v>42444</v>
      </c>
      <c r="J557">
        <v>110.66999800000001</v>
      </c>
      <c r="L557">
        <f t="shared" si="40"/>
        <v>1.3291254488626114E-2</v>
      </c>
      <c r="N557">
        <f t="shared" si="41"/>
        <v>1.05981650088231E-2</v>
      </c>
      <c r="P557">
        <f t="shared" si="42"/>
        <v>1.408209124939519E-2</v>
      </c>
      <c r="R557">
        <f t="shared" si="43"/>
        <v>-4.7772587871704152E-3</v>
      </c>
      <c r="T557">
        <f t="shared" si="44"/>
        <v>1.3551941875241839E-2</v>
      </c>
    </row>
    <row r="558" spans="1:20" x14ac:dyDescent="0.25">
      <c r="A558" s="1">
        <v>42443</v>
      </c>
      <c r="B558">
        <v>98.454414</v>
      </c>
      <c r="C558" s="1">
        <v>42443</v>
      </c>
      <c r="D558">
        <v>730.48999000000003</v>
      </c>
      <c r="E558" s="1">
        <v>42443</v>
      </c>
      <c r="F558">
        <v>50.525776</v>
      </c>
      <c r="G558" s="1">
        <v>42443</v>
      </c>
      <c r="H558">
        <v>573.36999500000002</v>
      </c>
      <c r="I558" s="1">
        <v>42443</v>
      </c>
      <c r="J558">
        <v>109.889999</v>
      </c>
      <c r="L558">
        <f t="shared" si="40"/>
        <v>2.0093746127014755E-2</v>
      </c>
      <c r="N558">
        <f t="shared" si="41"/>
        <v>-2.9612626205418454E-3</v>
      </c>
      <c r="P558">
        <f t="shared" si="42"/>
        <v>7.8680819824021361E-3</v>
      </c>
      <c r="R558">
        <f t="shared" si="43"/>
        <v>6.345738750837133E-3</v>
      </c>
      <c r="T558">
        <f t="shared" si="44"/>
        <v>7.0729258461253832E-3</v>
      </c>
    </row>
    <row r="559" spans="1:20" x14ac:dyDescent="0.25">
      <c r="A559" s="1">
        <v>42440</v>
      </c>
      <c r="B559">
        <v>98.204727000000005</v>
      </c>
      <c r="C559" s="1">
        <v>42440</v>
      </c>
      <c r="D559">
        <v>726.82000700000003</v>
      </c>
      <c r="E559" s="1">
        <v>42440</v>
      </c>
      <c r="F559">
        <v>50.430748000000001</v>
      </c>
      <c r="G559" s="1">
        <v>42440</v>
      </c>
      <c r="H559">
        <v>569.60998500000005</v>
      </c>
      <c r="I559" s="1">
        <v>42440</v>
      </c>
      <c r="J559">
        <v>109.410004</v>
      </c>
      <c r="L559">
        <f t="shared" si="40"/>
        <v>2.5425150868756408E-3</v>
      </c>
      <c r="N559">
        <f t="shared" si="41"/>
        <v>5.0366644926509154E-3</v>
      </c>
      <c r="P559">
        <f t="shared" si="42"/>
        <v>1.8825534853992507E-3</v>
      </c>
      <c r="R559">
        <f t="shared" si="43"/>
        <v>6.5793340728256605E-3</v>
      </c>
      <c r="T559">
        <f t="shared" si="44"/>
        <v>4.3775263103962925E-3</v>
      </c>
    </row>
    <row r="560" spans="1:20" x14ac:dyDescent="0.25">
      <c r="A560" s="1">
        <v>42439</v>
      </c>
      <c r="B560">
        <v>97.157944000000001</v>
      </c>
      <c r="C560" s="1">
        <v>42439</v>
      </c>
      <c r="D560">
        <v>712.82000700000003</v>
      </c>
      <c r="E560" s="1">
        <v>42439</v>
      </c>
      <c r="F560">
        <v>49.461475</v>
      </c>
      <c r="G560" s="1">
        <v>42439</v>
      </c>
      <c r="H560">
        <v>558.92999299999997</v>
      </c>
      <c r="I560" s="1">
        <v>42439</v>
      </c>
      <c r="J560">
        <v>107.32</v>
      </c>
      <c r="L560">
        <f t="shared" si="40"/>
        <v>1.0774034082071671E-2</v>
      </c>
      <c r="N560">
        <f t="shared" si="41"/>
        <v>1.9449919716513962E-2</v>
      </c>
      <c r="P560">
        <f t="shared" si="42"/>
        <v>1.9406984692593703E-2</v>
      </c>
      <c r="R560">
        <f t="shared" si="43"/>
        <v>1.8927660613183465E-2</v>
      </c>
      <c r="T560">
        <f t="shared" si="44"/>
        <v>1.928730449100393E-2</v>
      </c>
    </row>
    <row r="561" spans="1:20" x14ac:dyDescent="0.25">
      <c r="A561" s="1">
        <v>42438</v>
      </c>
      <c r="B561">
        <v>97.109947000000005</v>
      </c>
      <c r="C561" s="1">
        <v>42438</v>
      </c>
      <c r="D561">
        <v>705.23999000000003</v>
      </c>
      <c r="E561" s="1">
        <v>42438</v>
      </c>
      <c r="F561">
        <v>50.212195999999999</v>
      </c>
      <c r="G561" s="1">
        <v>42438</v>
      </c>
      <c r="H561">
        <v>559.46997099999999</v>
      </c>
      <c r="I561" s="1">
        <v>42438</v>
      </c>
      <c r="J561">
        <v>107.510002</v>
      </c>
      <c r="L561">
        <f t="shared" si="40"/>
        <v>4.9425420858262292E-4</v>
      </c>
      <c r="N561">
        <f t="shared" si="41"/>
        <v>1.0690787711524515E-2</v>
      </c>
      <c r="P561">
        <f t="shared" si="42"/>
        <v>-1.5063861670670175E-2</v>
      </c>
      <c r="R561">
        <f t="shared" si="43"/>
        <v>-9.6562600024871471E-4</v>
      </c>
      <c r="T561">
        <f t="shared" si="44"/>
        <v>-1.7688595426338688E-3</v>
      </c>
    </row>
    <row r="562" spans="1:20" x14ac:dyDescent="0.25">
      <c r="A562" s="1">
        <v>42437</v>
      </c>
      <c r="B562">
        <v>97.023505999999998</v>
      </c>
      <c r="C562" s="1">
        <v>42437</v>
      </c>
      <c r="D562">
        <v>693.96997099999999</v>
      </c>
      <c r="E562" s="1">
        <v>42437</v>
      </c>
      <c r="F562">
        <v>49.081370999999997</v>
      </c>
      <c r="G562" s="1">
        <v>42437</v>
      </c>
      <c r="H562">
        <v>560.26000999999997</v>
      </c>
      <c r="I562" s="1">
        <v>42437</v>
      </c>
      <c r="J562">
        <v>105.93</v>
      </c>
      <c r="L562">
        <f t="shared" si="40"/>
        <v>8.9092843130211818E-4</v>
      </c>
      <c r="N562">
        <f t="shared" si="41"/>
        <v>1.6109466114784091E-2</v>
      </c>
      <c r="P562">
        <f t="shared" si="42"/>
        <v>2.2778391959823931E-2</v>
      </c>
      <c r="R562">
        <f t="shared" si="43"/>
        <v>-1.4111243683820136E-3</v>
      </c>
      <c r="T562">
        <f t="shared" si="44"/>
        <v>1.4805386491652323E-2</v>
      </c>
    </row>
    <row r="563" spans="1:20" x14ac:dyDescent="0.25">
      <c r="A563" s="1">
        <v>42436</v>
      </c>
      <c r="B563">
        <v>97.830200000000005</v>
      </c>
      <c r="C563" s="1">
        <v>42436</v>
      </c>
      <c r="D563">
        <v>695.15997300000004</v>
      </c>
      <c r="E563" s="1">
        <v>42436</v>
      </c>
      <c r="F563">
        <v>48.492198999999999</v>
      </c>
      <c r="G563" s="1">
        <v>42436</v>
      </c>
      <c r="H563">
        <v>562.79998799999998</v>
      </c>
      <c r="I563" s="1">
        <v>42436</v>
      </c>
      <c r="J563">
        <v>105.730003</v>
      </c>
      <c r="L563">
        <f t="shared" si="40"/>
        <v>-8.245858640787862E-3</v>
      </c>
      <c r="N563">
        <f t="shared" si="41"/>
        <v>-1.7133059383478966E-3</v>
      </c>
      <c r="P563">
        <f t="shared" si="42"/>
        <v>1.2076613792283857E-2</v>
      </c>
      <c r="R563">
        <f t="shared" si="43"/>
        <v>-4.5233243731989739E-3</v>
      </c>
      <c r="T563">
        <f t="shared" si="44"/>
        <v>1.8897954898094635E-3</v>
      </c>
    </row>
    <row r="564" spans="1:20" x14ac:dyDescent="0.25">
      <c r="A564" s="1">
        <v>42433</v>
      </c>
      <c r="B564">
        <v>98.924987999999999</v>
      </c>
      <c r="C564" s="1">
        <v>42433</v>
      </c>
      <c r="D564">
        <v>710.89001499999995</v>
      </c>
      <c r="E564" s="1">
        <v>42433</v>
      </c>
      <c r="F564">
        <v>49.442467000000001</v>
      </c>
      <c r="G564" s="1">
        <v>42433</v>
      </c>
      <c r="H564">
        <v>575.14001499999995</v>
      </c>
      <c r="I564" s="1">
        <v>42433</v>
      </c>
      <c r="J564">
        <v>108.389999</v>
      </c>
      <c r="L564">
        <f t="shared" si="40"/>
        <v>-1.1066849965147285E-2</v>
      </c>
      <c r="N564">
        <f t="shared" si="41"/>
        <v>-2.2375731204213895E-2</v>
      </c>
      <c r="P564">
        <f t="shared" si="42"/>
        <v>-1.9406771126231723E-2</v>
      </c>
      <c r="R564">
        <f t="shared" si="43"/>
        <v>-2.1689211584532506E-2</v>
      </c>
      <c r="T564">
        <f t="shared" si="44"/>
        <v>-2.4847121483119902E-2</v>
      </c>
    </row>
    <row r="565" spans="1:20" x14ac:dyDescent="0.25">
      <c r="A565" s="1">
        <v>42432</v>
      </c>
      <c r="B565">
        <v>97.474875999999995</v>
      </c>
      <c r="C565" s="1">
        <v>42432</v>
      </c>
      <c r="D565">
        <v>712.419983</v>
      </c>
      <c r="E565" s="1">
        <v>42432</v>
      </c>
      <c r="F565">
        <v>49.746555000000001</v>
      </c>
      <c r="G565" s="1">
        <v>42432</v>
      </c>
      <c r="H565">
        <v>577.48999000000003</v>
      </c>
      <c r="I565" s="1">
        <v>42432</v>
      </c>
      <c r="J565">
        <v>109.58000199999999</v>
      </c>
      <c r="L565">
        <f t="shared" si="40"/>
        <v>1.4876777068175029E-2</v>
      </c>
      <c r="N565">
        <f t="shared" si="41"/>
        <v>-2.1498740140056976E-3</v>
      </c>
      <c r="P565">
        <f t="shared" si="42"/>
        <v>-6.1315042039729014E-3</v>
      </c>
      <c r="R565">
        <f t="shared" si="43"/>
        <v>-4.0775934095866849E-3</v>
      </c>
      <c r="T565">
        <f t="shared" si="44"/>
        <v>-1.0919069760059987E-2</v>
      </c>
    </row>
    <row r="566" spans="1:20" x14ac:dyDescent="0.25">
      <c r="A566" s="1">
        <v>42431</v>
      </c>
      <c r="B566">
        <v>96.754622999999995</v>
      </c>
      <c r="C566" s="1">
        <v>42431</v>
      </c>
      <c r="D566">
        <v>718.84997599999997</v>
      </c>
      <c r="E566" s="1">
        <v>42431</v>
      </c>
      <c r="F566">
        <v>50.316715000000002</v>
      </c>
      <c r="G566" s="1">
        <v>42431</v>
      </c>
      <c r="H566">
        <v>580.21002199999998</v>
      </c>
      <c r="I566" s="1">
        <v>42431</v>
      </c>
      <c r="J566">
        <v>109.949997</v>
      </c>
      <c r="L566">
        <f t="shared" si="40"/>
        <v>7.4441197502264078E-3</v>
      </c>
      <c r="N566">
        <f t="shared" si="41"/>
        <v>-8.9850782071689943E-3</v>
      </c>
      <c r="P566">
        <f t="shared" si="42"/>
        <v>-1.1396113091436269E-2</v>
      </c>
      <c r="R566">
        <f t="shared" si="43"/>
        <v>-4.6990359797454383E-3</v>
      </c>
      <c r="T566">
        <f t="shared" si="44"/>
        <v>-3.3707953538650403E-3</v>
      </c>
    </row>
    <row r="567" spans="1:20" x14ac:dyDescent="0.25">
      <c r="A567" s="1">
        <v>42430</v>
      </c>
      <c r="B567">
        <v>96.543342999999993</v>
      </c>
      <c r="C567" s="1">
        <v>42430</v>
      </c>
      <c r="D567">
        <v>718.80999799999995</v>
      </c>
      <c r="E567" s="1">
        <v>42430</v>
      </c>
      <c r="F567">
        <v>49.965117999999997</v>
      </c>
      <c r="G567" s="1">
        <v>42430</v>
      </c>
      <c r="H567">
        <v>579.03997800000002</v>
      </c>
      <c r="I567" s="1">
        <v>42430</v>
      </c>
      <c r="J567">
        <v>109.82</v>
      </c>
      <c r="L567">
        <f t="shared" si="40"/>
        <v>2.188447110226921E-3</v>
      </c>
      <c r="N567">
        <f t="shared" si="41"/>
        <v>5.5615376004585264E-5</v>
      </c>
      <c r="P567">
        <f t="shared" si="42"/>
        <v>7.012206103130204E-3</v>
      </c>
      <c r="R567">
        <f t="shared" si="43"/>
        <v>2.0186230706262633E-3</v>
      </c>
      <c r="T567">
        <f t="shared" si="44"/>
        <v>1.1830278649136302E-3</v>
      </c>
    </row>
    <row r="568" spans="1:20" x14ac:dyDescent="0.25">
      <c r="A568" s="1">
        <v>42429</v>
      </c>
      <c r="B568">
        <v>92.855620999999999</v>
      </c>
      <c r="C568" s="1">
        <v>42429</v>
      </c>
      <c r="D568">
        <v>697.77002000000005</v>
      </c>
      <c r="E568" s="1">
        <v>42429</v>
      </c>
      <c r="F568">
        <v>48.349659000000003</v>
      </c>
      <c r="G568" s="1">
        <v>42429</v>
      </c>
      <c r="H568">
        <v>552.52002000000005</v>
      </c>
      <c r="I568" s="1">
        <v>42429</v>
      </c>
      <c r="J568">
        <v>106.91999800000001</v>
      </c>
      <c r="L568">
        <f t="shared" si="40"/>
        <v>3.9714580122187648E-2</v>
      </c>
      <c r="N568">
        <f t="shared" si="41"/>
        <v>2.9707499876110478E-2</v>
      </c>
      <c r="P568">
        <f t="shared" si="42"/>
        <v>3.2865952830122856E-2</v>
      </c>
      <c r="R568">
        <f t="shared" si="43"/>
        <v>4.6881853791967368E-2</v>
      </c>
      <c r="T568">
        <f t="shared" si="44"/>
        <v>2.6761789285582694E-2</v>
      </c>
    </row>
    <row r="569" spans="1:20" x14ac:dyDescent="0.25">
      <c r="A569" s="1">
        <v>42426</v>
      </c>
      <c r="B569">
        <v>93.066895000000002</v>
      </c>
      <c r="C569" s="1">
        <v>42426</v>
      </c>
      <c r="D569">
        <v>705.07000700000003</v>
      </c>
      <c r="E569" s="1">
        <v>42426</v>
      </c>
      <c r="F569">
        <v>48.748772000000002</v>
      </c>
      <c r="G569" s="1">
        <v>42426</v>
      </c>
      <c r="H569">
        <v>555.22997999999995</v>
      </c>
      <c r="I569" s="1">
        <v>42426</v>
      </c>
      <c r="J569">
        <v>107.91999800000001</v>
      </c>
      <c r="L569">
        <f t="shared" si="40"/>
        <v>-2.2701305335264266E-3</v>
      </c>
      <c r="N569">
        <f t="shared" si="41"/>
        <v>-1.0407534361672886E-2</v>
      </c>
      <c r="P569">
        <f t="shared" si="42"/>
        <v>-8.2208382490012184E-3</v>
      </c>
      <c r="R569">
        <f t="shared" si="43"/>
        <v>-4.8927382642595645E-3</v>
      </c>
      <c r="T569">
        <f t="shared" si="44"/>
        <v>-9.3093208021103081E-3</v>
      </c>
    </row>
    <row r="570" spans="1:20" x14ac:dyDescent="0.25">
      <c r="A570" s="1">
        <v>42425</v>
      </c>
      <c r="B570">
        <v>92.922836000000004</v>
      </c>
      <c r="C570" s="1">
        <v>42425</v>
      </c>
      <c r="D570">
        <v>705.75</v>
      </c>
      <c r="E570" s="1">
        <v>42425</v>
      </c>
      <c r="F570">
        <v>49.508986999999998</v>
      </c>
      <c r="G570" s="1">
        <v>42425</v>
      </c>
      <c r="H570">
        <v>555.15002400000003</v>
      </c>
      <c r="I570" s="1">
        <v>42425</v>
      </c>
      <c r="J570">
        <v>108.07</v>
      </c>
      <c r="L570">
        <f t="shared" si="40"/>
        <v>1.5503078274536897E-3</v>
      </c>
      <c r="N570">
        <f t="shared" si="41"/>
        <v>-9.6396854209917452E-4</v>
      </c>
      <c r="P570">
        <f t="shared" si="42"/>
        <v>-1.5474201267985205E-2</v>
      </c>
      <c r="R570">
        <f t="shared" si="43"/>
        <v>1.4401556196990312E-4</v>
      </c>
      <c r="T570">
        <f t="shared" si="44"/>
        <v>-1.3889719478199336E-3</v>
      </c>
    </row>
    <row r="571" spans="1:20" x14ac:dyDescent="0.25">
      <c r="A571" s="1">
        <v>42424</v>
      </c>
      <c r="B571">
        <v>92.289017000000001</v>
      </c>
      <c r="C571" s="1">
        <v>42424</v>
      </c>
      <c r="D571">
        <v>699.55999799999995</v>
      </c>
      <c r="E571" s="1">
        <v>42424</v>
      </c>
      <c r="F571">
        <v>48.805785999999998</v>
      </c>
      <c r="G571" s="1">
        <v>42424</v>
      </c>
      <c r="H571">
        <v>554.03997800000002</v>
      </c>
      <c r="I571" s="1">
        <v>42424</v>
      </c>
      <c r="J571">
        <v>106.879997</v>
      </c>
      <c r="L571">
        <f t="shared" si="40"/>
        <v>6.8677619569834647E-3</v>
      </c>
      <c r="N571">
        <f t="shared" si="41"/>
        <v>8.8095040115482477E-3</v>
      </c>
      <c r="P571">
        <f t="shared" si="42"/>
        <v>1.4305337246454894E-2</v>
      </c>
      <c r="R571">
        <f t="shared" si="43"/>
        <v>2.0015441332600996E-3</v>
      </c>
      <c r="T571">
        <f t="shared" si="44"/>
        <v>1.1072483595601342E-2</v>
      </c>
    </row>
    <row r="572" spans="1:20" x14ac:dyDescent="0.25">
      <c r="A572" s="1">
        <v>42423</v>
      </c>
      <c r="B572">
        <v>90.934928999999997</v>
      </c>
      <c r="C572" s="1">
        <v>42423</v>
      </c>
      <c r="D572">
        <v>695.84997599999997</v>
      </c>
      <c r="E572" s="1">
        <v>42423</v>
      </c>
      <c r="F572">
        <v>48.634743</v>
      </c>
      <c r="G572" s="1">
        <v>42423</v>
      </c>
      <c r="H572">
        <v>552.94000200000005</v>
      </c>
      <c r="I572" s="1">
        <v>42423</v>
      </c>
      <c r="J572">
        <v>105.459999</v>
      </c>
      <c r="L572">
        <f t="shared" si="40"/>
        <v>1.4890735769970354E-2</v>
      </c>
      <c r="N572">
        <f t="shared" si="41"/>
        <v>5.3174777463806389E-3</v>
      </c>
      <c r="P572">
        <f t="shared" si="42"/>
        <v>3.5107193573942139E-3</v>
      </c>
      <c r="R572">
        <f t="shared" si="43"/>
        <v>1.9873464415024007E-3</v>
      </c>
      <c r="T572">
        <f t="shared" si="44"/>
        <v>1.3374957099417432E-2</v>
      </c>
    </row>
    <row r="573" spans="1:20" x14ac:dyDescent="0.25">
      <c r="A573" s="1">
        <v>42422</v>
      </c>
      <c r="B573">
        <v>93.038086000000007</v>
      </c>
      <c r="C573" s="1">
        <v>42422</v>
      </c>
      <c r="D573">
        <v>706.46002199999998</v>
      </c>
      <c r="E573" s="1">
        <v>42422</v>
      </c>
      <c r="F573">
        <v>50.031635000000001</v>
      </c>
      <c r="G573" s="1">
        <v>42422</v>
      </c>
      <c r="H573">
        <v>559.5</v>
      </c>
      <c r="I573" s="1">
        <v>42422</v>
      </c>
      <c r="J573">
        <v>107.160004</v>
      </c>
      <c r="L573">
        <f t="shared" si="40"/>
        <v>-2.2605333905944769E-2</v>
      </c>
      <c r="N573">
        <f t="shared" si="41"/>
        <v>-1.5132529160603682E-2</v>
      </c>
      <c r="P573">
        <f t="shared" si="42"/>
        <v>-2.8317353310750689E-2</v>
      </c>
      <c r="R573">
        <f t="shared" si="43"/>
        <v>-1.179402759490957E-2</v>
      </c>
      <c r="T573">
        <f t="shared" si="44"/>
        <v>-1.5991357383712747E-2</v>
      </c>
    </row>
    <row r="574" spans="1:20" x14ac:dyDescent="0.25">
      <c r="A574" s="1">
        <v>42419</v>
      </c>
      <c r="B574">
        <v>92.231384000000006</v>
      </c>
      <c r="C574" s="1">
        <v>42419</v>
      </c>
      <c r="D574">
        <v>700.90997300000004</v>
      </c>
      <c r="E574" s="1">
        <v>42419</v>
      </c>
      <c r="F574">
        <v>49.242911999999997</v>
      </c>
      <c r="G574" s="1">
        <v>42419</v>
      </c>
      <c r="H574">
        <v>534.90002400000003</v>
      </c>
      <c r="I574" s="1">
        <v>42419</v>
      </c>
      <c r="J574">
        <v>104.57</v>
      </c>
      <c r="L574">
        <f t="shared" si="40"/>
        <v>8.7465021667678666E-3</v>
      </c>
      <c r="N574">
        <f t="shared" si="41"/>
        <v>7.8871622826003525E-3</v>
      </c>
      <c r="P574">
        <f t="shared" si="42"/>
        <v>1.5890066878816025E-2</v>
      </c>
      <c r="R574">
        <f t="shared" si="43"/>
        <v>4.4963669346576841E-2</v>
      </c>
      <c r="T574">
        <f t="shared" si="44"/>
        <v>2.446637839327093E-2</v>
      </c>
    </row>
    <row r="575" spans="1:20" x14ac:dyDescent="0.25">
      <c r="A575" s="1">
        <v>42418</v>
      </c>
      <c r="B575">
        <v>92.442665000000005</v>
      </c>
      <c r="C575" s="1">
        <v>42418</v>
      </c>
      <c r="D575">
        <v>697.34997599999997</v>
      </c>
      <c r="E575" s="1">
        <v>42418</v>
      </c>
      <c r="F575">
        <v>49.594509000000002</v>
      </c>
      <c r="G575" s="1">
        <v>42418</v>
      </c>
      <c r="H575">
        <v>525</v>
      </c>
      <c r="I575" s="1">
        <v>42418</v>
      </c>
      <c r="J575">
        <v>103.470001</v>
      </c>
      <c r="L575">
        <f t="shared" si="40"/>
        <v>-2.2855355803513833E-3</v>
      </c>
      <c r="N575">
        <f t="shared" si="41"/>
        <v>5.0920498649738724E-3</v>
      </c>
      <c r="P575">
        <f t="shared" si="42"/>
        <v>-7.114683478327998E-3</v>
      </c>
      <c r="R575">
        <f t="shared" si="43"/>
        <v>1.8681595813779352E-2</v>
      </c>
      <c r="T575">
        <f t="shared" si="44"/>
        <v>1.0574978329001177E-2</v>
      </c>
    </row>
    <row r="576" spans="1:20" x14ac:dyDescent="0.25">
      <c r="A576" s="1">
        <v>42417</v>
      </c>
      <c r="B576">
        <v>94.228897000000003</v>
      </c>
      <c r="C576" s="1">
        <v>42417</v>
      </c>
      <c r="D576">
        <v>708.40002400000003</v>
      </c>
      <c r="E576" s="1">
        <v>42417</v>
      </c>
      <c r="F576">
        <v>49.813076000000002</v>
      </c>
      <c r="G576" s="1">
        <v>42417</v>
      </c>
      <c r="H576">
        <v>534.09997599999997</v>
      </c>
      <c r="I576" s="1">
        <v>42417</v>
      </c>
      <c r="J576">
        <v>105.199997</v>
      </c>
      <c r="L576">
        <f t="shared" si="40"/>
        <v>-1.895630806333215E-2</v>
      </c>
      <c r="N576">
        <f t="shared" si="41"/>
        <v>-1.5721537399142935E-2</v>
      </c>
      <c r="P576">
        <f t="shared" si="42"/>
        <v>-4.3973978887901855E-3</v>
      </c>
      <c r="R576">
        <f t="shared" si="43"/>
        <v>-1.7184779818694446E-2</v>
      </c>
      <c r="T576">
        <f t="shared" si="44"/>
        <v>-1.6581546505002553E-2</v>
      </c>
    </row>
    <row r="577" spans="1:20" x14ac:dyDescent="0.25">
      <c r="A577" s="1">
        <v>42416</v>
      </c>
      <c r="B577">
        <v>92.807602000000003</v>
      </c>
      <c r="C577" s="1">
        <v>42416</v>
      </c>
      <c r="D577">
        <v>691</v>
      </c>
      <c r="E577" s="1">
        <v>42416</v>
      </c>
      <c r="F577">
        <v>48.549216999999999</v>
      </c>
      <c r="G577" s="1">
        <v>42416</v>
      </c>
      <c r="H577">
        <v>521.09997599999997</v>
      </c>
      <c r="I577" s="1">
        <v>42416</v>
      </c>
      <c r="J577">
        <v>101.610001</v>
      </c>
      <c r="L577">
        <f t="shared" si="40"/>
        <v>1.5314424350712175E-2</v>
      </c>
      <c r="N577">
        <f t="shared" si="41"/>
        <v>2.4869116020172388E-2</v>
      </c>
      <c r="P577">
        <f t="shared" si="42"/>
        <v>2.5699452942305911E-2</v>
      </c>
      <c r="R577">
        <f t="shared" si="43"/>
        <v>2.4641126551569567E-2</v>
      </c>
      <c r="T577">
        <f t="shared" si="44"/>
        <v>3.4721306447157811E-2</v>
      </c>
    </row>
    <row r="578" spans="1:20" x14ac:dyDescent="0.25">
      <c r="A578" s="1">
        <v>42412</v>
      </c>
      <c r="B578">
        <v>90.262687999999997</v>
      </c>
      <c r="C578" s="1">
        <v>42412</v>
      </c>
      <c r="D578">
        <v>682.40002400000003</v>
      </c>
      <c r="E578" s="1">
        <v>42412</v>
      </c>
      <c r="F578">
        <v>47.646461000000002</v>
      </c>
      <c r="G578" s="1">
        <v>42412</v>
      </c>
      <c r="H578">
        <v>507.07998700000002</v>
      </c>
      <c r="I578" s="1">
        <v>42412</v>
      </c>
      <c r="J578">
        <v>102.010002</v>
      </c>
      <c r="L578">
        <f t="shared" si="40"/>
        <v>2.8194529283240621E-2</v>
      </c>
      <c r="N578">
        <f t="shared" si="41"/>
        <v>1.2523792420212888E-2</v>
      </c>
      <c r="P578">
        <f t="shared" si="42"/>
        <v>1.8769710285907435E-2</v>
      </c>
      <c r="R578">
        <f t="shared" si="43"/>
        <v>2.7273159425203392E-2</v>
      </c>
      <c r="T578">
        <f t="shared" si="44"/>
        <v>-3.9289019610073564E-3</v>
      </c>
    </row>
    <row r="579" spans="1:20" x14ac:dyDescent="0.25">
      <c r="A579" s="1">
        <v>42411</v>
      </c>
      <c r="B579">
        <v>89.984191999999993</v>
      </c>
      <c r="C579" s="1">
        <v>42411</v>
      </c>
      <c r="D579">
        <v>683.10998500000005</v>
      </c>
      <c r="E579" s="1">
        <v>42411</v>
      </c>
      <c r="F579">
        <v>46.882232999999999</v>
      </c>
      <c r="G579" s="1">
        <v>42411</v>
      </c>
      <c r="H579">
        <v>503.82000699999998</v>
      </c>
      <c r="I579" s="1">
        <v>42411</v>
      </c>
      <c r="J579">
        <v>101.910004</v>
      </c>
      <c r="L579">
        <f t="shared" si="40"/>
        <v>3.094943609651013E-3</v>
      </c>
      <c r="N579">
        <f t="shared" si="41"/>
        <v>-1.0398474698729129E-3</v>
      </c>
      <c r="P579">
        <f t="shared" si="42"/>
        <v>1.6169580231037737E-2</v>
      </c>
      <c r="R579">
        <f t="shared" si="43"/>
        <v>6.449681116167707E-3</v>
      </c>
      <c r="T579">
        <f t="shared" si="44"/>
        <v>9.8075720942801992E-4</v>
      </c>
    </row>
    <row r="580" spans="1:20" x14ac:dyDescent="0.25">
      <c r="A580" s="1">
        <v>42410</v>
      </c>
      <c r="B580">
        <v>90.531593000000001</v>
      </c>
      <c r="C580" s="1">
        <v>42410</v>
      </c>
      <c r="D580">
        <v>684.11999500000002</v>
      </c>
      <c r="E580" s="1">
        <v>42410</v>
      </c>
      <c r="F580">
        <v>46.9011</v>
      </c>
      <c r="G580" s="1">
        <v>42410</v>
      </c>
      <c r="H580">
        <v>490.48001099999999</v>
      </c>
      <c r="I580" s="1">
        <v>42410</v>
      </c>
      <c r="J580">
        <v>101</v>
      </c>
      <c r="L580">
        <f t="shared" si="40"/>
        <v>-6.0465190312072314E-3</v>
      </c>
      <c r="N580">
        <f t="shared" si="41"/>
        <v>-1.4774547055015658E-3</v>
      </c>
      <c r="P580">
        <f t="shared" si="42"/>
        <v>-4.0235294803450488E-4</v>
      </c>
      <c r="R580">
        <f t="shared" si="43"/>
        <v>2.6834549435935134E-2</v>
      </c>
      <c r="T580">
        <f t="shared" si="44"/>
        <v>8.969593249660875E-3</v>
      </c>
    </row>
    <row r="581" spans="1:20" x14ac:dyDescent="0.25">
      <c r="A581" s="1">
        <v>42409</v>
      </c>
      <c r="B581">
        <v>91.223038000000003</v>
      </c>
      <c r="C581" s="1">
        <v>42409</v>
      </c>
      <c r="D581">
        <v>678.10998500000005</v>
      </c>
      <c r="E581" s="1">
        <v>42409</v>
      </c>
      <c r="F581">
        <v>46.495396</v>
      </c>
      <c r="G581" s="1">
        <v>42409</v>
      </c>
      <c r="H581">
        <v>482.07000699999998</v>
      </c>
      <c r="I581" s="1">
        <v>42409</v>
      </c>
      <c r="J581">
        <v>99.540001000000004</v>
      </c>
      <c r="L581">
        <f t="shared" ref="L581:L644" si="45">(B580/B581)-1</f>
        <v>-7.5797190617572507E-3</v>
      </c>
      <c r="N581">
        <f t="shared" ref="N581:N644" si="46">LN(D580/D581)</f>
        <v>8.823838974627303E-3</v>
      </c>
      <c r="P581">
        <f t="shared" ref="P581:P644" si="47">LN(F580/F581)</f>
        <v>8.6878323962373948E-3</v>
      </c>
      <c r="R581">
        <f t="shared" ref="R581:R644" si="48">LN(H580/H581)</f>
        <v>1.7295179638958349E-2</v>
      </c>
      <c r="T581">
        <f t="shared" ref="T581:T644" si="49">LN(J580/J581)</f>
        <v>1.4560933364638689E-2</v>
      </c>
    </row>
    <row r="582" spans="1:20" x14ac:dyDescent="0.25">
      <c r="A582" s="1">
        <v>42408</v>
      </c>
      <c r="B582">
        <v>91.242241000000007</v>
      </c>
      <c r="C582" s="1">
        <v>42408</v>
      </c>
      <c r="D582">
        <v>682.73999000000003</v>
      </c>
      <c r="E582" s="1">
        <v>42408</v>
      </c>
      <c r="F582">
        <v>46.618049999999997</v>
      </c>
      <c r="G582" s="1">
        <v>42408</v>
      </c>
      <c r="H582">
        <v>488.10000600000001</v>
      </c>
      <c r="I582" s="1">
        <v>42408</v>
      </c>
      <c r="J582">
        <v>99.75</v>
      </c>
      <c r="L582">
        <f t="shared" si="45"/>
        <v>-2.1046173120631284E-4</v>
      </c>
      <c r="N582">
        <f t="shared" si="46"/>
        <v>-6.8046044019037417E-3</v>
      </c>
      <c r="P582">
        <f t="shared" si="47"/>
        <v>-2.6345082522530759E-3</v>
      </c>
      <c r="R582">
        <f t="shared" si="48"/>
        <v>-1.2430968943180633E-2</v>
      </c>
      <c r="T582">
        <f t="shared" si="49"/>
        <v>-2.107472293352159E-3</v>
      </c>
    </row>
    <row r="583" spans="1:20" x14ac:dyDescent="0.25">
      <c r="A583" s="1">
        <v>42405</v>
      </c>
      <c r="B583">
        <v>90.291488999999999</v>
      </c>
      <c r="C583" s="1">
        <v>42405</v>
      </c>
      <c r="D583">
        <v>683.57000700000003</v>
      </c>
      <c r="E583" s="1">
        <v>42405</v>
      </c>
      <c r="F583">
        <v>47.325676000000001</v>
      </c>
      <c r="G583" s="1">
        <v>42405</v>
      </c>
      <c r="H583">
        <v>502.13000499999998</v>
      </c>
      <c r="I583" s="1">
        <v>42405</v>
      </c>
      <c r="J583">
        <v>104.07</v>
      </c>
      <c r="L583">
        <f t="shared" si="45"/>
        <v>1.052980752150412E-2</v>
      </c>
      <c r="N583">
        <f t="shared" si="46"/>
        <v>-1.2149762556464317E-3</v>
      </c>
      <c r="P583">
        <f t="shared" si="47"/>
        <v>-1.5065176007346533E-2</v>
      </c>
      <c r="R583">
        <f t="shared" si="48"/>
        <v>-2.8338745081645411E-2</v>
      </c>
      <c r="T583">
        <f t="shared" si="49"/>
        <v>-4.2396693879795132E-2</v>
      </c>
    </row>
    <row r="584" spans="1:20" x14ac:dyDescent="0.25">
      <c r="A584" s="1">
        <v>42404</v>
      </c>
      <c r="B584">
        <v>92.769180000000006</v>
      </c>
      <c r="C584" s="1">
        <v>42404</v>
      </c>
      <c r="D584">
        <v>708.01000999999997</v>
      </c>
      <c r="E584" s="1">
        <v>42404</v>
      </c>
      <c r="F584">
        <v>49.061703000000001</v>
      </c>
      <c r="G584" s="1">
        <v>42404</v>
      </c>
      <c r="H584">
        <v>536.26000999999997</v>
      </c>
      <c r="I584" s="1">
        <v>42404</v>
      </c>
      <c r="J584">
        <v>110.489998</v>
      </c>
      <c r="L584">
        <f t="shared" si="45"/>
        <v>-2.6708126556686196E-2</v>
      </c>
      <c r="N584">
        <f t="shared" si="46"/>
        <v>-3.5129156806097857E-2</v>
      </c>
      <c r="P584">
        <f t="shared" si="47"/>
        <v>-3.6025769626361295E-2</v>
      </c>
      <c r="R584">
        <f t="shared" si="48"/>
        <v>-6.5760076467363163E-2</v>
      </c>
      <c r="T584">
        <f t="shared" si="49"/>
        <v>-5.9861251374129905E-2</v>
      </c>
    </row>
    <row r="585" spans="1:20" x14ac:dyDescent="0.25">
      <c r="A585" s="1">
        <v>42403</v>
      </c>
      <c r="B585">
        <v>92.029724000000002</v>
      </c>
      <c r="C585" s="1">
        <v>42403</v>
      </c>
      <c r="D585">
        <v>726.95001200000002</v>
      </c>
      <c r="E585" s="1">
        <v>42403</v>
      </c>
      <c r="F585">
        <v>49.212662000000002</v>
      </c>
      <c r="G585" s="1">
        <v>42403</v>
      </c>
      <c r="H585">
        <v>531.07000700000003</v>
      </c>
      <c r="I585" s="1">
        <v>42403</v>
      </c>
      <c r="J585">
        <v>112.69000200000001</v>
      </c>
      <c r="L585">
        <f t="shared" si="45"/>
        <v>8.0349692236392212E-3</v>
      </c>
      <c r="N585">
        <f t="shared" si="46"/>
        <v>-2.6399483872907321E-2</v>
      </c>
      <c r="P585">
        <f t="shared" si="47"/>
        <v>-3.0721972863262544E-3</v>
      </c>
      <c r="R585">
        <f t="shared" si="48"/>
        <v>9.7252842581829393E-3</v>
      </c>
      <c r="T585">
        <f t="shared" si="49"/>
        <v>-1.971570268816375E-2</v>
      </c>
    </row>
    <row r="586" spans="1:20" x14ac:dyDescent="0.25">
      <c r="A586" s="1">
        <v>42402</v>
      </c>
      <c r="B586">
        <v>90.243576000000004</v>
      </c>
      <c r="C586" s="1">
        <v>42402</v>
      </c>
      <c r="D586">
        <v>764.65002400000003</v>
      </c>
      <c r="E586" s="1">
        <v>42402</v>
      </c>
      <c r="F586">
        <v>50.005195999999998</v>
      </c>
      <c r="G586" s="1">
        <v>42402</v>
      </c>
      <c r="H586">
        <v>552.09997599999997</v>
      </c>
      <c r="I586" s="1">
        <v>42402</v>
      </c>
      <c r="J586">
        <v>114.610001</v>
      </c>
      <c r="L586">
        <f t="shared" si="45"/>
        <v>1.9792522406248514E-2</v>
      </c>
      <c r="N586">
        <f t="shared" si="46"/>
        <v>-5.0560528296281257E-2</v>
      </c>
      <c r="P586">
        <f t="shared" si="47"/>
        <v>-1.5975971917815347E-2</v>
      </c>
      <c r="R586">
        <f t="shared" si="48"/>
        <v>-3.8835293343121823E-2</v>
      </c>
      <c r="T586">
        <f t="shared" si="49"/>
        <v>-1.6894365521788361E-2</v>
      </c>
    </row>
    <row r="587" spans="1:20" x14ac:dyDescent="0.25">
      <c r="A587" s="1">
        <v>42401</v>
      </c>
      <c r="B587">
        <v>92.106139999999996</v>
      </c>
      <c r="C587" s="1">
        <v>42401</v>
      </c>
      <c r="D587">
        <v>752</v>
      </c>
      <c r="E587" s="1">
        <v>42401</v>
      </c>
      <c r="F587">
        <v>51.618568000000003</v>
      </c>
      <c r="G587" s="1">
        <v>42401</v>
      </c>
      <c r="H587">
        <v>574.80999799999995</v>
      </c>
      <c r="I587" s="1">
        <v>42401</v>
      </c>
      <c r="J587">
        <v>115.089996</v>
      </c>
      <c r="L587">
        <f t="shared" si="45"/>
        <v>-2.0221930915789055E-2</v>
      </c>
      <c r="N587">
        <f t="shared" si="46"/>
        <v>1.6681920231201193E-2</v>
      </c>
      <c r="P587">
        <f t="shared" si="47"/>
        <v>-3.1754532691250156E-2</v>
      </c>
      <c r="R587">
        <f t="shared" si="48"/>
        <v>-4.0310402110116828E-2</v>
      </c>
      <c r="T587">
        <f t="shared" si="49"/>
        <v>-4.1793269911404515E-3</v>
      </c>
    </row>
    <row r="588" spans="1:20" x14ac:dyDescent="0.25">
      <c r="A588" s="1">
        <v>42398</v>
      </c>
      <c r="B588">
        <v>92.975334000000004</v>
      </c>
      <c r="C588" s="1">
        <v>42398</v>
      </c>
      <c r="D588">
        <v>742.95001200000002</v>
      </c>
      <c r="E588" s="1">
        <v>42398</v>
      </c>
      <c r="F588">
        <v>51.977103999999997</v>
      </c>
      <c r="G588" s="1">
        <v>42398</v>
      </c>
      <c r="H588">
        <v>587</v>
      </c>
      <c r="I588" s="1">
        <v>42398</v>
      </c>
      <c r="J588">
        <v>112.209999</v>
      </c>
      <c r="L588">
        <f t="shared" si="45"/>
        <v>-9.348651546656539E-3</v>
      </c>
      <c r="N588">
        <f t="shared" si="46"/>
        <v>1.2107560095656295E-2</v>
      </c>
      <c r="P588">
        <f t="shared" si="47"/>
        <v>-6.9218612051369218E-3</v>
      </c>
      <c r="R588">
        <f t="shared" si="48"/>
        <v>-2.0985271898367502E-2</v>
      </c>
      <c r="T588">
        <f t="shared" si="49"/>
        <v>2.5342289460077161E-2</v>
      </c>
    </row>
    <row r="589" spans="1:20" x14ac:dyDescent="0.25">
      <c r="A589" s="1">
        <v>42397</v>
      </c>
      <c r="B589">
        <v>89.871048000000002</v>
      </c>
      <c r="C589" s="1">
        <v>42397</v>
      </c>
      <c r="D589">
        <v>730.96002199999998</v>
      </c>
      <c r="E589" s="1">
        <v>42397</v>
      </c>
      <c r="F589">
        <v>49.118313000000001</v>
      </c>
      <c r="G589" s="1">
        <v>42397</v>
      </c>
      <c r="H589">
        <v>635.34997599999997</v>
      </c>
      <c r="I589" s="1">
        <v>42397</v>
      </c>
      <c r="J589">
        <v>109.110001</v>
      </c>
      <c r="L589">
        <f t="shared" si="45"/>
        <v>3.4541557810697787E-2</v>
      </c>
      <c r="N589">
        <f t="shared" si="46"/>
        <v>1.6269995066412721E-2</v>
      </c>
      <c r="P589">
        <f t="shared" si="47"/>
        <v>5.6571375138662235E-2</v>
      </c>
      <c r="R589">
        <f t="shared" si="48"/>
        <v>-7.9151170547991187E-2</v>
      </c>
      <c r="T589">
        <f t="shared" si="49"/>
        <v>2.8015549932843102E-2</v>
      </c>
    </row>
    <row r="590" spans="1:20" x14ac:dyDescent="0.25">
      <c r="A590" s="1">
        <v>42396</v>
      </c>
      <c r="B590">
        <v>89.231093999999999</v>
      </c>
      <c r="C590" s="1">
        <v>42396</v>
      </c>
      <c r="D590">
        <v>699.98999000000003</v>
      </c>
      <c r="E590" s="1">
        <v>42396</v>
      </c>
      <c r="F590">
        <v>48.325783000000001</v>
      </c>
      <c r="G590" s="1">
        <v>42396</v>
      </c>
      <c r="H590">
        <v>583.34997599999997</v>
      </c>
      <c r="I590" s="1">
        <v>42396</v>
      </c>
      <c r="J590">
        <v>94.449996999999996</v>
      </c>
      <c r="L590">
        <f t="shared" si="45"/>
        <v>7.1718721727205281E-3</v>
      </c>
      <c r="N590">
        <f t="shared" si="46"/>
        <v>4.3292733846612128E-2</v>
      </c>
      <c r="P590">
        <f t="shared" si="47"/>
        <v>1.626671102984599E-2</v>
      </c>
      <c r="R590">
        <f t="shared" si="48"/>
        <v>8.5388682247904218E-2</v>
      </c>
      <c r="T590">
        <f t="shared" si="49"/>
        <v>0.14428599464738945</v>
      </c>
    </row>
    <row r="591" spans="1:20" x14ac:dyDescent="0.25">
      <c r="A591" s="1">
        <v>42395</v>
      </c>
      <c r="B591">
        <v>95.506507999999997</v>
      </c>
      <c r="C591" s="1">
        <v>42395</v>
      </c>
      <c r="D591">
        <v>713.03997800000002</v>
      </c>
      <c r="E591" s="1">
        <v>42395</v>
      </c>
      <c r="F591">
        <v>49.222095000000003</v>
      </c>
      <c r="G591" s="1">
        <v>42395</v>
      </c>
      <c r="H591">
        <v>601.25</v>
      </c>
      <c r="I591" s="1">
        <v>42395</v>
      </c>
      <c r="J591">
        <v>97.339995999999999</v>
      </c>
      <c r="L591">
        <f t="shared" si="45"/>
        <v>-6.5706663675736077E-2</v>
      </c>
      <c r="N591">
        <f t="shared" si="46"/>
        <v>-1.847145402749369E-2</v>
      </c>
      <c r="P591">
        <f t="shared" si="47"/>
        <v>-1.8377380298747352E-2</v>
      </c>
      <c r="R591">
        <f t="shared" si="48"/>
        <v>-3.0223513291787539E-2</v>
      </c>
      <c r="T591">
        <f t="shared" si="49"/>
        <v>-3.0139401127551074E-2</v>
      </c>
    </row>
    <row r="592" spans="1:20" x14ac:dyDescent="0.25">
      <c r="A592" s="1">
        <v>42394</v>
      </c>
      <c r="B592">
        <v>94.981171000000003</v>
      </c>
      <c r="C592" s="1">
        <v>42394</v>
      </c>
      <c r="D592">
        <v>711.669983</v>
      </c>
      <c r="E592" s="1">
        <v>42394</v>
      </c>
      <c r="F592">
        <v>48.863567000000003</v>
      </c>
      <c r="G592" s="1">
        <v>42394</v>
      </c>
      <c r="H592">
        <v>596.53002900000001</v>
      </c>
      <c r="I592" s="1">
        <v>42394</v>
      </c>
      <c r="J592">
        <v>97.010002</v>
      </c>
      <c r="L592">
        <f t="shared" si="45"/>
        <v>5.5309593940464641E-3</v>
      </c>
      <c r="N592">
        <f t="shared" si="46"/>
        <v>1.92319203173314E-3</v>
      </c>
      <c r="P592">
        <f t="shared" si="47"/>
        <v>7.3105403879071924E-3</v>
      </c>
      <c r="R592">
        <f t="shared" si="48"/>
        <v>7.8812391541452382E-3</v>
      </c>
      <c r="T592">
        <f t="shared" si="49"/>
        <v>3.3958767226083438E-3</v>
      </c>
    </row>
    <row r="593" spans="1:20" x14ac:dyDescent="0.25">
      <c r="A593" s="1">
        <v>42391</v>
      </c>
      <c r="B593">
        <v>96.872398000000004</v>
      </c>
      <c r="C593" s="1">
        <v>42391</v>
      </c>
      <c r="D593">
        <v>725.25</v>
      </c>
      <c r="E593" s="1">
        <v>42391</v>
      </c>
      <c r="F593">
        <v>49.335320000000003</v>
      </c>
      <c r="G593" s="1">
        <v>42391</v>
      </c>
      <c r="H593">
        <v>596.38000499999998</v>
      </c>
      <c r="I593" s="1">
        <v>42391</v>
      </c>
      <c r="J593">
        <v>97.940002000000007</v>
      </c>
      <c r="L593">
        <f t="shared" si="45"/>
        <v>-1.9522867597434712E-2</v>
      </c>
      <c r="N593">
        <f t="shared" si="46"/>
        <v>-1.8902126064594158E-2</v>
      </c>
      <c r="P593">
        <f t="shared" si="47"/>
        <v>-9.6081868878940338E-3</v>
      </c>
      <c r="R593">
        <f t="shared" si="48"/>
        <v>2.5152609419820714E-4</v>
      </c>
      <c r="T593">
        <f t="shared" si="49"/>
        <v>-9.540980105213686E-3</v>
      </c>
    </row>
    <row r="594" spans="1:20" x14ac:dyDescent="0.25">
      <c r="A594" s="1">
        <v>42390</v>
      </c>
      <c r="B594">
        <v>91.981964000000005</v>
      </c>
      <c r="C594" s="1">
        <v>42390</v>
      </c>
      <c r="D594">
        <v>706.59002699999996</v>
      </c>
      <c r="E594" s="1">
        <v>42390</v>
      </c>
      <c r="F594">
        <v>47.627583000000001</v>
      </c>
      <c r="G594" s="1">
        <v>42390</v>
      </c>
      <c r="H594">
        <v>575.02002000000005</v>
      </c>
      <c r="I594" s="1">
        <v>42390</v>
      </c>
      <c r="J594">
        <v>94.160004000000001</v>
      </c>
      <c r="L594">
        <f t="shared" si="45"/>
        <v>5.3167314409594546E-2</v>
      </c>
      <c r="N594">
        <f t="shared" si="46"/>
        <v>2.6065802243437814E-2</v>
      </c>
      <c r="P594">
        <f t="shared" si="47"/>
        <v>3.5228186358843214E-2</v>
      </c>
      <c r="R594">
        <f t="shared" si="48"/>
        <v>3.6473198589083961E-2</v>
      </c>
      <c r="T594">
        <f t="shared" si="49"/>
        <v>3.9359561261932872E-2</v>
      </c>
    </row>
    <row r="595" spans="1:20" x14ac:dyDescent="0.25">
      <c r="A595" s="1">
        <v>42389</v>
      </c>
      <c r="B595">
        <v>92.449989000000002</v>
      </c>
      <c r="C595" s="1">
        <v>42389</v>
      </c>
      <c r="D595">
        <v>698.45001200000002</v>
      </c>
      <c r="E595" s="1">
        <v>42389</v>
      </c>
      <c r="F595">
        <v>47.920077999999997</v>
      </c>
      <c r="G595" s="1">
        <v>42389</v>
      </c>
      <c r="H595">
        <v>571.77002000000005</v>
      </c>
      <c r="I595" s="1">
        <v>42389</v>
      </c>
      <c r="J595">
        <v>94.349997999999999</v>
      </c>
      <c r="L595">
        <f t="shared" si="45"/>
        <v>-5.0624668002934303E-3</v>
      </c>
      <c r="N595">
        <f t="shared" si="46"/>
        <v>1.15870094036153E-2</v>
      </c>
      <c r="P595">
        <f t="shared" si="47"/>
        <v>-6.122513322116949E-3</v>
      </c>
      <c r="R595">
        <f t="shared" si="48"/>
        <v>5.6680099887828055E-3</v>
      </c>
      <c r="T595">
        <f t="shared" si="49"/>
        <v>-2.0157451839867579E-3</v>
      </c>
    </row>
    <row r="596" spans="1:20" x14ac:dyDescent="0.25">
      <c r="A596" s="1">
        <v>42388</v>
      </c>
      <c r="B596">
        <v>92.325812999999997</v>
      </c>
      <c r="C596" s="1">
        <v>42388</v>
      </c>
      <c r="D596">
        <v>701.78997800000002</v>
      </c>
      <c r="E596" s="1">
        <v>42388</v>
      </c>
      <c r="F596">
        <v>47.703074999999998</v>
      </c>
      <c r="G596" s="1">
        <v>42388</v>
      </c>
      <c r="H596">
        <v>574.47997999999995</v>
      </c>
      <c r="I596" s="1">
        <v>42388</v>
      </c>
      <c r="J596">
        <v>95.260002</v>
      </c>
      <c r="L596">
        <f t="shared" si="45"/>
        <v>1.3449759711297027E-3</v>
      </c>
      <c r="N596">
        <f t="shared" si="46"/>
        <v>-4.7705712709156479E-3</v>
      </c>
      <c r="P596">
        <f t="shared" si="47"/>
        <v>4.5387202934284339E-3</v>
      </c>
      <c r="R596">
        <f t="shared" si="48"/>
        <v>-4.7284013942079607E-3</v>
      </c>
      <c r="T596">
        <f t="shared" si="49"/>
        <v>-9.5987657509944459E-3</v>
      </c>
    </row>
    <row r="597" spans="1:20" x14ac:dyDescent="0.25">
      <c r="A597" s="1">
        <v>42384</v>
      </c>
      <c r="B597">
        <v>92.774749999999997</v>
      </c>
      <c r="C597" s="1">
        <v>42384</v>
      </c>
      <c r="D597">
        <v>694.45001200000002</v>
      </c>
      <c r="E597" s="1">
        <v>42384</v>
      </c>
      <c r="F597">
        <v>48.108775999999999</v>
      </c>
      <c r="G597" s="1">
        <v>42384</v>
      </c>
      <c r="H597">
        <v>570.17999299999997</v>
      </c>
      <c r="I597" s="1">
        <v>42384</v>
      </c>
      <c r="J597">
        <v>94.970000999999996</v>
      </c>
      <c r="L597">
        <f t="shared" si="45"/>
        <v>-4.8389998356234143E-3</v>
      </c>
      <c r="N597">
        <f t="shared" si="46"/>
        <v>1.051399998328631E-2</v>
      </c>
      <c r="P597">
        <f t="shared" si="47"/>
        <v>-8.4687524663084914E-3</v>
      </c>
      <c r="R597">
        <f t="shared" si="48"/>
        <v>7.5131608135147144E-3</v>
      </c>
      <c r="T597">
        <f t="shared" si="49"/>
        <v>3.04895358338318E-3</v>
      </c>
    </row>
    <row r="598" spans="1:20" x14ac:dyDescent="0.25">
      <c r="A598" s="1">
        <v>42383</v>
      </c>
      <c r="B598">
        <v>95.057579000000004</v>
      </c>
      <c r="C598" s="1">
        <v>42383</v>
      </c>
      <c r="D598">
        <v>714.71997099999999</v>
      </c>
      <c r="E598" s="1">
        <v>42383</v>
      </c>
      <c r="F598">
        <v>50.108986000000002</v>
      </c>
      <c r="G598" s="1">
        <v>42383</v>
      </c>
      <c r="H598">
        <v>593</v>
      </c>
      <c r="I598" s="1">
        <v>42383</v>
      </c>
      <c r="J598">
        <v>98.370002999999997</v>
      </c>
      <c r="L598">
        <f t="shared" si="45"/>
        <v>-2.4015223446833267E-2</v>
      </c>
      <c r="N598">
        <f t="shared" si="46"/>
        <v>-2.8770634386387894E-2</v>
      </c>
      <c r="P598">
        <f t="shared" si="47"/>
        <v>-4.0735739593349606E-2</v>
      </c>
      <c r="R598">
        <f t="shared" si="48"/>
        <v>-3.9242310823271592E-2</v>
      </c>
      <c r="T598">
        <f t="shared" si="49"/>
        <v>-3.5174847237266826E-2</v>
      </c>
    </row>
    <row r="599" spans="1:20" x14ac:dyDescent="0.25">
      <c r="A599" s="1">
        <v>42382</v>
      </c>
      <c r="B599">
        <v>93.023087000000004</v>
      </c>
      <c r="C599" s="1">
        <v>42382</v>
      </c>
      <c r="D599">
        <v>700.55999799999995</v>
      </c>
      <c r="E599" s="1">
        <v>42382</v>
      </c>
      <c r="F599">
        <v>48.722045999999999</v>
      </c>
      <c r="G599" s="1">
        <v>42382</v>
      </c>
      <c r="H599">
        <v>581.80999799999995</v>
      </c>
      <c r="I599" s="1">
        <v>42382</v>
      </c>
      <c r="J599">
        <v>95.440002000000007</v>
      </c>
      <c r="L599">
        <f t="shared" si="45"/>
        <v>2.1870828690086386E-2</v>
      </c>
      <c r="N599">
        <f t="shared" si="46"/>
        <v>2.0010804669367648E-2</v>
      </c>
      <c r="P599">
        <f t="shared" si="47"/>
        <v>2.8068735691188774E-2</v>
      </c>
      <c r="R599">
        <f t="shared" si="48"/>
        <v>1.9050468484759116E-2</v>
      </c>
      <c r="T599">
        <f t="shared" si="49"/>
        <v>3.0238111276534124E-2</v>
      </c>
    </row>
    <row r="600" spans="1:20" x14ac:dyDescent="0.25">
      <c r="A600" s="1">
        <v>42381</v>
      </c>
      <c r="B600">
        <v>95.477858999999995</v>
      </c>
      <c r="C600" s="1">
        <v>42381</v>
      </c>
      <c r="D600">
        <v>726.07000700000003</v>
      </c>
      <c r="E600" s="1">
        <v>42381</v>
      </c>
      <c r="F600">
        <v>49.797626000000001</v>
      </c>
      <c r="G600" s="1">
        <v>42381</v>
      </c>
      <c r="H600">
        <v>617.89001499999995</v>
      </c>
      <c r="I600" s="1">
        <v>42381</v>
      </c>
      <c r="J600">
        <v>99.370002999999997</v>
      </c>
      <c r="L600">
        <f t="shared" si="45"/>
        <v>-2.57103796179593E-2</v>
      </c>
      <c r="N600">
        <f t="shared" si="46"/>
        <v>-3.5766426191424935E-2</v>
      </c>
      <c r="P600">
        <f t="shared" si="47"/>
        <v>-2.1835694617828458E-2</v>
      </c>
      <c r="R600">
        <f t="shared" si="48"/>
        <v>-6.0166541850653683E-2</v>
      </c>
      <c r="T600">
        <f t="shared" si="49"/>
        <v>-4.035248868823503E-2</v>
      </c>
    </row>
    <row r="601" spans="1:20" x14ac:dyDescent="0.25">
      <c r="A601" s="1">
        <v>42380</v>
      </c>
      <c r="B601">
        <v>94.111984000000007</v>
      </c>
      <c r="C601" s="1">
        <v>42380</v>
      </c>
      <c r="D601">
        <v>716.03002900000001</v>
      </c>
      <c r="E601" s="1">
        <v>42380</v>
      </c>
      <c r="F601">
        <v>49.344746000000001</v>
      </c>
      <c r="G601" s="1">
        <v>42380</v>
      </c>
      <c r="H601">
        <v>617.73999000000003</v>
      </c>
      <c r="I601" s="1">
        <v>42380</v>
      </c>
      <c r="J601">
        <v>97.510002</v>
      </c>
      <c r="L601">
        <f t="shared" si="45"/>
        <v>1.4513295139968463E-2</v>
      </c>
      <c r="N601">
        <f t="shared" si="46"/>
        <v>1.3924332525210142E-2</v>
      </c>
      <c r="P601">
        <f t="shared" si="47"/>
        <v>9.1360160322215573E-3</v>
      </c>
      <c r="R601">
        <f t="shared" si="48"/>
        <v>2.4283159219198763E-4</v>
      </c>
      <c r="T601">
        <f t="shared" si="49"/>
        <v>1.8895330075725393E-2</v>
      </c>
    </row>
    <row r="602" spans="1:20" x14ac:dyDescent="0.25">
      <c r="A602" s="1">
        <v>42377</v>
      </c>
      <c r="B602">
        <v>92.612358</v>
      </c>
      <c r="C602" s="1">
        <v>42377</v>
      </c>
      <c r="D602">
        <v>714.46997099999999</v>
      </c>
      <c r="E602" s="1">
        <v>42377</v>
      </c>
      <c r="F602">
        <v>49.373061999999997</v>
      </c>
      <c r="G602" s="1">
        <v>42377</v>
      </c>
      <c r="H602">
        <v>607.04998799999998</v>
      </c>
      <c r="I602" s="1">
        <v>42377</v>
      </c>
      <c r="J602">
        <v>97.330001999999993</v>
      </c>
      <c r="L602">
        <f t="shared" si="45"/>
        <v>1.6192504244411987E-2</v>
      </c>
      <c r="N602">
        <f t="shared" si="46"/>
        <v>2.1811375302061057E-3</v>
      </c>
      <c r="P602">
        <f t="shared" si="47"/>
        <v>-5.7367563867645032E-4</v>
      </c>
      <c r="R602">
        <f t="shared" si="48"/>
        <v>1.7456500549173342E-2</v>
      </c>
      <c r="T602">
        <f t="shared" si="49"/>
        <v>1.8476703706934842E-3</v>
      </c>
    </row>
    <row r="603" spans="1:20" x14ac:dyDescent="0.25">
      <c r="A603" s="1">
        <v>42376</v>
      </c>
      <c r="B603">
        <v>92.125243999999995</v>
      </c>
      <c r="C603" s="1">
        <v>42376</v>
      </c>
      <c r="D603">
        <v>726.39001499999995</v>
      </c>
      <c r="E603" s="1">
        <v>42376</v>
      </c>
      <c r="F603">
        <v>49.222095000000003</v>
      </c>
      <c r="G603" s="1">
        <v>42376</v>
      </c>
      <c r="H603">
        <v>607.94000200000005</v>
      </c>
      <c r="I603" s="1">
        <v>42376</v>
      </c>
      <c r="J603">
        <v>97.919998000000007</v>
      </c>
      <c r="L603">
        <f t="shared" si="45"/>
        <v>5.2875192384838066E-3</v>
      </c>
      <c r="N603">
        <f t="shared" si="46"/>
        <v>-1.6546112827445288E-2</v>
      </c>
      <c r="P603">
        <f t="shared" si="47"/>
        <v>3.0623637625850409E-3</v>
      </c>
      <c r="R603">
        <f t="shared" si="48"/>
        <v>-1.4650559535771474E-3</v>
      </c>
      <c r="T603">
        <f t="shared" si="49"/>
        <v>-6.0435113521282975E-3</v>
      </c>
    </row>
    <row r="604" spans="1:20" x14ac:dyDescent="0.25">
      <c r="A604" s="1">
        <v>42375</v>
      </c>
      <c r="B604">
        <v>96.184653999999995</v>
      </c>
      <c r="C604" s="1">
        <v>42375</v>
      </c>
      <c r="D604">
        <v>743.61999500000002</v>
      </c>
      <c r="E604" s="1">
        <v>42375</v>
      </c>
      <c r="F604">
        <v>50.995865000000002</v>
      </c>
      <c r="G604" s="1">
        <v>42375</v>
      </c>
      <c r="H604">
        <v>632.65002400000003</v>
      </c>
      <c r="I604" s="1">
        <v>42375</v>
      </c>
      <c r="J604">
        <v>102.970001</v>
      </c>
      <c r="L604">
        <f t="shared" si="45"/>
        <v>-4.2204341661404743E-2</v>
      </c>
      <c r="N604">
        <f t="shared" si="46"/>
        <v>-2.3443063619907039E-2</v>
      </c>
      <c r="P604">
        <f t="shared" si="47"/>
        <v>-3.5401942950456289E-2</v>
      </c>
      <c r="R604">
        <f t="shared" si="48"/>
        <v>-3.9841188395107349E-2</v>
      </c>
      <c r="T604">
        <f t="shared" si="49"/>
        <v>-5.0286895041046671E-2</v>
      </c>
    </row>
    <row r="605" spans="1:20" x14ac:dyDescent="0.25">
      <c r="A605" s="1">
        <v>42374</v>
      </c>
      <c r="B605">
        <v>98.104545999999999</v>
      </c>
      <c r="C605" s="1">
        <v>42374</v>
      </c>
      <c r="D605">
        <v>742.580017</v>
      </c>
      <c r="E605" s="1">
        <v>42374</v>
      </c>
      <c r="F605">
        <v>51.939362000000003</v>
      </c>
      <c r="G605" s="1">
        <v>42374</v>
      </c>
      <c r="H605">
        <v>633.78997800000002</v>
      </c>
      <c r="I605" s="1">
        <v>42374</v>
      </c>
      <c r="J605">
        <v>102.730003</v>
      </c>
      <c r="L605">
        <f t="shared" si="45"/>
        <v>-1.9569857649613942E-2</v>
      </c>
      <c r="N605">
        <f t="shared" si="46"/>
        <v>1.3995130686957678E-3</v>
      </c>
      <c r="P605">
        <f t="shared" si="47"/>
        <v>-1.8332371749313656E-2</v>
      </c>
      <c r="R605">
        <f t="shared" si="48"/>
        <v>-1.8002500016942246E-3</v>
      </c>
      <c r="T605">
        <f t="shared" si="49"/>
        <v>2.3334769492895017E-3</v>
      </c>
    </row>
    <row r="606" spans="1:20" x14ac:dyDescent="0.25">
      <c r="A606" s="1">
        <v>42373</v>
      </c>
      <c r="B606">
        <v>100.626175</v>
      </c>
      <c r="C606" s="1">
        <v>42373</v>
      </c>
      <c r="D606">
        <v>741.84002699999996</v>
      </c>
      <c r="E606" s="1">
        <v>42373</v>
      </c>
      <c r="F606">
        <v>51.703487000000003</v>
      </c>
      <c r="G606" s="1">
        <v>42373</v>
      </c>
      <c r="H606">
        <v>636.98999000000003</v>
      </c>
      <c r="I606" s="1">
        <v>42373</v>
      </c>
      <c r="J606">
        <v>102.220001</v>
      </c>
      <c r="L606">
        <f t="shared" si="45"/>
        <v>-2.5059374461962824E-2</v>
      </c>
      <c r="N606">
        <f t="shared" si="46"/>
        <v>9.9700898581719368E-4</v>
      </c>
      <c r="P606">
        <f t="shared" si="47"/>
        <v>4.551696706772853E-3</v>
      </c>
      <c r="R606">
        <f t="shared" si="48"/>
        <v>-5.0363065903447513E-3</v>
      </c>
      <c r="T606">
        <f t="shared" si="49"/>
        <v>4.9768533079816608E-3</v>
      </c>
    </row>
    <row r="607" spans="1:20" x14ac:dyDescent="0.25">
      <c r="A607" s="1">
        <v>42369</v>
      </c>
      <c r="B607">
        <v>100.540207</v>
      </c>
      <c r="C607" s="1">
        <v>42369</v>
      </c>
      <c r="D607">
        <v>758.88000499999998</v>
      </c>
      <c r="E607" s="1">
        <v>42369</v>
      </c>
      <c r="F607">
        <v>52.345066000000003</v>
      </c>
      <c r="G607" s="1">
        <v>42369</v>
      </c>
      <c r="H607">
        <v>675.89001499999995</v>
      </c>
      <c r="I607" s="1">
        <v>42369</v>
      </c>
      <c r="J607">
        <v>104.660004</v>
      </c>
      <c r="L607">
        <f t="shared" si="45"/>
        <v>8.550609011577226E-4</v>
      </c>
      <c r="N607">
        <f t="shared" si="46"/>
        <v>-2.2710045829970296E-2</v>
      </c>
      <c r="P607">
        <f t="shared" si="47"/>
        <v>-1.2332456587475218E-2</v>
      </c>
      <c r="R607">
        <f t="shared" si="48"/>
        <v>-5.9276421938810865E-2</v>
      </c>
      <c r="T607">
        <f t="shared" si="49"/>
        <v>-2.3589676040101041E-2</v>
      </c>
    </row>
    <row r="608" spans="1:20" x14ac:dyDescent="0.25">
      <c r="A608" s="1">
        <v>42368</v>
      </c>
      <c r="B608">
        <v>102.507828</v>
      </c>
      <c r="C608" s="1">
        <v>42368</v>
      </c>
      <c r="D608">
        <v>771</v>
      </c>
      <c r="E608" s="1">
        <v>42368</v>
      </c>
      <c r="F608">
        <v>53.128169999999997</v>
      </c>
      <c r="G608" s="1">
        <v>42368</v>
      </c>
      <c r="H608">
        <v>689.07000700000003</v>
      </c>
      <c r="I608" s="1">
        <v>42368</v>
      </c>
      <c r="J608">
        <v>106.220001</v>
      </c>
      <c r="L608">
        <f t="shared" si="45"/>
        <v>-1.9194836515314839E-2</v>
      </c>
      <c r="N608">
        <f t="shared" si="46"/>
        <v>-1.5844704845400945E-2</v>
      </c>
      <c r="P608">
        <f t="shared" si="47"/>
        <v>-1.4849613416661788E-2</v>
      </c>
      <c r="R608">
        <f t="shared" si="48"/>
        <v>-1.9312509426603064E-2</v>
      </c>
      <c r="T608">
        <f t="shared" si="49"/>
        <v>-1.4795385245620065E-2</v>
      </c>
    </row>
    <row r="609" spans="1:20" x14ac:dyDescent="0.25">
      <c r="A609" s="1">
        <v>42367</v>
      </c>
      <c r="B609">
        <v>103.86415100000001</v>
      </c>
      <c r="C609" s="1">
        <v>42367</v>
      </c>
      <c r="D609">
        <v>776.59997599999997</v>
      </c>
      <c r="E609" s="1">
        <v>42367</v>
      </c>
      <c r="F609">
        <v>53.354599</v>
      </c>
      <c r="G609" s="1">
        <v>42367</v>
      </c>
      <c r="H609">
        <v>693.96997099999999</v>
      </c>
      <c r="I609" s="1">
        <v>42367</v>
      </c>
      <c r="J609">
        <v>107.260002</v>
      </c>
      <c r="L609">
        <f t="shared" si="45"/>
        <v>-1.3058625011049374E-2</v>
      </c>
      <c r="N609">
        <f t="shared" si="46"/>
        <v>-7.2370128302966597E-3</v>
      </c>
      <c r="P609">
        <f t="shared" si="47"/>
        <v>-4.2528822909396469E-3</v>
      </c>
      <c r="R609">
        <f t="shared" si="48"/>
        <v>-7.0858175898126938E-3</v>
      </c>
      <c r="T609">
        <f t="shared" si="49"/>
        <v>-9.7433877923831427E-3</v>
      </c>
    </row>
    <row r="610" spans="1:20" x14ac:dyDescent="0.25">
      <c r="A610" s="1">
        <v>42366</v>
      </c>
      <c r="B610">
        <v>102.03025100000001</v>
      </c>
      <c r="C610" s="1">
        <v>42366</v>
      </c>
      <c r="D610">
        <v>762.51000999999997</v>
      </c>
      <c r="E610" s="1">
        <v>42366</v>
      </c>
      <c r="F610">
        <v>52.788505999999998</v>
      </c>
      <c r="G610" s="1">
        <v>42366</v>
      </c>
      <c r="H610">
        <v>675.20001200000002</v>
      </c>
      <c r="I610" s="1">
        <v>42366</v>
      </c>
      <c r="J610">
        <v>105.93</v>
      </c>
      <c r="L610">
        <f t="shared" si="45"/>
        <v>1.79740810399458E-2</v>
      </c>
      <c r="N610">
        <f t="shared" si="46"/>
        <v>1.8309750129376749E-2</v>
      </c>
      <c r="P610">
        <f t="shared" si="47"/>
        <v>1.0666700723036094E-2</v>
      </c>
      <c r="R610">
        <f t="shared" si="48"/>
        <v>2.7419729063946054E-2</v>
      </c>
      <c r="T610">
        <f t="shared" si="49"/>
        <v>1.2477313592654245E-2</v>
      </c>
    </row>
    <row r="611" spans="1:20" x14ac:dyDescent="0.25">
      <c r="A611" s="1">
        <v>42362</v>
      </c>
      <c r="B611">
        <v>103.185997</v>
      </c>
      <c r="C611" s="1">
        <v>42362</v>
      </c>
      <c r="D611">
        <v>748.40002400000003</v>
      </c>
      <c r="E611" s="1">
        <v>42362</v>
      </c>
      <c r="F611">
        <v>52.524326000000002</v>
      </c>
      <c r="G611" s="1">
        <v>42362</v>
      </c>
      <c r="H611">
        <v>662.78997800000002</v>
      </c>
      <c r="I611" s="1">
        <v>42362</v>
      </c>
      <c r="J611">
        <v>105.019997</v>
      </c>
      <c r="L611">
        <f t="shared" si="45"/>
        <v>-1.1200608935338363E-2</v>
      </c>
      <c r="N611">
        <f t="shared" si="46"/>
        <v>1.8678009795902627E-2</v>
      </c>
      <c r="P611">
        <f t="shared" si="47"/>
        <v>5.0170629565365818E-3</v>
      </c>
      <c r="R611">
        <f t="shared" si="48"/>
        <v>1.8550796316230585E-2</v>
      </c>
      <c r="T611">
        <f t="shared" si="49"/>
        <v>8.6277189646792787E-3</v>
      </c>
    </row>
    <row r="612" spans="1:20" x14ac:dyDescent="0.25">
      <c r="A612" s="1">
        <v>42361</v>
      </c>
      <c r="B612">
        <v>103.740013</v>
      </c>
      <c r="C612" s="1">
        <v>42361</v>
      </c>
      <c r="D612">
        <v>750.30999799999995</v>
      </c>
      <c r="E612" s="1">
        <v>42361</v>
      </c>
      <c r="F612">
        <v>52.665852000000001</v>
      </c>
      <c r="G612" s="1">
        <v>42361</v>
      </c>
      <c r="H612">
        <v>663.70001200000002</v>
      </c>
      <c r="I612" s="1">
        <v>42361</v>
      </c>
      <c r="J612">
        <v>104.629997</v>
      </c>
      <c r="L612">
        <f t="shared" si="45"/>
        <v>-5.3404273238331079E-3</v>
      </c>
      <c r="N612">
        <f t="shared" si="46"/>
        <v>-2.5488253310868218E-3</v>
      </c>
      <c r="P612">
        <f t="shared" si="47"/>
        <v>-2.6908612208261995E-3</v>
      </c>
      <c r="R612">
        <f t="shared" si="48"/>
        <v>-1.3720934943086238E-3</v>
      </c>
      <c r="T612">
        <f t="shared" si="49"/>
        <v>3.7204909232346735E-3</v>
      </c>
    </row>
    <row r="613" spans="1:20" x14ac:dyDescent="0.25">
      <c r="A613" s="1">
        <v>42360</v>
      </c>
      <c r="B613">
        <v>102.42186700000001</v>
      </c>
      <c r="C613" s="1">
        <v>42360</v>
      </c>
      <c r="D613">
        <v>750</v>
      </c>
      <c r="E613" s="1">
        <v>42360</v>
      </c>
      <c r="F613">
        <v>52.222408000000001</v>
      </c>
      <c r="G613" s="1">
        <v>42360</v>
      </c>
      <c r="H613">
        <v>663.15002400000003</v>
      </c>
      <c r="I613" s="1">
        <v>42360</v>
      </c>
      <c r="J613">
        <v>105.510002</v>
      </c>
      <c r="L613">
        <f t="shared" si="45"/>
        <v>1.2869771256952323E-2</v>
      </c>
      <c r="N613">
        <f t="shared" si="46"/>
        <v>4.1324526907752574E-4</v>
      </c>
      <c r="P613">
        <f t="shared" si="47"/>
        <v>8.4556010764248735E-3</v>
      </c>
      <c r="R613">
        <f t="shared" si="48"/>
        <v>8.2901310106895656E-4</v>
      </c>
      <c r="T613">
        <f t="shared" si="49"/>
        <v>-8.3754653890591949E-3</v>
      </c>
    </row>
    <row r="614" spans="1:20" x14ac:dyDescent="0.25">
      <c r="A614" s="1">
        <v>42359</v>
      </c>
      <c r="B614">
        <v>102.51738</v>
      </c>
      <c r="C614" s="1">
        <v>42359</v>
      </c>
      <c r="D614">
        <v>747.77002000000005</v>
      </c>
      <c r="E614" s="1">
        <v>42359</v>
      </c>
      <c r="F614">
        <v>51.7318</v>
      </c>
      <c r="G614" s="1">
        <v>42359</v>
      </c>
      <c r="H614">
        <v>664.51000999999997</v>
      </c>
      <c r="I614" s="1">
        <v>42359</v>
      </c>
      <c r="J614">
        <v>104.769997</v>
      </c>
      <c r="L614">
        <f t="shared" si="45"/>
        <v>-9.3167617042100304E-4</v>
      </c>
      <c r="N614">
        <f t="shared" si="46"/>
        <v>2.9777357244103603E-3</v>
      </c>
      <c r="P614">
        <f t="shared" si="47"/>
        <v>9.4389953418637287E-3</v>
      </c>
      <c r="R614">
        <f t="shared" si="48"/>
        <v>-2.0486968664344151E-3</v>
      </c>
      <c r="T614">
        <f t="shared" si="49"/>
        <v>7.0383113788276405E-3</v>
      </c>
    </row>
    <row r="615" spans="1:20" x14ac:dyDescent="0.25">
      <c r="A615" s="1">
        <v>42356</v>
      </c>
      <c r="B615">
        <v>101.27568100000001</v>
      </c>
      <c r="C615" s="1">
        <v>42356</v>
      </c>
      <c r="D615">
        <v>739.30999799999995</v>
      </c>
      <c r="E615" s="1">
        <v>42356</v>
      </c>
      <c r="F615">
        <v>51.071345999999998</v>
      </c>
      <c r="G615" s="1">
        <v>42356</v>
      </c>
      <c r="H615">
        <v>664.14001499999995</v>
      </c>
      <c r="I615" s="1">
        <v>42356</v>
      </c>
      <c r="J615">
        <v>104.040001</v>
      </c>
      <c r="L615">
        <f t="shared" si="45"/>
        <v>1.2260584058674473E-2</v>
      </c>
      <c r="N615">
        <f t="shared" si="46"/>
        <v>1.1378154730926075E-2</v>
      </c>
      <c r="P615">
        <f t="shared" si="47"/>
        <v>1.2849083172276706E-2</v>
      </c>
      <c r="R615">
        <f t="shared" si="48"/>
        <v>5.5694878651613188E-4</v>
      </c>
      <c r="T615">
        <f t="shared" si="49"/>
        <v>6.9919925385835951E-3</v>
      </c>
    </row>
    <row r="616" spans="1:20" x14ac:dyDescent="0.25">
      <c r="A616" s="1">
        <v>42355</v>
      </c>
      <c r="B616">
        <v>104.093407</v>
      </c>
      <c r="C616" s="1">
        <v>42355</v>
      </c>
      <c r="D616">
        <v>749.42999299999997</v>
      </c>
      <c r="E616" s="1">
        <v>42355</v>
      </c>
      <c r="F616">
        <v>52.552630999999998</v>
      </c>
      <c r="G616" s="1">
        <v>42355</v>
      </c>
      <c r="H616">
        <v>670.65002400000003</v>
      </c>
      <c r="I616" s="1">
        <v>42355</v>
      </c>
      <c r="J616">
        <v>106.220001</v>
      </c>
      <c r="L616">
        <f t="shared" si="45"/>
        <v>-2.7069207178510246E-2</v>
      </c>
      <c r="N616">
        <f t="shared" si="46"/>
        <v>-1.3595592168495341E-2</v>
      </c>
      <c r="P616">
        <f t="shared" si="47"/>
        <v>-2.8591566378679333E-2</v>
      </c>
      <c r="R616">
        <f t="shared" si="48"/>
        <v>-9.7544339230896393E-3</v>
      </c>
      <c r="T616">
        <f t="shared" si="49"/>
        <v>-2.0736974216537269E-2</v>
      </c>
    </row>
    <row r="617" spans="1:20" x14ac:dyDescent="0.25">
      <c r="A617" s="1">
        <v>42354</v>
      </c>
      <c r="B617">
        <v>106.347572</v>
      </c>
      <c r="C617" s="1">
        <v>42354</v>
      </c>
      <c r="D617">
        <v>758.09002699999996</v>
      </c>
      <c r="E617" s="1">
        <v>42354</v>
      </c>
      <c r="F617">
        <v>52.958328000000002</v>
      </c>
      <c r="G617" s="1">
        <v>42354</v>
      </c>
      <c r="H617">
        <v>675.77002000000005</v>
      </c>
      <c r="I617" s="1">
        <v>42354</v>
      </c>
      <c r="J617">
        <v>106.790001</v>
      </c>
      <c r="L617">
        <f t="shared" si="45"/>
        <v>-2.119620558897195E-2</v>
      </c>
      <c r="N617">
        <f t="shared" si="46"/>
        <v>-1.1489239475649412E-2</v>
      </c>
      <c r="P617">
        <f t="shared" si="47"/>
        <v>-7.6901774604949983E-3</v>
      </c>
      <c r="R617">
        <f t="shared" si="48"/>
        <v>-7.6053839245318585E-3</v>
      </c>
      <c r="T617">
        <f t="shared" si="49"/>
        <v>-5.3518741389505424E-3</v>
      </c>
    </row>
    <row r="618" spans="1:20" x14ac:dyDescent="0.25">
      <c r="A618" s="1">
        <v>42353</v>
      </c>
      <c r="B618">
        <v>105.535706</v>
      </c>
      <c r="C618" s="1">
        <v>42353</v>
      </c>
      <c r="D618">
        <v>743.40002400000003</v>
      </c>
      <c r="E618" s="1">
        <v>42353</v>
      </c>
      <c r="F618">
        <v>52.080886999999997</v>
      </c>
      <c r="G618" s="1">
        <v>42353</v>
      </c>
      <c r="H618">
        <v>658.64001499999995</v>
      </c>
      <c r="I618" s="1">
        <v>42353</v>
      </c>
      <c r="J618">
        <v>104.550003</v>
      </c>
      <c r="L618">
        <f t="shared" si="45"/>
        <v>7.6928087257974731E-3</v>
      </c>
      <c r="N618">
        <f t="shared" si="46"/>
        <v>1.9567857571913108E-2</v>
      </c>
      <c r="P618">
        <f t="shared" si="47"/>
        <v>1.6707310888104669E-2</v>
      </c>
      <c r="R618">
        <f t="shared" si="48"/>
        <v>2.5675685294436479E-2</v>
      </c>
      <c r="T618">
        <f t="shared" si="49"/>
        <v>2.1198843978579754E-2</v>
      </c>
    </row>
    <row r="619" spans="1:20" x14ac:dyDescent="0.25">
      <c r="A619" s="1">
        <v>42352</v>
      </c>
      <c r="B619">
        <v>107.436455</v>
      </c>
      <c r="C619" s="1">
        <v>42352</v>
      </c>
      <c r="D619">
        <v>747.77002000000005</v>
      </c>
      <c r="E619" s="1">
        <v>42352</v>
      </c>
      <c r="F619">
        <v>52.024276999999998</v>
      </c>
      <c r="G619" s="1">
        <v>42352</v>
      </c>
      <c r="H619">
        <v>657.90997300000004</v>
      </c>
      <c r="I619" s="1">
        <v>42352</v>
      </c>
      <c r="J619">
        <v>104.660004</v>
      </c>
      <c r="L619">
        <f t="shared" si="45"/>
        <v>-1.7691843983496991E-2</v>
      </c>
      <c r="N619">
        <f t="shared" si="46"/>
        <v>-5.8611806586944077E-3</v>
      </c>
      <c r="P619">
        <f t="shared" si="47"/>
        <v>1.0875542269878698E-3</v>
      </c>
      <c r="R619">
        <f t="shared" si="48"/>
        <v>1.1090229485840278E-3</v>
      </c>
      <c r="T619">
        <f t="shared" si="49"/>
        <v>-1.0515845940090823E-3</v>
      </c>
    </row>
    <row r="620" spans="1:20" x14ac:dyDescent="0.25">
      <c r="A620" s="1">
        <v>42349</v>
      </c>
      <c r="B620">
        <v>108.10508</v>
      </c>
      <c r="C620" s="1">
        <v>42349</v>
      </c>
      <c r="D620">
        <v>738.86999500000002</v>
      </c>
      <c r="E620" s="1">
        <v>42349</v>
      </c>
      <c r="F620">
        <v>51.005305999999997</v>
      </c>
      <c r="G620" s="1">
        <v>42349</v>
      </c>
      <c r="H620">
        <v>640.15002400000003</v>
      </c>
      <c r="I620" s="1">
        <v>42349</v>
      </c>
      <c r="J620">
        <v>102.120003</v>
      </c>
      <c r="L620">
        <f t="shared" si="45"/>
        <v>-6.1849544905753229E-3</v>
      </c>
      <c r="N620">
        <f t="shared" si="46"/>
        <v>1.1973485495892397E-2</v>
      </c>
      <c r="P620">
        <f t="shared" si="47"/>
        <v>1.9780808489998893E-2</v>
      </c>
      <c r="R620">
        <f t="shared" si="48"/>
        <v>2.7365541432387078E-2</v>
      </c>
      <c r="T620">
        <f t="shared" si="49"/>
        <v>2.4568417412570039E-2</v>
      </c>
    </row>
    <row r="621" spans="1:20" x14ac:dyDescent="0.25">
      <c r="A621" s="1">
        <v>42348</v>
      </c>
      <c r="B621">
        <v>110.961006</v>
      </c>
      <c r="C621" s="1">
        <v>42348</v>
      </c>
      <c r="D621">
        <v>749.46002199999998</v>
      </c>
      <c r="E621" s="1">
        <v>42348</v>
      </c>
      <c r="F621">
        <v>52.146926999999998</v>
      </c>
      <c r="G621" s="1">
        <v>42348</v>
      </c>
      <c r="H621">
        <v>662.32000700000003</v>
      </c>
      <c r="I621" s="1">
        <v>42348</v>
      </c>
      <c r="J621">
        <v>105.41999800000001</v>
      </c>
      <c r="L621">
        <f t="shared" si="45"/>
        <v>-2.5738104789713168E-2</v>
      </c>
      <c r="N621">
        <f t="shared" si="46"/>
        <v>-1.4230991250287563E-2</v>
      </c>
      <c r="P621">
        <f t="shared" si="47"/>
        <v>-2.2135587007761422E-2</v>
      </c>
      <c r="R621">
        <f t="shared" si="48"/>
        <v>-3.4046272016059358E-2</v>
      </c>
      <c r="T621">
        <f t="shared" si="49"/>
        <v>-3.1803730704842707E-2</v>
      </c>
    </row>
    <row r="622" spans="1:20" x14ac:dyDescent="0.25">
      <c r="A622" s="1">
        <v>42347</v>
      </c>
      <c r="B622">
        <v>110.435677</v>
      </c>
      <c r="C622" s="1">
        <v>42347</v>
      </c>
      <c r="D622">
        <v>751.60998500000005</v>
      </c>
      <c r="E622" s="1">
        <v>42347</v>
      </c>
      <c r="F622">
        <v>51.873322000000002</v>
      </c>
      <c r="G622" s="1">
        <v>42347</v>
      </c>
      <c r="H622">
        <v>664.78997800000002</v>
      </c>
      <c r="I622" s="1">
        <v>42347</v>
      </c>
      <c r="J622">
        <v>104.599998</v>
      </c>
      <c r="L622">
        <f t="shared" si="45"/>
        <v>4.7568776166420079E-3</v>
      </c>
      <c r="N622">
        <f t="shared" si="46"/>
        <v>-2.8645758827416366E-3</v>
      </c>
      <c r="P622">
        <f t="shared" si="47"/>
        <v>5.2606224963340402E-3</v>
      </c>
      <c r="R622">
        <f t="shared" si="48"/>
        <v>-3.72233481755693E-3</v>
      </c>
      <c r="T622">
        <f t="shared" si="49"/>
        <v>7.8088199449652422E-3</v>
      </c>
    </row>
    <row r="623" spans="1:20" x14ac:dyDescent="0.25">
      <c r="A623" s="1">
        <v>42346</v>
      </c>
      <c r="B623">
        <v>112.928642</v>
      </c>
      <c r="C623" s="1">
        <v>42346</v>
      </c>
      <c r="D623">
        <v>762.36999500000002</v>
      </c>
      <c r="E623" s="1">
        <v>42346</v>
      </c>
      <c r="F623">
        <v>52.637546999999998</v>
      </c>
      <c r="G623" s="1">
        <v>42346</v>
      </c>
      <c r="H623">
        <v>677.330017</v>
      </c>
      <c r="I623" s="1">
        <v>42346</v>
      </c>
      <c r="J623">
        <v>106.489998</v>
      </c>
      <c r="L623">
        <f t="shared" si="45"/>
        <v>-2.2075577602358787E-2</v>
      </c>
      <c r="N623">
        <f t="shared" si="46"/>
        <v>-1.4214443141330491E-2</v>
      </c>
      <c r="P623">
        <f t="shared" si="47"/>
        <v>-1.4625055347460812E-2</v>
      </c>
      <c r="R623">
        <f t="shared" si="48"/>
        <v>-1.8687455639842573E-2</v>
      </c>
      <c r="T623">
        <f t="shared" si="49"/>
        <v>-1.7907532735822598E-2</v>
      </c>
    </row>
    <row r="624" spans="1:20" x14ac:dyDescent="0.25">
      <c r="A624" s="1">
        <v>42345</v>
      </c>
      <c r="B624">
        <v>112.976395</v>
      </c>
      <c r="C624" s="1">
        <v>42345</v>
      </c>
      <c r="D624">
        <v>763.25</v>
      </c>
      <c r="E624" s="1">
        <v>42345</v>
      </c>
      <c r="F624">
        <v>52.656418000000002</v>
      </c>
      <c r="G624" s="1">
        <v>42345</v>
      </c>
      <c r="H624">
        <v>669.830017</v>
      </c>
      <c r="I624" s="1">
        <v>42345</v>
      </c>
      <c r="J624">
        <v>105.610001</v>
      </c>
      <c r="L624">
        <f t="shared" si="45"/>
        <v>-4.2268121584154716E-4</v>
      </c>
      <c r="N624">
        <f t="shared" si="46"/>
        <v>-1.1536360305740708E-3</v>
      </c>
      <c r="P624">
        <f t="shared" si="47"/>
        <v>-3.5844409890068205E-4</v>
      </c>
      <c r="R624">
        <f t="shared" si="48"/>
        <v>1.113464963080075E-2</v>
      </c>
      <c r="T624">
        <f t="shared" si="49"/>
        <v>8.2979920190027392E-3</v>
      </c>
    </row>
    <row r="625" spans="1:20" x14ac:dyDescent="0.25">
      <c r="A625" s="1">
        <v>42342</v>
      </c>
      <c r="B625">
        <v>113.69277200000001</v>
      </c>
      <c r="C625" s="1">
        <v>42342</v>
      </c>
      <c r="D625">
        <v>766.80999799999995</v>
      </c>
      <c r="E625" s="1">
        <v>42342</v>
      </c>
      <c r="F625">
        <v>52.750759000000002</v>
      </c>
      <c r="G625" s="1">
        <v>42342</v>
      </c>
      <c r="H625">
        <v>672.64001499999995</v>
      </c>
      <c r="I625" s="1">
        <v>42342</v>
      </c>
      <c r="J625">
        <v>106.18</v>
      </c>
      <c r="L625">
        <f t="shared" si="45"/>
        <v>-6.3009898289753119E-3</v>
      </c>
      <c r="N625">
        <f t="shared" si="46"/>
        <v>-4.6534180734825745E-3</v>
      </c>
      <c r="P625">
        <f t="shared" si="47"/>
        <v>-1.7900303921560337E-3</v>
      </c>
      <c r="R625">
        <f t="shared" si="48"/>
        <v>-4.1863163226631365E-3</v>
      </c>
      <c r="T625">
        <f t="shared" si="49"/>
        <v>-5.3826939283421645E-3</v>
      </c>
    </row>
    <row r="626" spans="1:20" x14ac:dyDescent="0.25">
      <c r="A626" s="1">
        <v>42341</v>
      </c>
      <c r="B626">
        <v>110.03449999999999</v>
      </c>
      <c r="C626" s="1">
        <v>42341</v>
      </c>
      <c r="D626">
        <v>752.53997800000002</v>
      </c>
      <c r="E626" s="1">
        <v>42341</v>
      </c>
      <c r="F626">
        <v>51.137394</v>
      </c>
      <c r="G626" s="1">
        <v>42341</v>
      </c>
      <c r="H626">
        <v>666.25</v>
      </c>
      <c r="I626" s="1">
        <v>42341</v>
      </c>
      <c r="J626">
        <v>104.379997</v>
      </c>
      <c r="L626">
        <f t="shared" si="45"/>
        <v>3.3246590841963242E-2</v>
      </c>
      <c r="N626">
        <f t="shared" si="46"/>
        <v>1.8784927566324397E-2</v>
      </c>
      <c r="P626">
        <f t="shared" si="47"/>
        <v>3.1062150467710044E-2</v>
      </c>
      <c r="R626">
        <f t="shared" si="48"/>
        <v>9.5453150686672008E-3</v>
      </c>
      <c r="T626">
        <f t="shared" si="49"/>
        <v>1.7097709681396955E-2</v>
      </c>
    </row>
    <row r="627" spans="1:20" x14ac:dyDescent="0.25">
      <c r="A627" s="1">
        <v>42340</v>
      </c>
      <c r="B627">
        <v>111.066078</v>
      </c>
      <c r="C627" s="1">
        <v>42340</v>
      </c>
      <c r="D627">
        <v>762.38000499999998</v>
      </c>
      <c r="E627" s="1">
        <v>42340</v>
      </c>
      <c r="F627">
        <v>52.090316999999999</v>
      </c>
      <c r="G627" s="1">
        <v>42340</v>
      </c>
      <c r="H627">
        <v>676.01000999999997</v>
      </c>
      <c r="I627" s="1">
        <v>42340</v>
      </c>
      <c r="J627">
        <v>106.07</v>
      </c>
      <c r="L627">
        <f t="shared" si="45"/>
        <v>-9.2879663942037061E-3</v>
      </c>
      <c r="N627">
        <f t="shared" si="46"/>
        <v>-1.2991003483582819E-2</v>
      </c>
      <c r="P627">
        <f t="shared" si="47"/>
        <v>-1.8463066949080485E-2</v>
      </c>
      <c r="R627">
        <f t="shared" si="48"/>
        <v>-1.4542908145584689E-2</v>
      </c>
      <c r="T627">
        <f t="shared" si="49"/>
        <v>-1.6061196043250205E-2</v>
      </c>
    </row>
    <row r="628" spans="1:20" x14ac:dyDescent="0.25">
      <c r="A628" s="1">
        <v>42339</v>
      </c>
      <c r="B628">
        <v>112.078529</v>
      </c>
      <c r="C628" s="1">
        <v>42339</v>
      </c>
      <c r="D628">
        <v>767.03997800000002</v>
      </c>
      <c r="E628" s="1">
        <v>42339</v>
      </c>
      <c r="F628">
        <v>52.099761999999998</v>
      </c>
      <c r="G628" s="1">
        <v>42339</v>
      </c>
      <c r="H628">
        <v>679.05999799999995</v>
      </c>
      <c r="I628" s="1">
        <v>42339</v>
      </c>
      <c r="J628">
        <v>107.120003</v>
      </c>
      <c r="L628">
        <f t="shared" si="45"/>
        <v>-9.0334072817818134E-3</v>
      </c>
      <c r="N628">
        <f t="shared" si="46"/>
        <v>-6.0937969586054609E-3</v>
      </c>
      <c r="P628">
        <f t="shared" si="47"/>
        <v>-1.81303251068083E-4</v>
      </c>
      <c r="R628">
        <f t="shared" si="48"/>
        <v>-4.5016023268355451E-3</v>
      </c>
      <c r="T628">
        <f t="shared" si="49"/>
        <v>-9.8504758715124204E-3</v>
      </c>
    </row>
    <row r="629" spans="1:20" x14ac:dyDescent="0.25">
      <c r="A629" s="1">
        <v>42338</v>
      </c>
      <c r="B629">
        <v>112.995499</v>
      </c>
      <c r="C629" s="1">
        <v>42338</v>
      </c>
      <c r="D629">
        <v>742.59997599999997</v>
      </c>
      <c r="E629" s="1">
        <v>42338</v>
      </c>
      <c r="F629">
        <v>51.278911999999998</v>
      </c>
      <c r="G629" s="1">
        <v>42338</v>
      </c>
      <c r="H629">
        <v>664.79998799999998</v>
      </c>
      <c r="I629" s="1">
        <v>42338</v>
      </c>
      <c r="J629">
        <v>104.239998</v>
      </c>
      <c r="L629">
        <f t="shared" si="45"/>
        <v>-8.1151020006556829E-3</v>
      </c>
      <c r="N629">
        <f t="shared" si="46"/>
        <v>3.2381413140234107E-2</v>
      </c>
      <c r="P629">
        <f t="shared" si="47"/>
        <v>1.5880785072031393E-2</v>
      </c>
      <c r="R629">
        <f t="shared" si="48"/>
        <v>2.1223260461777829E-2</v>
      </c>
      <c r="T629">
        <f t="shared" si="49"/>
        <v>2.7253815758794497E-2</v>
      </c>
    </row>
    <row r="630" spans="1:20" x14ac:dyDescent="0.25">
      <c r="A630" s="1">
        <v>42335</v>
      </c>
      <c r="B630">
        <v>112.527473</v>
      </c>
      <c r="C630" s="1">
        <v>42335</v>
      </c>
      <c r="D630">
        <v>750.26000999999997</v>
      </c>
      <c r="E630" s="1">
        <v>42335</v>
      </c>
      <c r="F630">
        <v>50.882644999999997</v>
      </c>
      <c r="G630" s="1">
        <v>42335</v>
      </c>
      <c r="H630">
        <v>673.26000999999997</v>
      </c>
      <c r="I630" s="1">
        <v>42335</v>
      </c>
      <c r="J630">
        <v>105.449997</v>
      </c>
      <c r="L630">
        <f t="shared" si="45"/>
        <v>4.1592154122220837E-3</v>
      </c>
      <c r="N630">
        <f t="shared" si="46"/>
        <v>-1.0262317026630569E-2</v>
      </c>
      <c r="P630">
        <f t="shared" si="47"/>
        <v>7.7576927950769774E-3</v>
      </c>
      <c r="R630">
        <f t="shared" si="48"/>
        <v>-1.2645374267235823E-2</v>
      </c>
      <c r="T630">
        <f t="shared" si="49"/>
        <v>-1.1540964845184286E-2</v>
      </c>
    </row>
    <row r="631" spans="1:20" x14ac:dyDescent="0.25">
      <c r="A631" s="1">
        <v>42333</v>
      </c>
      <c r="B631">
        <v>112.737602</v>
      </c>
      <c r="C631" s="1">
        <v>42333</v>
      </c>
      <c r="D631">
        <v>748.15002400000003</v>
      </c>
      <c r="E631" s="1">
        <v>42333</v>
      </c>
      <c r="F631">
        <v>50.656204000000002</v>
      </c>
      <c r="G631" s="1">
        <v>42333</v>
      </c>
      <c r="H631">
        <v>675.34002699999996</v>
      </c>
      <c r="I631" s="1">
        <v>42333</v>
      </c>
      <c r="J631">
        <v>105.410004</v>
      </c>
      <c r="L631">
        <f t="shared" si="45"/>
        <v>-1.863876792412178E-3</v>
      </c>
      <c r="N631">
        <f t="shared" si="46"/>
        <v>2.8163017421736557E-3</v>
      </c>
      <c r="P631">
        <f t="shared" si="47"/>
        <v>4.4601918894771548E-3</v>
      </c>
      <c r="R631">
        <f t="shared" si="48"/>
        <v>-3.0847079820349246E-3</v>
      </c>
      <c r="T631">
        <f t="shared" si="49"/>
        <v>3.7933226112000769E-4</v>
      </c>
    </row>
    <row r="632" spans="1:20" x14ac:dyDescent="0.25">
      <c r="A632" s="1">
        <v>42332</v>
      </c>
      <c r="B632">
        <v>113.54949999999999</v>
      </c>
      <c r="C632" s="1">
        <v>42332</v>
      </c>
      <c r="D632">
        <v>748.28002900000001</v>
      </c>
      <c r="E632" s="1">
        <v>42332</v>
      </c>
      <c r="F632">
        <v>51.184570000000001</v>
      </c>
      <c r="G632" s="1">
        <v>42332</v>
      </c>
      <c r="H632">
        <v>671.15002400000003</v>
      </c>
      <c r="I632" s="1">
        <v>42332</v>
      </c>
      <c r="J632">
        <v>105.739998</v>
      </c>
      <c r="L632">
        <f t="shared" si="45"/>
        <v>-7.1501679884102831E-3</v>
      </c>
      <c r="N632">
        <f t="shared" si="46"/>
        <v>-1.7375352769267362E-4</v>
      </c>
      <c r="P632">
        <f t="shared" si="47"/>
        <v>-1.0376408583639474E-2</v>
      </c>
      <c r="R632">
        <f t="shared" si="48"/>
        <v>6.2236130468057505E-3</v>
      </c>
      <c r="T632">
        <f t="shared" si="49"/>
        <v>-3.1256856788249203E-3</v>
      </c>
    </row>
    <row r="633" spans="1:20" x14ac:dyDescent="0.25">
      <c r="A633" s="1">
        <v>42331</v>
      </c>
      <c r="B633">
        <v>112.470169</v>
      </c>
      <c r="C633" s="1">
        <v>42331</v>
      </c>
      <c r="D633">
        <v>755.97997999999995</v>
      </c>
      <c r="E633" s="1">
        <v>42331</v>
      </c>
      <c r="F633">
        <v>51.127955999999998</v>
      </c>
      <c r="G633" s="1">
        <v>42331</v>
      </c>
      <c r="H633">
        <v>678.98999000000003</v>
      </c>
      <c r="I633" s="1">
        <v>42331</v>
      </c>
      <c r="J633">
        <v>106.949997</v>
      </c>
      <c r="L633">
        <f t="shared" si="45"/>
        <v>9.5965980099130821E-3</v>
      </c>
      <c r="N633">
        <f t="shared" si="46"/>
        <v>-1.0237616111161767E-2</v>
      </c>
      <c r="P633">
        <f t="shared" si="47"/>
        <v>1.1066876753332866E-3</v>
      </c>
      <c r="R633">
        <f t="shared" si="48"/>
        <v>-1.1613690488824869E-2</v>
      </c>
      <c r="T633">
        <f t="shared" si="49"/>
        <v>-1.1378175584937452E-2</v>
      </c>
    </row>
    <row r="634" spans="1:20" x14ac:dyDescent="0.25">
      <c r="A634" s="1">
        <v>42328</v>
      </c>
      <c r="B634">
        <v>113.950661</v>
      </c>
      <c r="C634" s="1">
        <v>42328</v>
      </c>
      <c r="D634">
        <v>756.59997599999997</v>
      </c>
      <c r="E634" s="1">
        <v>42328</v>
      </c>
      <c r="F634">
        <v>51.127955999999998</v>
      </c>
      <c r="G634" s="1">
        <v>42328</v>
      </c>
      <c r="H634">
        <v>668.45001200000002</v>
      </c>
      <c r="I634" s="1">
        <v>42328</v>
      </c>
      <c r="J634">
        <v>107.32</v>
      </c>
      <c r="L634">
        <f t="shared" si="45"/>
        <v>-1.2992395015593572E-2</v>
      </c>
      <c r="N634">
        <f t="shared" si="46"/>
        <v>-8.1978613066108674E-4</v>
      </c>
      <c r="P634">
        <f t="shared" si="47"/>
        <v>0</v>
      </c>
      <c r="R634">
        <f t="shared" si="48"/>
        <v>1.5644767800876872E-2</v>
      </c>
      <c r="T634">
        <f t="shared" si="49"/>
        <v>-3.4536180794999998E-3</v>
      </c>
    </row>
    <row r="635" spans="1:20" x14ac:dyDescent="0.25">
      <c r="A635" s="1">
        <v>42327</v>
      </c>
      <c r="B635">
        <v>113.453979</v>
      </c>
      <c r="C635" s="1">
        <v>42327</v>
      </c>
      <c r="D635">
        <v>738.40997300000004</v>
      </c>
      <c r="E635" s="1">
        <v>42327</v>
      </c>
      <c r="F635">
        <v>50.892090000000003</v>
      </c>
      <c r="G635" s="1">
        <v>42327</v>
      </c>
      <c r="H635">
        <v>661.27002000000005</v>
      </c>
      <c r="I635" s="1">
        <v>42327</v>
      </c>
      <c r="J635">
        <v>106.260002</v>
      </c>
      <c r="L635">
        <f t="shared" si="45"/>
        <v>4.3778279473123405E-3</v>
      </c>
      <c r="N635">
        <f t="shared" si="46"/>
        <v>2.4335491150951953E-2</v>
      </c>
      <c r="P635">
        <f t="shared" si="47"/>
        <v>4.6239230326848837E-3</v>
      </c>
      <c r="R635">
        <f t="shared" si="48"/>
        <v>1.079935867447078E-2</v>
      </c>
      <c r="T635">
        <f t="shared" si="49"/>
        <v>9.926085712868446E-3</v>
      </c>
    </row>
    <row r="636" spans="1:20" x14ac:dyDescent="0.25">
      <c r="A636" s="1">
        <v>42326</v>
      </c>
      <c r="B636">
        <v>112.03078499999999</v>
      </c>
      <c r="C636" s="1">
        <v>42326</v>
      </c>
      <c r="D636">
        <v>740</v>
      </c>
      <c r="E636" s="1">
        <v>42326</v>
      </c>
      <c r="F636">
        <v>50.807163000000003</v>
      </c>
      <c r="G636" s="1">
        <v>42326</v>
      </c>
      <c r="H636">
        <v>663.53997800000002</v>
      </c>
      <c r="I636" s="1">
        <v>42326</v>
      </c>
      <c r="J636">
        <v>107.769997</v>
      </c>
      <c r="L636">
        <f t="shared" si="45"/>
        <v>1.2703597497777164E-2</v>
      </c>
      <c r="N636">
        <f t="shared" si="46"/>
        <v>-2.1509968710955018E-3</v>
      </c>
      <c r="P636">
        <f t="shared" si="47"/>
        <v>1.6701601484039397E-3</v>
      </c>
      <c r="R636">
        <f t="shared" si="48"/>
        <v>-3.4268464531845952E-3</v>
      </c>
      <c r="T636">
        <f t="shared" si="49"/>
        <v>-1.4110358927124651E-2</v>
      </c>
    </row>
    <row r="637" spans="1:20" x14ac:dyDescent="0.25">
      <c r="A637" s="1">
        <v>42325</v>
      </c>
      <c r="B637">
        <v>108.592209</v>
      </c>
      <c r="C637" s="1">
        <v>42325</v>
      </c>
      <c r="D637">
        <v>725.29998799999998</v>
      </c>
      <c r="E637" s="1">
        <v>42325</v>
      </c>
      <c r="F637">
        <v>49.976897999999998</v>
      </c>
      <c r="G637" s="1">
        <v>42325</v>
      </c>
      <c r="H637">
        <v>643.29998799999998</v>
      </c>
      <c r="I637" s="1">
        <v>42325</v>
      </c>
      <c r="J637">
        <v>105.129997</v>
      </c>
      <c r="L637">
        <f t="shared" si="45"/>
        <v>3.1665034090981647E-2</v>
      </c>
      <c r="N637">
        <f t="shared" si="46"/>
        <v>2.0064840373726901E-2</v>
      </c>
      <c r="P637">
        <f t="shared" si="47"/>
        <v>1.6476489926548387E-2</v>
      </c>
      <c r="R637">
        <f t="shared" si="48"/>
        <v>3.0977945396685656E-2</v>
      </c>
      <c r="T637">
        <f t="shared" si="49"/>
        <v>2.4801647720038698E-2</v>
      </c>
    </row>
    <row r="638" spans="1:20" x14ac:dyDescent="0.25">
      <c r="A638" s="1">
        <v>42324</v>
      </c>
      <c r="B638">
        <v>109.060242</v>
      </c>
      <c r="C638" s="1">
        <v>42324</v>
      </c>
      <c r="D638">
        <v>728.96002199999998</v>
      </c>
      <c r="E638" s="1">
        <v>42324</v>
      </c>
      <c r="F638">
        <v>50.392032999999998</v>
      </c>
      <c r="G638" s="1">
        <v>42324</v>
      </c>
      <c r="H638">
        <v>647.80999799999995</v>
      </c>
      <c r="I638" s="1">
        <v>42324</v>
      </c>
      <c r="J638">
        <v>104.040001</v>
      </c>
      <c r="L638">
        <f t="shared" si="45"/>
        <v>-4.2915089075266089E-3</v>
      </c>
      <c r="N638">
        <f t="shared" si="46"/>
        <v>-5.0335451742560683E-3</v>
      </c>
      <c r="P638">
        <f t="shared" si="47"/>
        <v>-8.2722285304901895E-3</v>
      </c>
      <c r="R638">
        <f t="shared" si="48"/>
        <v>-6.9862806308479217E-3</v>
      </c>
      <c r="T638">
        <f t="shared" si="49"/>
        <v>1.0422200859502389E-2</v>
      </c>
    </row>
    <row r="639" spans="1:20" x14ac:dyDescent="0.25">
      <c r="A639" s="1">
        <v>42321</v>
      </c>
      <c r="B639">
        <v>107.30275</v>
      </c>
      <c r="C639" s="1">
        <v>42321</v>
      </c>
      <c r="D639">
        <v>717</v>
      </c>
      <c r="E639" s="1">
        <v>42321</v>
      </c>
      <c r="F639">
        <v>49.520462000000002</v>
      </c>
      <c r="G639" s="1">
        <v>42321</v>
      </c>
      <c r="H639">
        <v>642.34997599999997</v>
      </c>
      <c r="I639" s="1">
        <v>42321</v>
      </c>
      <c r="J639">
        <v>103.949997</v>
      </c>
      <c r="L639">
        <f t="shared" si="45"/>
        <v>1.6378816013569164E-2</v>
      </c>
      <c r="N639">
        <f t="shared" si="46"/>
        <v>1.6543050399124255E-2</v>
      </c>
      <c r="P639">
        <f t="shared" si="47"/>
        <v>1.7447129288631982E-2</v>
      </c>
      <c r="R639">
        <f t="shared" si="48"/>
        <v>8.4641512791766224E-3</v>
      </c>
      <c r="T639">
        <f t="shared" si="49"/>
        <v>8.6546474814603745E-4</v>
      </c>
    </row>
    <row r="640" spans="1:20" x14ac:dyDescent="0.25">
      <c r="A640" s="1">
        <v>42320</v>
      </c>
      <c r="B640">
        <v>110.531181</v>
      </c>
      <c r="C640" s="1">
        <v>42320</v>
      </c>
      <c r="D640">
        <v>731.22997999999995</v>
      </c>
      <c r="E640" s="1">
        <v>42320</v>
      </c>
      <c r="F640">
        <v>49.970298999999997</v>
      </c>
      <c r="G640" s="1">
        <v>42320</v>
      </c>
      <c r="H640">
        <v>665.59997599999997</v>
      </c>
      <c r="I640" s="1">
        <v>42320</v>
      </c>
      <c r="J640">
        <v>108.019997</v>
      </c>
      <c r="L640">
        <f t="shared" si="45"/>
        <v>-2.9208328100646996E-2</v>
      </c>
      <c r="N640">
        <f t="shared" si="46"/>
        <v>-1.96521797938898E-2</v>
      </c>
      <c r="P640">
        <f t="shared" si="47"/>
        <v>-9.0428510317328743E-3</v>
      </c>
      <c r="R640">
        <f t="shared" si="48"/>
        <v>-3.5555564334496352E-2</v>
      </c>
      <c r="T640">
        <f t="shared" si="49"/>
        <v>-3.8406381948117359E-2</v>
      </c>
    </row>
    <row r="641" spans="1:20" x14ac:dyDescent="0.25">
      <c r="A641" s="1">
        <v>42319</v>
      </c>
      <c r="B641">
        <v>110.90368700000001</v>
      </c>
      <c r="C641" s="1">
        <v>42319</v>
      </c>
      <c r="D641">
        <v>735.40002400000003</v>
      </c>
      <c r="E641" s="1">
        <v>42319</v>
      </c>
      <c r="F641">
        <v>50.279572000000002</v>
      </c>
      <c r="G641" s="1">
        <v>42319</v>
      </c>
      <c r="H641">
        <v>673.25</v>
      </c>
      <c r="I641" s="1">
        <v>42319</v>
      </c>
      <c r="J641">
        <v>109.010002</v>
      </c>
      <c r="L641">
        <f t="shared" si="45"/>
        <v>-3.3588243103225279E-3</v>
      </c>
      <c r="N641">
        <f t="shared" si="46"/>
        <v>-5.6865811089614766E-3</v>
      </c>
      <c r="P641">
        <f t="shared" si="47"/>
        <v>-6.1700624265038535E-3</v>
      </c>
      <c r="R641">
        <f t="shared" si="48"/>
        <v>-1.1427878242402455E-2</v>
      </c>
      <c r="T641">
        <f t="shared" si="49"/>
        <v>-9.1232720950976676E-3</v>
      </c>
    </row>
    <row r="642" spans="1:20" x14ac:dyDescent="0.25">
      <c r="A642" s="1">
        <v>42318</v>
      </c>
      <c r="B642">
        <v>111.53409600000001</v>
      </c>
      <c r="C642" s="1">
        <v>42318</v>
      </c>
      <c r="D642">
        <v>728.32000700000003</v>
      </c>
      <c r="E642" s="1">
        <v>42318</v>
      </c>
      <c r="F642">
        <v>50.148356999999997</v>
      </c>
      <c r="G642" s="1">
        <v>42318</v>
      </c>
      <c r="H642">
        <v>659.67999299999997</v>
      </c>
      <c r="I642" s="1">
        <v>42318</v>
      </c>
      <c r="J642">
        <v>107.910004</v>
      </c>
      <c r="L642">
        <f t="shared" si="45"/>
        <v>-5.6521639804207879E-3</v>
      </c>
      <c r="N642">
        <f t="shared" si="46"/>
        <v>9.6740798334550692E-3</v>
      </c>
      <c r="P642">
        <f t="shared" si="47"/>
        <v>2.6131191984575431E-3</v>
      </c>
      <c r="R642">
        <f t="shared" si="48"/>
        <v>2.0361873344323947E-2</v>
      </c>
      <c r="T642">
        <f t="shared" si="49"/>
        <v>1.0142056043639014E-2</v>
      </c>
    </row>
    <row r="643" spans="1:20" x14ac:dyDescent="0.25">
      <c r="A643" s="1">
        <v>42317</v>
      </c>
      <c r="B643">
        <v>115.163704</v>
      </c>
      <c r="C643" s="1">
        <v>42317</v>
      </c>
      <c r="D643">
        <v>724.89001499999995</v>
      </c>
      <c r="E643" s="1">
        <v>42317</v>
      </c>
      <c r="F643">
        <v>50.757530000000003</v>
      </c>
      <c r="G643" s="1">
        <v>42317</v>
      </c>
      <c r="H643">
        <v>655.48999000000003</v>
      </c>
      <c r="I643" s="1">
        <v>42317</v>
      </c>
      <c r="J643">
        <v>106.489998</v>
      </c>
      <c r="L643">
        <f t="shared" si="45"/>
        <v>-3.1516943914898676E-2</v>
      </c>
      <c r="N643">
        <f t="shared" si="46"/>
        <v>4.7205817707498239E-3</v>
      </c>
      <c r="P643">
        <f t="shared" si="47"/>
        <v>-1.2074229143330619E-2</v>
      </c>
      <c r="R643">
        <f t="shared" si="48"/>
        <v>6.3718260458892721E-3</v>
      </c>
      <c r="T643">
        <f t="shared" si="49"/>
        <v>1.3246518197382557E-2</v>
      </c>
    </row>
    <row r="644" spans="1:20" x14ac:dyDescent="0.25">
      <c r="A644" s="1">
        <v>42314</v>
      </c>
      <c r="B644">
        <v>115.631737</v>
      </c>
      <c r="C644" s="1">
        <v>42314</v>
      </c>
      <c r="D644">
        <v>733.76000999999997</v>
      </c>
      <c r="E644" s="1">
        <v>42314</v>
      </c>
      <c r="F644">
        <v>51.46978</v>
      </c>
      <c r="G644" s="1">
        <v>42314</v>
      </c>
      <c r="H644">
        <v>659.36999500000002</v>
      </c>
      <c r="I644" s="1">
        <v>42314</v>
      </c>
      <c r="J644">
        <v>107.099998</v>
      </c>
      <c r="L644">
        <f t="shared" si="45"/>
        <v>-4.0476171347317846E-3</v>
      </c>
      <c r="N644">
        <f t="shared" si="46"/>
        <v>-1.2162073399706957E-2</v>
      </c>
      <c r="P644">
        <f t="shared" si="47"/>
        <v>-1.3934858021221429E-2</v>
      </c>
      <c r="R644">
        <f t="shared" si="48"/>
        <v>-5.9017938128010762E-3</v>
      </c>
      <c r="T644">
        <f t="shared" si="49"/>
        <v>-5.7118935333806244E-3</v>
      </c>
    </row>
    <row r="645" spans="1:20" x14ac:dyDescent="0.25">
      <c r="A645" s="1">
        <v>42313</v>
      </c>
      <c r="B645">
        <v>115.49801600000001</v>
      </c>
      <c r="C645" s="1">
        <v>42313</v>
      </c>
      <c r="D645">
        <v>731.25</v>
      </c>
      <c r="E645" s="1">
        <v>42313</v>
      </c>
      <c r="F645">
        <v>50.963706999999999</v>
      </c>
      <c r="G645" s="1">
        <v>42313</v>
      </c>
      <c r="H645">
        <v>655.65002400000003</v>
      </c>
      <c r="I645" s="1">
        <v>42313</v>
      </c>
      <c r="J645">
        <v>108.760002</v>
      </c>
      <c r="L645">
        <f t="shared" ref="L645:L708" si="50">(B644/B645)-1</f>
        <v>1.1577774634674576E-3</v>
      </c>
      <c r="N645">
        <f t="shared" ref="N645:N708" si="51">LN(D644/D645)</f>
        <v>3.4266147519076053E-3</v>
      </c>
      <c r="P645">
        <f t="shared" ref="P645:P708" si="52">LN(F644/F645)</f>
        <v>9.881087374623624E-3</v>
      </c>
      <c r="R645">
        <f t="shared" ref="R645:R708" si="53">LN(H644/H645)</f>
        <v>5.657679531967625E-3</v>
      </c>
      <c r="T645">
        <f t="shared" ref="T645:T708" si="54">LN(J644/J645)</f>
        <v>-1.5380679373816823E-2</v>
      </c>
    </row>
    <row r="646" spans="1:20" x14ac:dyDescent="0.25">
      <c r="A646" s="1">
        <v>42312</v>
      </c>
      <c r="B646">
        <v>116.032906</v>
      </c>
      <c r="C646" s="1">
        <v>42312</v>
      </c>
      <c r="D646">
        <v>728.10998500000005</v>
      </c>
      <c r="E646" s="1">
        <v>42312</v>
      </c>
      <c r="F646">
        <v>50.982452000000002</v>
      </c>
      <c r="G646" s="1">
        <v>42312</v>
      </c>
      <c r="H646">
        <v>640.95001200000002</v>
      </c>
      <c r="I646" s="1">
        <v>42312</v>
      </c>
      <c r="J646">
        <v>103.94000200000001</v>
      </c>
      <c r="L646">
        <f t="shared" si="50"/>
        <v>-4.6098130128705561E-3</v>
      </c>
      <c r="N646">
        <f t="shared" si="51"/>
        <v>4.3032834638534537E-3</v>
      </c>
      <c r="P646">
        <f t="shared" si="52"/>
        <v>-3.6774313804703243E-4</v>
      </c>
      <c r="R646">
        <f t="shared" si="53"/>
        <v>2.2675677101975881E-2</v>
      </c>
      <c r="T646">
        <f t="shared" si="54"/>
        <v>4.5329809331217531E-2</v>
      </c>
    </row>
    <row r="647" spans="1:20" x14ac:dyDescent="0.25">
      <c r="A647" s="1">
        <v>42311</v>
      </c>
      <c r="B647">
        <v>116.575035</v>
      </c>
      <c r="C647" s="1">
        <v>42311</v>
      </c>
      <c r="D647">
        <v>722.15997300000004</v>
      </c>
      <c r="E647" s="1">
        <v>42311</v>
      </c>
      <c r="F647">
        <v>50.748161000000003</v>
      </c>
      <c r="G647" s="1">
        <v>42311</v>
      </c>
      <c r="H647">
        <v>625.30999799999995</v>
      </c>
      <c r="I647" s="1">
        <v>42311</v>
      </c>
      <c r="J647">
        <v>102.58000199999999</v>
      </c>
      <c r="L647">
        <f t="shared" si="50"/>
        <v>-4.6504725475742248E-3</v>
      </c>
      <c r="N647">
        <f t="shared" si="51"/>
        <v>8.205431480150403E-3</v>
      </c>
      <c r="P647">
        <f t="shared" si="52"/>
        <v>4.6061142722490459E-3</v>
      </c>
      <c r="R647">
        <f t="shared" si="53"/>
        <v>2.4703945909705403E-2</v>
      </c>
      <c r="T647">
        <f t="shared" si="54"/>
        <v>1.3170827364065982E-2</v>
      </c>
    </row>
    <row r="648" spans="1:20" x14ac:dyDescent="0.25">
      <c r="A648" s="1">
        <v>42310</v>
      </c>
      <c r="B648">
        <v>115.253029</v>
      </c>
      <c r="C648" s="1">
        <v>42310</v>
      </c>
      <c r="D648">
        <v>721.10998500000005</v>
      </c>
      <c r="E648" s="1">
        <v>42310</v>
      </c>
      <c r="F648">
        <v>49.895325</v>
      </c>
      <c r="G648" s="1">
        <v>42310</v>
      </c>
      <c r="H648">
        <v>628.34997599999997</v>
      </c>
      <c r="I648" s="1">
        <v>42310</v>
      </c>
      <c r="J648">
        <v>103.30999799999999</v>
      </c>
      <c r="L648">
        <f t="shared" si="50"/>
        <v>1.1470466429129633E-2</v>
      </c>
      <c r="N648">
        <f t="shared" si="51"/>
        <v>1.455012874647269E-3</v>
      </c>
      <c r="P648">
        <f t="shared" si="52"/>
        <v>1.6948069818351324E-2</v>
      </c>
      <c r="R648">
        <f t="shared" si="53"/>
        <v>-4.8497742952321229E-3</v>
      </c>
      <c r="T648">
        <f t="shared" si="54"/>
        <v>-7.0911560440435175E-3</v>
      </c>
    </row>
    <row r="649" spans="1:20" x14ac:dyDescent="0.25">
      <c r="A649" s="1">
        <v>42307</v>
      </c>
      <c r="B649">
        <v>113.655197</v>
      </c>
      <c r="C649" s="1">
        <v>42307</v>
      </c>
      <c r="D649">
        <v>710.80999799999995</v>
      </c>
      <c r="E649" s="1">
        <v>42307</v>
      </c>
      <c r="F649">
        <v>49.333019</v>
      </c>
      <c r="G649" s="1">
        <v>42307</v>
      </c>
      <c r="H649">
        <v>625.90002400000003</v>
      </c>
      <c r="I649" s="1">
        <v>42307</v>
      </c>
      <c r="J649">
        <v>101.970001</v>
      </c>
      <c r="L649">
        <f t="shared" si="50"/>
        <v>1.4058591618999916E-2</v>
      </c>
      <c r="N649">
        <f t="shared" si="51"/>
        <v>1.4386508704536257E-2</v>
      </c>
      <c r="P649">
        <f t="shared" si="52"/>
        <v>1.1333697539702314E-2</v>
      </c>
      <c r="R649">
        <f t="shared" si="53"/>
        <v>3.9066455904408518E-3</v>
      </c>
      <c r="T649">
        <f t="shared" si="54"/>
        <v>1.3055495319203487E-2</v>
      </c>
    </row>
    <row r="650" spans="1:20" x14ac:dyDescent="0.25">
      <c r="A650" s="1">
        <v>42306</v>
      </c>
      <c r="B650">
        <v>114.634811</v>
      </c>
      <c r="C650" s="1">
        <v>42306</v>
      </c>
      <c r="D650">
        <v>716.919983</v>
      </c>
      <c r="E650" s="1">
        <v>42306</v>
      </c>
      <c r="F650">
        <v>50.007781999999999</v>
      </c>
      <c r="G650" s="1">
        <v>42306</v>
      </c>
      <c r="H650">
        <v>626.54998799999998</v>
      </c>
      <c r="I650" s="1">
        <v>42306</v>
      </c>
      <c r="J650">
        <v>104.879997</v>
      </c>
      <c r="L650">
        <f t="shared" si="50"/>
        <v>-8.5455193885215497E-3</v>
      </c>
      <c r="N650">
        <f t="shared" si="51"/>
        <v>-8.559072627969384E-3</v>
      </c>
      <c r="P650">
        <f t="shared" si="52"/>
        <v>-1.3585019863412949E-2</v>
      </c>
      <c r="R650">
        <f t="shared" si="53"/>
        <v>-1.0379081833534008E-3</v>
      </c>
      <c r="T650">
        <f t="shared" si="54"/>
        <v>-2.8138148668384853E-2</v>
      </c>
    </row>
    <row r="651" spans="1:20" x14ac:dyDescent="0.25">
      <c r="A651" s="1">
        <v>42305</v>
      </c>
      <c r="B651">
        <v>113.436432</v>
      </c>
      <c r="C651" s="1">
        <v>42305</v>
      </c>
      <c r="D651">
        <v>712.95001200000002</v>
      </c>
      <c r="E651" s="1">
        <v>42305</v>
      </c>
      <c r="F651">
        <v>50.588828999999997</v>
      </c>
      <c r="G651" s="1">
        <v>42305</v>
      </c>
      <c r="H651">
        <v>617.09997599999997</v>
      </c>
      <c r="I651" s="1">
        <v>42305</v>
      </c>
      <c r="J651">
        <v>104.199997</v>
      </c>
      <c r="L651">
        <f t="shared" si="50"/>
        <v>1.0564322051314301E-2</v>
      </c>
      <c r="N651">
        <f t="shared" si="51"/>
        <v>5.5529260912452177E-3</v>
      </c>
      <c r="P651">
        <f t="shared" si="52"/>
        <v>-1.1552147851484239E-2</v>
      </c>
      <c r="R651">
        <f t="shared" si="53"/>
        <v>1.5197514023361463E-2</v>
      </c>
      <c r="T651">
        <f t="shared" si="54"/>
        <v>6.5047103228459231E-3</v>
      </c>
    </row>
    <row r="652" spans="1:20" x14ac:dyDescent="0.25">
      <c r="A652" s="1">
        <v>42304</v>
      </c>
      <c r="B652">
        <v>108.947304</v>
      </c>
      <c r="C652" s="1">
        <v>42304</v>
      </c>
      <c r="D652">
        <v>708.48999000000003</v>
      </c>
      <c r="E652" s="1">
        <v>42304</v>
      </c>
      <c r="F652">
        <v>50.317055000000003</v>
      </c>
      <c r="G652" s="1">
        <v>42304</v>
      </c>
      <c r="H652">
        <v>611.01000999999997</v>
      </c>
      <c r="I652" s="1">
        <v>42304</v>
      </c>
      <c r="J652">
        <v>103.699997</v>
      </c>
      <c r="L652">
        <f t="shared" si="50"/>
        <v>4.1204580886186948E-2</v>
      </c>
      <c r="N652">
        <f t="shared" si="51"/>
        <v>6.2753779690419833E-3</v>
      </c>
      <c r="P652">
        <f t="shared" si="52"/>
        <v>5.3866959266790602E-3</v>
      </c>
      <c r="R652">
        <f t="shared" si="53"/>
        <v>9.9177044193116213E-3</v>
      </c>
      <c r="T652">
        <f t="shared" si="54"/>
        <v>4.8100142226026425E-3</v>
      </c>
    </row>
    <row r="653" spans="1:20" x14ac:dyDescent="0.25">
      <c r="A653" s="1">
        <v>42303</v>
      </c>
      <c r="B653">
        <v>109.641594</v>
      </c>
      <c r="C653" s="1">
        <v>42303</v>
      </c>
      <c r="D653">
        <v>712.78002900000001</v>
      </c>
      <c r="E653" s="1">
        <v>42303</v>
      </c>
      <c r="F653">
        <v>50.841876999999997</v>
      </c>
      <c r="G653" s="1">
        <v>42303</v>
      </c>
      <c r="H653">
        <v>608.60998500000005</v>
      </c>
      <c r="I653" s="1">
        <v>42303</v>
      </c>
      <c r="J653">
        <v>103.769997</v>
      </c>
      <c r="L653">
        <f t="shared" si="50"/>
        <v>-6.3323595970339319E-3</v>
      </c>
      <c r="N653">
        <f t="shared" si="51"/>
        <v>-6.0369274967686029E-3</v>
      </c>
      <c r="P653">
        <f t="shared" si="52"/>
        <v>-1.0376280145662836E-2</v>
      </c>
      <c r="R653">
        <f t="shared" si="53"/>
        <v>3.9356981810969461E-3</v>
      </c>
      <c r="T653">
        <f t="shared" si="54"/>
        <v>-6.7479640122048508E-4</v>
      </c>
    </row>
    <row r="654" spans="1:20" x14ac:dyDescent="0.25">
      <c r="A654" s="1">
        <v>42300</v>
      </c>
      <c r="B654">
        <v>113.255737</v>
      </c>
      <c r="C654" s="1">
        <v>42300</v>
      </c>
      <c r="D654">
        <v>702</v>
      </c>
      <c r="E654" s="1">
        <v>42300</v>
      </c>
      <c r="F654">
        <v>49.548575999999997</v>
      </c>
      <c r="G654" s="1">
        <v>42300</v>
      </c>
      <c r="H654">
        <v>599.03002900000001</v>
      </c>
      <c r="I654" s="1">
        <v>42300</v>
      </c>
      <c r="J654">
        <v>102.19000200000001</v>
      </c>
      <c r="L654">
        <f t="shared" si="50"/>
        <v>-3.1911345912657763E-2</v>
      </c>
      <c r="N654">
        <f t="shared" si="51"/>
        <v>1.5239454061518269E-2</v>
      </c>
      <c r="P654">
        <f t="shared" si="52"/>
        <v>2.5766843672762187E-2</v>
      </c>
      <c r="R654">
        <f t="shared" si="53"/>
        <v>1.5865915089656592E-2</v>
      </c>
      <c r="T654">
        <f t="shared" si="54"/>
        <v>1.5343037511592762E-2</v>
      </c>
    </row>
    <row r="655" spans="1:20" x14ac:dyDescent="0.25">
      <c r="A655" s="1">
        <v>42299</v>
      </c>
      <c r="B655">
        <v>109.85083</v>
      </c>
      <c r="C655" s="1">
        <v>42299</v>
      </c>
      <c r="D655">
        <v>651.78997800000002</v>
      </c>
      <c r="E655" s="1">
        <v>42299</v>
      </c>
      <c r="F655">
        <v>45.012630000000001</v>
      </c>
      <c r="G655" s="1">
        <v>42299</v>
      </c>
      <c r="H655">
        <v>563.90997300000004</v>
      </c>
      <c r="I655" s="1">
        <v>42299</v>
      </c>
      <c r="J655">
        <v>99.669998000000007</v>
      </c>
      <c r="L655">
        <f t="shared" si="50"/>
        <v>3.0995733031784933E-2</v>
      </c>
      <c r="N655">
        <f t="shared" si="51"/>
        <v>7.4211013622732455E-2</v>
      </c>
      <c r="P655">
        <f t="shared" si="52"/>
        <v>9.6010404657737927E-2</v>
      </c>
      <c r="R655">
        <f t="shared" si="53"/>
        <v>6.0417112328734028E-2</v>
      </c>
      <c r="T655">
        <f t="shared" si="54"/>
        <v>2.4969136282357966E-2</v>
      </c>
    </row>
    <row r="656" spans="1:20" x14ac:dyDescent="0.25">
      <c r="A656" s="1">
        <v>42298</v>
      </c>
      <c r="B656">
        <v>108.195953</v>
      </c>
      <c r="C656" s="1">
        <v>42298</v>
      </c>
      <c r="D656">
        <v>642.60998500000005</v>
      </c>
      <c r="E656" s="1">
        <v>42298</v>
      </c>
      <c r="F656">
        <v>44.234779000000003</v>
      </c>
      <c r="G656" s="1">
        <v>42298</v>
      </c>
      <c r="H656">
        <v>555.77002000000005</v>
      </c>
      <c r="I656" s="1">
        <v>42298</v>
      </c>
      <c r="J656">
        <v>97.110000999999997</v>
      </c>
      <c r="L656">
        <f t="shared" si="50"/>
        <v>1.5295183915058352E-2</v>
      </c>
      <c r="N656">
        <f t="shared" si="51"/>
        <v>1.4184405404443602E-2</v>
      </c>
      <c r="P656">
        <f t="shared" si="52"/>
        <v>1.7431782178453373E-2</v>
      </c>
      <c r="R656">
        <f t="shared" si="53"/>
        <v>1.4540040829339658E-2</v>
      </c>
      <c r="T656">
        <f t="shared" si="54"/>
        <v>2.6020342009283035E-2</v>
      </c>
    </row>
    <row r="657" spans="1:20" x14ac:dyDescent="0.25">
      <c r="A657" s="1">
        <v>42297</v>
      </c>
      <c r="B657">
        <v>108.205444</v>
      </c>
      <c r="C657" s="1">
        <v>42297</v>
      </c>
      <c r="D657">
        <v>650.28002900000001</v>
      </c>
      <c r="E657" s="1">
        <v>42297</v>
      </c>
      <c r="F657">
        <v>44.768970000000003</v>
      </c>
      <c r="G657" s="1">
        <v>42297</v>
      </c>
      <c r="H657">
        <v>560.88000499999998</v>
      </c>
      <c r="I657" s="1">
        <v>42297</v>
      </c>
      <c r="J657">
        <v>97</v>
      </c>
      <c r="L657">
        <f t="shared" si="50"/>
        <v>-8.7712777186998991E-5</v>
      </c>
      <c r="N657">
        <f t="shared" si="51"/>
        <v>-1.1865098963560965E-2</v>
      </c>
      <c r="P657">
        <f t="shared" si="52"/>
        <v>-1.2003930631656889E-2</v>
      </c>
      <c r="R657">
        <f t="shared" si="53"/>
        <v>-9.1524122259828058E-3</v>
      </c>
      <c r="T657">
        <f t="shared" si="54"/>
        <v>1.1333884004803348E-3</v>
      </c>
    </row>
    <row r="658" spans="1:20" x14ac:dyDescent="0.25">
      <c r="A658" s="1">
        <v>42296</v>
      </c>
      <c r="B658">
        <v>106.265236</v>
      </c>
      <c r="C658" s="1">
        <v>42296</v>
      </c>
      <c r="D658">
        <v>666.09997599999997</v>
      </c>
      <c r="E658" s="1">
        <v>42296</v>
      </c>
      <c r="F658">
        <v>44.628386999999996</v>
      </c>
      <c r="G658" s="1">
        <v>42296</v>
      </c>
      <c r="H658">
        <v>573.15002400000003</v>
      </c>
      <c r="I658" s="1">
        <v>42296</v>
      </c>
      <c r="J658">
        <v>98.470000999999996</v>
      </c>
      <c r="L658">
        <f t="shared" si="50"/>
        <v>1.8258162998856964E-2</v>
      </c>
      <c r="N658">
        <f t="shared" si="51"/>
        <v>-2.4036689426310879E-2</v>
      </c>
      <c r="P658">
        <f t="shared" si="52"/>
        <v>3.1451291313978912E-3</v>
      </c>
      <c r="R658">
        <f t="shared" si="53"/>
        <v>-2.1640516621597886E-2</v>
      </c>
      <c r="T658">
        <f t="shared" si="54"/>
        <v>-1.5040964911705054E-2</v>
      </c>
    </row>
    <row r="659" spans="1:20" x14ac:dyDescent="0.25">
      <c r="A659" s="1">
        <v>42293</v>
      </c>
      <c r="B659">
        <v>105.60897799999999</v>
      </c>
      <c r="C659" s="1">
        <v>42293</v>
      </c>
      <c r="D659">
        <v>662.20001200000002</v>
      </c>
      <c r="E659" s="1">
        <v>42293</v>
      </c>
      <c r="F659">
        <v>44.525298999999997</v>
      </c>
      <c r="G659" s="1">
        <v>42293</v>
      </c>
      <c r="H659">
        <v>570.76000999999997</v>
      </c>
      <c r="I659" s="1">
        <v>42293</v>
      </c>
      <c r="J659">
        <v>97.540001000000004</v>
      </c>
      <c r="L659">
        <f t="shared" si="50"/>
        <v>6.2140360831823838E-3</v>
      </c>
      <c r="N659">
        <f t="shared" si="51"/>
        <v>5.8721301539478776E-3</v>
      </c>
      <c r="P659">
        <f t="shared" si="52"/>
        <v>2.3125918976268289E-3</v>
      </c>
      <c r="R659">
        <f t="shared" si="53"/>
        <v>4.1786808519995531E-3</v>
      </c>
      <c r="T659">
        <f t="shared" si="54"/>
        <v>9.4893828809772002E-3</v>
      </c>
    </row>
    <row r="660" spans="1:20" x14ac:dyDescent="0.25">
      <c r="A660" s="1">
        <v>42292</v>
      </c>
      <c r="B660">
        <v>106.38887</v>
      </c>
      <c r="C660" s="1">
        <v>42292</v>
      </c>
      <c r="D660">
        <v>661.73999000000003</v>
      </c>
      <c r="E660" s="1">
        <v>42292</v>
      </c>
      <c r="F660">
        <v>44.056708999999998</v>
      </c>
      <c r="G660" s="1">
        <v>42292</v>
      </c>
      <c r="H660">
        <v>562.44000200000005</v>
      </c>
      <c r="I660" s="1">
        <v>42292</v>
      </c>
      <c r="J660">
        <v>95.959998999999996</v>
      </c>
      <c r="L660">
        <f t="shared" si="50"/>
        <v>-7.3305788472046718E-3</v>
      </c>
      <c r="N660">
        <f t="shared" si="51"/>
        <v>6.949288001240724E-4</v>
      </c>
      <c r="P660">
        <f t="shared" si="52"/>
        <v>1.0579899496790402E-2</v>
      </c>
      <c r="R660">
        <f t="shared" si="53"/>
        <v>1.4684358304323167E-2</v>
      </c>
      <c r="T660">
        <f t="shared" si="54"/>
        <v>1.6331132983625696E-2</v>
      </c>
    </row>
    <row r="661" spans="1:20" x14ac:dyDescent="0.25">
      <c r="A661" s="1">
        <v>42291</v>
      </c>
      <c r="B661">
        <v>104.81957199999999</v>
      </c>
      <c r="C661" s="1">
        <v>42291</v>
      </c>
      <c r="D661">
        <v>651.15997300000004</v>
      </c>
      <c r="E661" s="1">
        <v>42291</v>
      </c>
      <c r="F661">
        <v>43.747439999999997</v>
      </c>
      <c r="G661" s="1">
        <v>42291</v>
      </c>
      <c r="H661">
        <v>544.830017</v>
      </c>
      <c r="I661" s="1">
        <v>42291</v>
      </c>
      <c r="J661">
        <v>94.07</v>
      </c>
      <c r="L661">
        <f t="shared" si="50"/>
        <v>1.4971421558561682E-2</v>
      </c>
      <c r="N661">
        <f t="shared" si="51"/>
        <v>1.6117368158590228E-2</v>
      </c>
      <c r="P661">
        <f t="shared" si="52"/>
        <v>7.0445481789728976E-3</v>
      </c>
      <c r="R661">
        <f t="shared" si="53"/>
        <v>3.1810614677640223E-2</v>
      </c>
      <c r="T661">
        <f t="shared" si="54"/>
        <v>1.9892241566624884E-2</v>
      </c>
    </row>
    <row r="662" spans="1:20" x14ac:dyDescent="0.25">
      <c r="A662" s="1">
        <v>42290</v>
      </c>
      <c r="B662">
        <v>106.322281</v>
      </c>
      <c r="C662" s="1">
        <v>42290</v>
      </c>
      <c r="D662">
        <v>652.29998799999998</v>
      </c>
      <c r="E662" s="1">
        <v>42290</v>
      </c>
      <c r="F662">
        <v>43.944248000000002</v>
      </c>
      <c r="G662" s="1">
        <v>42290</v>
      </c>
      <c r="H662">
        <v>548.90002400000003</v>
      </c>
      <c r="I662" s="1">
        <v>42290</v>
      </c>
      <c r="J662">
        <v>94.120002999999997</v>
      </c>
      <c r="L662">
        <f t="shared" si="50"/>
        <v>-1.4133528606294798E-2</v>
      </c>
      <c r="N662">
        <f t="shared" si="51"/>
        <v>-1.7492141297618515E-3</v>
      </c>
      <c r="P662">
        <f t="shared" si="52"/>
        <v>-4.488642764844771E-3</v>
      </c>
      <c r="R662">
        <f t="shared" si="53"/>
        <v>-7.4424686787440486E-3</v>
      </c>
      <c r="T662">
        <f t="shared" si="54"/>
        <v>-5.3140974950433701E-4</v>
      </c>
    </row>
    <row r="663" spans="1:20" x14ac:dyDescent="0.25">
      <c r="A663" s="1">
        <v>42289</v>
      </c>
      <c r="B663">
        <v>106.141563</v>
      </c>
      <c r="C663" s="1">
        <v>42289</v>
      </c>
      <c r="D663">
        <v>646.669983</v>
      </c>
      <c r="E663" s="1">
        <v>42289</v>
      </c>
      <c r="F663">
        <v>44.047336999999999</v>
      </c>
      <c r="G663" s="1">
        <v>42289</v>
      </c>
      <c r="H663">
        <v>550.19000200000005</v>
      </c>
      <c r="I663" s="1">
        <v>42289</v>
      </c>
      <c r="J663">
        <v>94.260002</v>
      </c>
      <c r="L663">
        <f t="shared" si="50"/>
        <v>1.7026129528543432E-3</v>
      </c>
      <c r="N663">
        <f t="shared" si="51"/>
        <v>8.668468678977111E-3</v>
      </c>
      <c r="P663">
        <f t="shared" si="52"/>
        <v>-2.3431569545318129E-3</v>
      </c>
      <c r="R663">
        <f t="shared" si="53"/>
        <v>-2.3473574717422611E-3</v>
      </c>
      <c r="T663">
        <f t="shared" si="54"/>
        <v>-1.4863469801281518E-3</v>
      </c>
    </row>
    <row r="664" spans="1:20" x14ac:dyDescent="0.25">
      <c r="A664" s="1">
        <v>42286</v>
      </c>
      <c r="B664">
        <v>106.636162</v>
      </c>
      <c r="C664" s="1">
        <v>42286</v>
      </c>
      <c r="D664">
        <v>643.60998500000005</v>
      </c>
      <c r="E664" s="1">
        <v>42286</v>
      </c>
      <c r="F664">
        <v>44.150429000000003</v>
      </c>
      <c r="G664" s="1">
        <v>42286</v>
      </c>
      <c r="H664">
        <v>539.79998799999998</v>
      </c>
      <c r="I664" s="1">
        <v>42286</v>
      </c>
      <c r="J664">
        <v>93.239998</v>
      </c>
      <c r="L664">
        <f t="shared" si="50"/>
        <v>-4.6381920609632754E-3</v>
      </c>
      <c r="N664">
        <f t="shared" si="51"/>
        <v>4.7431624341538305E-3</v>
      </c>
      <c r="P664">
        <f t="shared" si="52"/>
        <v>-2.3377473517946471E-3</v>
      </c>
      <c r="R664">
        <f t="shared" si="53"/>
        <v>1.9064998397947848E-2</v>
      </c>
      <c r="T664">
        <f t="shared" si="54"/>
        <v>1.0880149995957704E-2</v>
      </c>
    </row>
    <row r="665" spans="1:20" x14ac:dyDescent="0.25">
      <c r="A665" s="1">
        <v>42285</v>
      </c>
      <c r="B665">
        <v>104.144302</v>
      </c>
      <c r="C665" s="1">
        <v>42285</v>
      </c>
      <c r="D665">
        <v>639.15997300000004</v>
      </c>
      <c r="E665" s="1">
        <v>42285</v>
      </c>
      <c r="F665">
        <v>44.469067000000003</v>
      </c>
      <c r="G665" s="1">
        <v>42285</v>
      </c>
      <c r="H665">
        <v>533.15997300000004</v>
      </c>
      <c r="I665" s="1">
        <v>42285</v>
      </c>
      <c r="J665">
        <v>92.470000999999996</v>
      </c>
      <c r="L665">
        <f t="shared" si="50"/>
        <v>2.3926993144569808E-2</v>
      </c>
      <c r="N665">
        <f t="shared" si="51"/>
        <v>6.9381572642325607E-3</v>
      </c>
      <c r="P665">
        <f t="shared" si="52"/>
        <v>-7.1911799892107825E-3</v>
      </c>
      <c r="R665">
        <f t="shared" si="53"/>
        <v>1.2377162259090628E-2</v>
      </c>
      <c r="T665">
        <f t="shared" si="54"/>
        <v>8.2925143136694038E-3</v>
      </c>
    </row>
    <row r="666" spans="1:20" x14ac:dyDescent="0.25">
      <c r="A666" s="1">
        <v>42284</v>
      </c>
      <c r="B666">
        <v>105.361679</v>
      </c>
      <c r="C666" s="1">
        <v>42284</v>
      </c>
      <c r="D666">
        <v>642.35998500000005</v>
      </c>
      <c r="E666" s="1">
        <v>42284</v>
      </c>
      <c r="F666">
        <v>43.859893999999997</v>
      </c>
      <c r="G666" s="1">
        <v>42284</v>
      </c>
      <c r="H666">
        <v>541.94000200000005</v>
      </c>
      <c r="I666" s="1">
        <v>42284</v>
      </c>
      <c r="J666">
        <v>92.400002000000001</v>
      </c>
      <c r="L666">
        <f t="shared" si="50"/>
        <v>-1.1554267277764207E-2</v>
      </c>
      <c r="N666">
        <f t="shared" si="51"/>
        <v>-4.9940988136552749E-3</v>
      </c>
      <c r="P666">
        <f t="shared" si="52"/>
        <v>1.3793497660107738E-2</v>
      </c>
      <c r="R666">
        <f t="shared" si="53"/>
        <v>-1.6333781800903138E-2</v>
      </c>
      <c r="T666">
        <f t="shared" si="54"/>
        <v>7.5727811120533987E-4</v>
      </c>
    </row>
    <row r="667" spans="1:20" x14ac:dyDescent="0.25">
      <c r="A667" s="1">
        <v>42283</v>
      </c>
      <c r="B667">
        <v>105.865768</v>
      </c>
      <c r="C667" s="1">
        <v>42283</v>
      </c>
      <c r="D667">
        <v>645.44000200000005</v>
      </c>
      <c r="E667" s="1">
        <v>42283</v>
      </c>
      <c r="F667">
        <v>43.813042000000003</v>
      </c>
      <c r="G667" s="1">
        <v>42283</v>
      </c>
      <c r="H667">
        <v>537.47997999999995</v>
      </c>
      <c r="I667" s="1">
        <v>42283</v>
      </c>
      <c r="J667">
        <v>92.800003000000004</v>
      </c>
      <c r="L667">
        <f t="shared" si="50"/>
        <v>-4.761586389285033E-3</v>
      </c>
      <c r="N667">
        <f t="shared" si="51"/>
        <v>-4.7833870226101525E-3</v>
      </c>
      <c r="P667">
        <f t="shared" si="52"/>
        <v>1.06879058914986E-3</v>
      </c>
      <c r="R667">
        <f t="shared" si="53"/>
        <v>8.2637850987395105E-3</v>
      </c>
      <c r="T667">
        <f t="shared" si="54"/>
        <v>-4.3196718270807656E-3</v>
      </c>
    </row>
    <row r="668" spans="1:20" x14ac:dyDescent="0.25">
      <c r="A668" s="1">
        <v>42282</v>
      </c>
      <c r="B668">
        <v>105.361679</v>
      </c>
      <c r="C668" s="1">
        <v>42282</v>
      </c>
      <c r="D668">
        <v>641.46997099999999</v>
      </c>
      <c r="E668" s="1">
        <v>42282</v>
      </c>
      <c r="F668">
        <v>43.700583999999999</v>
      </c>
      <c r="G668" s="1">
        <v>42282</v>
      </c>
      <c r="H668">
        <v>543.67999299999997</v>
      </c>
      <c r="I668" s="1">
        <v>42282</v>
      </c>
      <c r="J668">
        <v>94.010002</v>
      </c>
      <c r="L668">
        <f t="shared" si="50"/>
        <v>4.7843675687819776E-3</v>
      </c>
      <c r="N668">
        <f t="shared" si="51"/>
        <v>6.1698855046235087E-3</v>
      </c>
      <c r="P668">
        <f t="shared" si="52"/>
        <v>2.5700697603635312E-3</v>
      </c>
      <c r="R668">
        <f t="shared" si="53"/>
        <v>-1.1469312811824957E-2</v>
      </c>
      <c r="T668">
        <f t="shared" si="54"/>
        <v>-1.2954508745051201E-2</v>
      </c>
    </row>
    <row r="669" spans="1:20" x14ac:dyDescent="0.25">
      <c r="A669" s="1">
        <v>42279</v>
      </c>
      <c r="B669">
        <v>104.98123200000001</v>
      </c>
      <c r="C669" s="1">
        <v>42279</v>
      </c>
      <c r="D669">
        <v>626.90997300000004</v>
      </c>
      <c r="E669" s="1">
        <v>42279</v>
      </c>
      <c r="F669">
        <v>42.707175999999997</v>
      </c>
      <c r="G669" s="1">
        <v>42279</v>
      </c>
      <c r="H669">
        <v>532.53997800000002</v>
      </c>
      <c r="I669" s="1">
        <v>42279</v>
      </c>
      <c r="J669">
        <v>92.07</v>
      </c>
      <c r="L669">
        <f t="shared" si="50"/>
        <v>3.6239525175318921E-3</v>
      </c>
      <c r="N669">
        <f t="shared" si="51"/>
        <v>2.2959425768152401E-2</v>
      </c>
      <c r="P669">
        <f t="shared" si="52"/>
        <v>2.2994503535837239E-2</v>
      </c>
      <c r="R669">
        <f t="shared" si="53"/>
        <v>2.0702854786494237E-2</v>
      </c>
      <c r="T669">
        <f t="shared" si="54"/>
        <v>2.0852023565037424E-2</v>
      </c>
    </row>
    <row r="670" spans="1:20" x14ac:dyDescent="0.25">
      <c r="A670" s="1">
        <v>42278</v>
      </c>
      <c r="B670">
        <v>104.220398</v>
      </c>
      <c r="C670" s="1">
        <v>42278</v>
      </c>
      <c r="D670">
        <v>611.28997800000002</v>
      </c>
      <c r="E670" s="1">
        <v>42278</v>
      </c>
      <c r="F670">
        <v>41.807484000000002</v>
      </c>
      <c r="G670" s="1">
        <v>42278</v>
      </c>
      <c r="H670">
        <v>520.71997099999999</v>
      </c>
      <c r="I670" s="1">
        <v>42278</v>
      </c>
      <c r="J670">
        <v>90.949996999999996</v>
      </c>
      <c r="L670">
        <f t="shared" si="50"/>
        <v>7.3002407839586336E-3</v>
      </c>
      <c r="N670">
        <f t="shared" si="51"/>
        <v>2.5231504260396602E-2</v>
      </c>
      <c r="P670">
        <f t="shared" si="52"/>
        <v>2.1291595754189954E-2</v>
      </c>
      <c r="R670">
        <f t="shared" si="53"/>
        <v>2.2445557249840507E-2</v>
      </c>
      <c r="T670">
        <f t="shared" si="54"/>
        <v>1.2239285320780467E-2</v>
      </c>
    </row>
    <row r="671" spans="1:20" x14ac:dyDescent="0.25">
      <c r="A671" s="1">
        <v>42277</v>
      </c>
      <c r="B671">
        <v>104.905174</v>
      </c>
      <c r="C671" s="1">
        <v>42277</v>
      </c>
      <c r="D671">
        <v>608.419983</v>
      </c>
      <c r="E671" s="1">
        <v>42277</v>
      </c>
      <c r="F671">
        <v>41.479472999999999</v>
      </c>
      <c r="G671" s="1">
        <v>42277</v>
      </c>
      <c r="H671">
        <v>511.89001500000001</v>
      </c>
      <c r="I671" s="1">
        <v>42277</v>
      </c>
      <c r="J671">
        <v>89.900002000000001</v>
      </c>
      <c r="L671">
        <f t="shared" si="50"/>
        <v>-6.5275712711748701E-3</v>
      </c>
      <c r="N671">
        <f t="shared" si="51"/>
        <v>4.7060373179359039E-3</v>
      </c>
      <c r="P671">
        <f t="shared" si="52"/>
        <v>7.8766882040299264E-3</v>
      </c>
      <c r="R671">
        <f t="shared" si="53"/>
        <v>1.7102626061558348E-2</v>
      </c>
      <c r="T671">
        <f t="shared" si="54"/>
        <v>1.161190825445862E-2</v>
      </c>
    </row>
    <row r="672" spans="1:20" x14ac:dyDescent="0.25">
      <c r="A672" s="1">
        <v>42276</v>
      </c>
      <c r="B672">
        <v>103.72580000000001</v>
      </c>
      <c r="C672" s="1">
        <v>42276</v>
      </c>
      <c r="D672">
        <v>594.96997099999999</v>
      </c>
      <c r="E672" s="1">
        <v>42276</v>
      </c>
      <c r="F672">
        <v>40.710982999999999</v>
      </c>
      <c r="G672" s="1">
        <v>42276</v>
      </c>
      <c r="H672">
        <v>496.07000699999998</v>
      </c>
      <c r="I672" s="1">
        <v>42276</v>
      </c>
      <c r="J672">
        <v>86.669998000000007</v>
      </c>
      <c r="L672">
        <f t="shared" si="50"/>
        <v>1.1370112353917605E-2</v>
      </c>
      <c r="N672">
        <f t="shared" si="51"/>
        <v>2.2354469648931358E-2</v>
      </c>
      <c r="P672">
        <f t="shared" si="52"/>
        <v>1.8700769737842224E-2</v>
      </c>
      <c r="R672">
        <f t="shared" si="53"/>
        <v>3.1392727600121254E-2</v>
      </c>
      <c r="T672">
        <f t="shared" si="54"/>
        <v>3.6590183654297628E-2</v>
      </c>
    </row>
    <row r="673" spans="1:20" x14ac:dyDescent="0.25">
      <c r="A673" s="1">
        <v>42275</v>
      </c>
      <c r="B673">
        <v>106.940506</v>
      </c>
      <c r="C673" s="1">
        <v>42275</v>
      </c>
      <c r="D673">
        <v>594.89001499999995</v>
      </c>
      <c r="E673" s="1">
        <v>42275</v>
      </c>
      <c r="F673">
        <v>40.570414999999997</v>
      </c>
      <c r="G673" s="1">
        <v>42275</v>
      </c>
      <c r="H673">
        <v>504.05999800000001</v>
      </c>
      <c r="I673" s="1">
        <v>42275</v>
      </c>
      <c r="J673">
        <v>89.209998999999996</v>
      </c>
      <c r="L673">
        <f t="shared" si="50"/>
        <v>-3.0060695617056377E-2</v>
      </c>
      <c r="N673">
        <f t="shared" si="51"/>
        <v>1.3439564496868281E-4</v>
      </c>
      <c r="P673">
        <f t="shared" si="52"/>
        <v>3.4588022252820608E-3</v>
      </c>
      <c r="R673">
        <f t="shared" si="53"/>
        <v>-1.5978244726696962E-2</v>
      </c>
      <c r="T673">
        <f t="shared" si="54"/>
        <v>-2.8885349645968523E-2</v>
      </c>
    </row>
    <row r="674" spans="1:20" x14ac:dyDescent="0.25">
      <c r="A674" s="1">
        <v>42272</v>
      </c>
      <c r="B674">
        <v>109.09947200000001</v>
      </c>
      <c r="C674" s="1">
        <v>42272</v>
      </c>
      <c r="D674">
        <v>611.96997099999999</v>
      </c>
      <c r="E674" s="1">
        <v>42272</v>
      </c>
      <c r="F674">
        <v>41.179577000000002</v>
      </c>
      <c r="G674" s="1">
        <v>42272</v>
      </c>
      <c r="H674">
        <v>524.25</v>
      </c>
      <c r="I674" s="1">
        <v>42272</v>
      </c>
      <c r="J674">
        <v>92.769997000000004</v>
      </c>
      <c r="L674">
        <f t="shared" si="50"/>
        <v>-1.9788968364576554E-2</v>
      </c>
      <c r="N674">
        <f t="shared" si="51"/>
        <v>-2.8306674595537793E-2</v>
      </c>
      <c r="P674">
        <f t="shared" si="52"/>
        <v>-1.4903323170737302E-2</v>
      </c>
      <c r="R674">
        <f t="shared" si="53"/>
        <v>-3.9273365145000114E-2</v>
      </c>
      <c r="T674">
        <f t="shared" si="54"/>
        <v>-3.9130149610952944E-2</v>
      </c>
    </row>
    <row r="675" spans="1:20" x14ac:dyDescent="0.25">
      <c r="A675" s="1">
        <v>42271</v>
      </c>
      <c r="B675">
        <v>109.375282</v>
      </c>
      <c r="C675" s="1">
        <v>42271</v>
      </c>
      <c r="D675">
        <v>625.79998799999998</v>
      </c>
      <c r="E675" s="1">
        <v>42271</v>
      </c>
      <c r="F675">
        <v>41.151459000000003</v>
      </c>
      <c r="G675" s="1">
        <v>42271</v>
      </c>
      <c r="H675">
        <v>533.75</v>
      </c>
      <c r="I675" s="1">
        <v>42271</v>
      </c>
      <c r="J675">
        <v>94.410004000000001</v>
      </c>
      <c r="L675">
        <f t="shared" si="50"/>
        <v>-2.5216849269471542E-3</v>
      </c>
      <c r="N675">
        <f t="shared" si="51"/>
        <v>-2.2347597744288458E-2</v>
      </c>
      <c r="P675">
        <f t="shared" si="52"/>
        <v>6.8304742559558926E-4</v>
      </c>
      <c r="R675">
        <f t="shared" si="53"/>
        <v>-1.7958894760804932E-2</v>
      </c>
      <c r="T675">
        <f t="shared" si="54"/>
        <v>-1.7523762785678125E-2</v>
      </c>
    </row>
    <row r="676" spans="1:20" x14ac:dyDescent="0.25">
      <c r="A676" s="1">
        <v>42270</v>
      </c>
      <c r="B676">
        <v>108.72854599999999</v>
      </c>
      <c r="C676" s="1">
        <v>42270</v>
      </c>
      <c r="D676">
        <v>622.35998500000005</v>
      </c>
      <c r="E676" s="1">
        <v>42270</v>
      </c>
      <c r="F676">
        <v>41.113971999999997</v>
      </c>
      <c r="G676" s="1">
        <v>42270</v>
      </c>
      <c r="H676">
        <v>536.07000700000003</v>
      </c>
      <c r="I676" s="1">
        <v>42270</v>
      </c>
      <c r="J676">
        <v>93.970000999999996</v>
      </c>
      <c r="L676">
        <f t="shared" si="50"/>
        <v>5.9481711454139052E-3</v>
      </c>
      <c r="N676">
        <f t="shared" si="51"/>
        <v>5.5121327143703488E-3</v>
      </c>
      <c r="P676">
        <f t="shared" si="52"/>
        <v>9.1136707457830236E-4</v>
      </c>
      <c r="R676">
        <f t="shared" si="53"/>
        <v>-4.3371980738414516E-3</v>
      </c>
      <c r="T676">
        <f t="shared" si="54"/>
        <v>4.6714490761498436E-3</v>
      </c>
    </row>
    <row r="677" spans="1:20" x14ac:dyDescent="0.25">
      <c r="A677" s="1">
        <v>42269</v>
      </c>
      <c r="B677">
        <v>107.853531</v>
      </c>
      <c r="C677" s="1">
        <v>42269</v>
      </c>
      <c r="D677">
        <v>622.69000200000005</v>
      </c>
      <c r="E677" s="1">
        <v>42269</v>
      </c>
      <c r="F677">
        <v>41.142090000000003</v>
      </c>
      <c r="G677" s="1">
        <v>42269</v>
      </c>
      <c r="H677">
        <v>538.40002400000003</v>
      </c>
      <c r="I677" s="1">
        <v>42269</v>
      </c>
      <c r="J677">
        <v>92.959998999999996</v>
      </c>
      <c r="L677">
        <f t="shared" si="50"/>
        <v>8.112993537503943E-3</v>
      </c>
      <c r="N677">
        <f t="shared" si="51"/>
        <v>-5.3012651889424735E-4</v>
      </c>
      <c r="P677">
        <f t="shared" si="52"/>
        <v>-6.8367000343911785E-4</v>
      </c>
      <c r="R677">
        <f t="shared" si="53"/>
        <v>-4.3370602903643534E-3</v>
      </c>
      <c r="T677">
        <f t="shared" si="54"/>
        <v>1.080631069038159E-2</v>
      </c>
    </row>
    <row r="678" spans="1:20" x14ac:dyDescent="0.25">
      <c r="A678" s="1">
        <v>42268</v>
      </c>
      <c r="B678">
        <v>109.575012</v>
      </c>
      <c r="C678" s="1">
        <v>42268</v>
      </c>
      <c r="D678">
        <v>635.44000200000005</v>
      </c>
      <c r="E678" s="1">
        <v>42268</v>
      </c>
      <c r="F678">
        <v>41.338898</v>
      </c>
      <c r="G678" s="1">
        <v>42268</v>
      </c>
      <c r="H678">
        <v>548.39001499999995</v>
      </c>
      <c r="I678" s="1">
        <v>42268</v>
      </c>
      <c r="J678">
        <v>95.550003000000004</v>
      </c>
      <c r="L678">
        <f t="shared" si="50"/>
        <v>-1.5710525315753565E-2</v>
      </c>
      <c r="N678">
        <f t="shared" si="51"/>
        <v>-2.0268869608452117E-2</v>
      </c>
      <c r="P678">
        <f t="shared" si="52"/>
        <v>-4.7722118340466999E-3</v>
      </c>
      <c r="R678">
        <f t="shared" si="53"/>
        <v>-1.8384917102595856E-2</v>
      </c>
      <c r="T678">
        <f t="shared" si="54"/>
        <v>-2.7480419737169786E-2</v>
      </c>
    </row>
    <row r="679" spans="1:20" x14ac:dyDescent="0.25">
      <c r="A679" s="1">
        <v>42265</v>
      </c>
      <c r="B679">
        <v>107.9011</v>
      </c>
      <c r="C679" s="1">
        <v>42265</v>
      </c>
      <c r="D679">
        <v>629.25</v>
      </c>
      <c r="E679" s="1">
        <v>42265</v>
      </c>
      <c r="F679">
        <v>40.748477999999999</v>
      </c>
      <c r="G679" s="1">
        <v>42265</v>
      </c>
      <c r="H679">
        <v>540.26000999999997</v>
      </c>
      <c r="I679" s="1">
        <v>42265</v>
      </c>
      <c r="J679">
        <v>94.400002000000001</v>
      </c>
      <c r="L679">
        <f t="shared" si="50"/>
        <v>1.5513391429744505E-2</v>
      </c>
      <c r="N679">
        <f t="shared" si="51"/>
        <v>9.7890414568768506E-3</v>
      </c>
      <c r="P679">
        <f t="shared" si="52"/>
        <v>1.4385407611407344E-2</v>
      </c>
      <c r="R679">
        <f t="shared" si="53"/>
        <v>1.4936216335243774E-2</v>
      </c>
      <c r="T679">
        <f t="shared" si="54"/>
        <v>1.2108607745560454E-2</v>
      </c>
    </row>
    <row r="680" spans="1:20" x14ac:dyDescent="0.25">
      <c r="A680" s="1">
        <v>42264</v>
      </c>
      <c r="B680">
        <v>108.348106</v>
      </c>
      <c r="C680" s="1">
        <v>42264</v>
      </c>
      <c r="D680">
        <v>642.90002400000003</v>
      </c>
      <c r="E680" s="1">
        <v>42264</v>
      </c>
      <c r="F680">
        <v>41.470097000000003</v>
      </c>
      <c r="G680" s="1">
        <v>42264</v>
      </c>
      <c r="H680">
        <v>538.86999500000002</v>
      </c>
      <c r="I680" s="1">
        <v>42264</v>
      </c>
      <c r="J680">
        <v>94.339995999999999</v>
      </c>
      <c r="L680">
        <f t="shared" si="50"/>
        <v>-4.1256466448984508E-3</v>
      </c>
      <c r="N680">
        <f t="shared" si="51"/>
        <v>-2.1460594463059739E-2</v>
      </c>
      <c r="P680">
        <f t="shared" si="52"/>
        <v>-1.7554123999721487E-2</v>
      </c>
      <c r="R680">
        <f t="shared" si="53"/>
        <v>2.5761785184700925E-3</v>
      </c>
      <c r="T680">
        <f t="shared" si="54"/>
        <v>6.3585888161122152E-4</v>
      </c>
    </row>
    <row r="681" spans="1:20" x14ac:dyDescent="0.25">
      <c r="A681" s="1">
        <v>42263</v>
      </c>
      <c r="B681">
        <v>110.716324</v>
      </c>
      <c r="C681" s="1">
        <v>42263</v>
      </c>
      <c r="D681">
        <v>635.97997999999995</v>
      </c>
      <c r="E681" s="1">
        <v>42263</v>
      </c>
      <c r="F681">
        <v>41.516956</v>
      </c>
      <c r="G681" s="1">
        <v>42263</v>
      </c>
      <c r="H681">
        <v>527.39001499999995</v>
      </c>
      <c r="I681" s="1">
        <v>42263</v>
      </c>
      <c r="J681">
        <v>93.449996999999996</v>
      </c>
      <c r="L681">
        <f t="shared" si="50"/>
        <v>-2.1389962332925672E-2</v>
      </c>
      <c r="N681">
        <f t="shared" si="51"/>
        <v>1.0822143621226502E-2</v>
      </c>
      <c r="P681">
        <f t="shared" si="52"/>
        <v>-1.1293088086906709E-3</v>
      </c>
      <c r="R681">
        <f t="shared" si="53"/>
        <v>2.1534003915010043E-2</v>
      </c>
      <c r="T681">
        <f t="shared" si="54"/>
        <v>9.4787336574417101E-3</v>
      </c>
    </row>
    <row r="682" spans="1:20" x14ac:dyDescent="0.25">
      <c r="A682" s="1">
        <v>42262</v>
      </c>
      <c r="B682">
        <v>110.59269</v>
      </c>
      <c r="C682" s="1">
        <v>42262</v>
      </c>
      <c r="D682">
        <v>635.14001499999995</v>
      </c>
      <c r="E682" s="1">
        <v>42262</v>
      </c>
      <c r="F682">
        <v>41.217064000000001</v>
      </c>
      <c r="G682" s="1">
        <v>42262</v>
      </c>
      <c r="H682">
        <v>522.36999500000002</v>
      </c>
      <c r="I682" s="1">
        <v>42262</v>
      </c>
      <c r="J682">
        <v>92.900002000000001</v>
      </c>
      <c r="L682">
        <f t="shared" si="50"/>
        <v>1.117921989238102E-3</v>
      </c>
      <c r="N682">
        <f t="shared" si="51"/>
        <v>1.3216142072588555E-3</v>
      </c>
      <c r="P682">
        <f t="shared" si="52"/>
        <v>7.2495767384423279E-3</v>
      </c>
      <c r="R682">
        <f t="shared" si="53"/>
        <v>9.5642017582640744E-3</v>
      </c>
      <c r="T682">
        <f t="shared" si="54"/>
        <v>5.9028344505246411E-3</v>
      </c>
    </row>
    <row r="683" spans="1:20" x14ac:dyDescent="0.25">
      <c r="A683" s="1">
        <v>42261</v>
      </c>
      <c r="B683">
        <v>109.67012</v>
      </c>
      <c r="C683" s="1">
        <v>42261</v>
      </c>
      <c r="D683">
        <v>623.23999000000003</v>
      </c>
      <c r="E683" s="1">
        <v>42261</v>
      </c>
      <c r="F683">
        <v>40.336117000000002</v>
      </c>
      <c r="G683" s="1">
        <v>42261</v>
      </c>
      <c r="H683">
        <v>521.38000499999998</v>
      </c>
      <c r="I683" s="1">
        <v>42261</v>
      </c>
      <c r="J683">
        <v>92.309997999999993</v>
      </c>
      <c r="L683">
        <f t="shared" si="50"/>
        <v>8.4122275055411588E-3</v>
      </c>
      <c r="N683">
        <f t="shared" si="51"/>
        <v>1.8913809346029167E-2</v>
      </c>
      <c r="P683">
        <f t="shared" si="52"/>
        <v>2.16050742900467E-2</v>
      </c>
      <c r="R683">
        <f t="shared" si="53"/>
        <v>1.896987395216038E-3</v>
      </c>
      <c r="T683">
        <f t="shared" si="54"/>
        <v>6.3712110123830866E-3</v>
      </c>
    </row>
    <row r="684" spans="1:20" x14ac:dyDescent="0.25">
      <c r="A684" s="1">
        <v>42258</v>
      </c>
      <c r="B684">
        <v>108.623924</v>
      </c>
      <c r="C684" s="1">
        <v>42258</v>
      </c>
      <c r="D684">
        <v>625.77002000000005</v>
      </c>
      <c r="E684" s="1">
        <v>42258</v>
      </c>
      <c r="F684">
        <v>40.748477999999999</v>
      </c>
      <c r="G684" s="1">
        <v>42258</v>
      </c>
      <c r="H684">
        <v>529.44000200000005</v>
      </c>
      <c r="I684" s="1">
        <v>42258</v>
      </c>
      <c r="J684">
        <v>92.050003000000004</v>
      </c>
      <c r="L684">
        <f t="shared" si="50"/>
        <v>9.6313589260501598E-3</v>
      </c>
      <c r="N684">
        <f t="shared" si="51"/>
        <v>-4.05126210379941E-3</v>
      </c>
      <c r="P684">
        <f t="shared" si="52"/>
        <v>-1.0171218220077018E-2</v>
      </c>
      <c r="R684">
        <f t="shared" si="53"/>
        <v>-1.5340695863446201E-2</v>
      </c>
      <c r="T684">
        <f t="shared" si="54"/>
        <v>2.8205160658651956E-3</v>
      </c>
    </row>
    <row r="685" spans="1:20" x14ac:dyDescent="0.25">
      <c r="A685" s="1">
        <v>42257</v>
      </c>
      <c r="B685">
        <v>107.064133</v>
      </c>
      <c r="C685" s="1">
        <v>42257</v>
      </c>
      <c r="D685">
        <v>621.34997599999997</v>
      </c>
      <c r="E685" s="1">
        <v>42257</v>
      </c>
      <c r="F685">
        <v>40.570414999999997</v>
      </c>
      <c r="G685" s="1">
        <v>42257</v>
      </c>
      <c r="H685">
        <v>522.23999000000003</v>
      </c>
      <c r="I685" s="1">
        <v>42257</v>
      </c>
      <c r="J685">
        <v>91.980002999999996</v>
      </c>
      <c r="L685">
        <f t="shared" si="50"/>
        <v>1.4568753851488259E-2</v>
      </c>
      <c r="N685">
        <f t="shared" si="51"/>
        <v>7.0884317813404273E-3</v>
      </c>
      <c r="P685">
        <f t="shared" si="52"/>
        <v>4.3793828966417134E-3</v>
      </c>
      <c r="R685">
        <f t="shared" si="53"/>
        <v>1.3692614763475313E-2</v>
      </c>
      <c r="T685">
        <f t="shared" si="54"/>
        <v>7.6074554250630763E-4</v>
      </c>
    </row>
    <row r="686" spans="1:20" x14ac:dyDescent="0.25">
      <c r="A686" s="1">
        <v>42256</v>
      </c>
      <c r="B686">
        <v>104.762497</v>
      </c>
      <c r="C686" s="1">
        <v>42256</v>
      </c>
      <c r="D686">
        <v>612.71997099999999</v>
      </c>
      <c r="E686" s="1">
        <v>42256</v>
      </c>
      <c r="F686">
        <v>40.364230999999997</v>
      </c>
      <c r="G686" s="1">
        <v>42256</v>
      </c>
      <c r="H686">
        <v>516.89001499999995</v>
      </c>
      <c r="I686" s="1">
        <v>42256</v>
      </c>
      <c r="J686">
        <v>90.440002000000007</v>
      </c>
      <c r="L686">
        <f t="shared" si="50"/>
        <v>2.1970037617564664E-2</v>
      </c>
      <c r="N686">
        <f t="shared" si="51"/>
        <v>1.3986477355031082E-2</v>
      </c>
      <c r="P686">
        <f t="shared" si="52"/>
        <v>5.0950848921396917E-3</v>
      </c>
      <c r="R686">
        <f t="shared" si="53"/>
        <v>1.0297118254594624E-2</v>
      </c>
      <c r="T686">
        <f t="shared" si="54"/>
        <v>1.68845252036855E-2</v>
      </c>
    </row>
    <row r="687" spans="1:20" x14ac:dyDescent="0.25">
      <c r="A687" s="1">
        <v>42255</v>
      </c>
      <c r="B687">
        <v>106.816864</v>
      </c>
      <c r="C687" s="1">
        <v>42255</v>
      </c>
      <c r="D687">
        <v>614.65997300000004</v>
      </c>
      <c r="E687" s="1">
        <v>42255</v>
      </c>
      <c r="F687">
        <v>41.132717</v>
      </c>
      <c r="G687" s="1">
        <v>42255</v>
      </c>
      <c r="H687">
        <v>517.53997800000002</v>
      </c>
      <c r="I687" s="1">
        <v>42255</v>
      </c>
      <c r="J687">
        <v>89.529999000000004</v>
      </c>
      <c r="L687">
        <f t="shared" si="50"/>
        <v>-1.9232609188002403E-2</v>
      </c>
      <c r="N687">
        <f t="shared" si="51"/>
        <v>-3.161211204503587E-3</v>
      </c>
      <c r="P687">
        <f t="shared" si="52"/>
        <v>-1.8859817391053448E-2</v>
      </c>
      <c r="R687">
        <f t="shared" si="53"/>
        <v>-1.256659396833221E-3</v>
      </c>
      <c r="T687">
        <f t="shared" si="54"/>
        <v>1.0112916047253499E-2</v>
      </c>
    </row>
    <row r="688" spans="1:20" x14ac:dyDescent="0.25">
      <c r="A688" s="1">
        <v>42251</v>
      </c>
      <c r="B688">
        <v>103.92553700000001</v>
      </c>
      <c r="C688" s="1">
        <v>42251</v>
      </c>
      <c r="D688">
        <v>600.70001200000002</v>
      </c>
      <c r="E688" s="1">
        <v>42251</v>
      </c>
      <c r="F688">
        <v>39.933132000000001</v>
      </c>
      <c r="G688" s="1">
        <v>42251</v>
      </c>
      <c r="H688">
        <v>499</v>
      </c>
      <c r="I688" s="1">
        <v>42251</v>
      </c>
      <c r="J688">
        <v>88.260002</v>
      </c>
      <c r="L688">
        <f t="shared" si="50"/>
        <v>2.7821140823164558E-2</v>
      </c>
      <c r="N688">
        <f t="shared" si="51"/>
        <v>2.2973563643092366E-2</v>
      </c>
      <c r="P688">
        <f t="shared" si="52"/>
        <v>2.9597483634072275E-2</v>
      </c>
      <c r="R688">
        <f t="shared" si="53"/>
        <v>3.6480678578123003E-2</v>
      </c>
      <c r="T688">
        <f t="shared" si="54"/>
        <v>1.4286726974901484E-2</v>
      </c>
    </row>
    <row r="689" spans="1:20" x14ac:dyDescent="0.25">
      <c r="A689" s="1">
        <v>42250</v>
      </c>
      <c r="B689">
        <v>104.971733</v>
      </c>
      <c r="C689" s="1">
        <v>42250</v>
      </c>
      <c r="D689">
        <v>606.25</v>
      </c>
      <c r="E689" s="1">
        <v>42250</v>
      </c>
      <c r="F689">
        <v>40.767215999999998</v>
      </c>
      <c r="G689" s="1">
        <v>42250</v>
      </c>
      <c r="H689">
        <v>504.72000100000002</v>
      </c>
      <c r="I689" s="1">
        <v>42250</v>
      </c>
      <c r="J689">
        <v>88.150002000000001</v>
      </c>
      <c r="L689">
        <f t="shared" si="50"/>
        <v>-9.9664544930395671E-3</v>
      </c>
      <c r="N689">
        <f t="shared" si="51"/>
        <v>-9.196780418883492E-3</v>
      </c>
      <c r="P689">
        <f t="shared" si="52"/>
        <v>-2.0671873731251105E-2</v>
      </c>
      <c r="R689">
        <f t="shared" si="53"/>
        <v>-1.1397726292331994E-2</v>
      </c>
      <c r="T689">
        <f t="shared" si="54"/>
        <v>1.2470949692446739E-3</v>
      </c>
    </row>
    <row r="690" spans="1:20" x14ac:dyDescent="0.25">
      <c r="A690" s="1">
        <v>42249</v>
      </c>
      <c r="B690">
        <v>106.84538999999999</v>
      </c>
      <c r="C690" s="1">
        <v>42249</v>
      </c>
      <c r="D690">
        <v>614.34002699999996</v>
      </c>
      <c r="E690" s="1">
        <v>42249</v>
      </c>
      <c r="F690">
        <v>40.636012999999998</v>
      </c>
      <c r="G690" s="1">
        <v>42249</v>
      </c>
      <c r="H690">
        <v>510.54998799999998</v>
      </c>
      <c r="I690" s="1">
        <v>42249</v>
      </c>
      <c r="J690">
        <v>89.889999000000003</v>
      </c>
      <c r="L690">
        <f t="shared" si="50"/>
        <v>-1.7536152004312022E-2</v>
      </c>
      <c r="N690">
        <f t="shared" si="51"/>
        <v>-1.3256122512690873E-2</v>
      </c>
      <c r="P690">
        <f t="shared" si="52"/>
        <v>3.2235358529291388E-3</v>
      </c>
      <c r="R690">
        <f t="shared" si="53"/>
        <v>-1.1484730453631823E-2</v>
      </c>
      <c r="T690">
        <f t="shared" si="54"/>
        <v>-1.9546757928122008E-2</v>
      </c>
    </row>
    <row r="691" spans="1:20" x14ac:dyDescent="0.25">
      <c r="A691" s="1">
        <v>42248</v>
      </c>
      <c r="B691">
        <v>102.451363</v>
      </c>
      <c r="C691" s="1">
        <v>42248</v>
      </c>
      <c r="D691">
        <v>597.78997800000002</v>
      </c>
      <c r="E691" s="1">
        <v>42248</v>
      </c>
      <c r="F691">
        <v>39.19276</v>
      </c>
      <c r="G691" s="1">
        <v>42248</v>
      </c>
      <c r="H691">
        <v>496.540009</v>
      </c>
      <c r="I691" s="1">
        <v>42248</v>
      </c>
      <c r="J691">
        <v>87.230002999999996</v>
      </c>
      <c r="L691">
        <f t="shared" si="50"/>
        <v>4.2888907197847548E-2</v>
      </c>
      <c r="N691">
        <f t="shared" si="51"/>
        <v>2.7309079859359445E-2</v>
      </c>
      <c r="P691">
        <f t="shared" si="52"/>
        <v>3.6162657281773362E-2</v>
      </c>
      <c r="R691">
        <f t="shared" si="53"/>
        <v>2.7824490184294365E-2</v>
      </c>
      <c r="T691">
        <f t="shared" si="54"/>
        <v>3.0038346623635786E-2</v>
      </c>
    </row>
    <row r="692" spans="1:20" x14ac:dyDescent="0.25">
      <c r="A692" s="1">
        <v>42247</v>
      </c>
      <c r="B692">
        <v>107.24485</v>
      </c>
      <c r="C692" s="1">
        <v>42247</v>
      </c>
      <c r="D692">
        <v>618.25</v>
      </c>
      <c r="E692" s="1">
        <v>42247</v>
      </c>
      <c r="F692">
        <v>40.785961</v>
      </c>
      <c r="G692" s="1">
        <v>42247</v>
      </c>
      <c r="H692">
        <v>512.89001499999995</v>
      </c>
      <c r="I692" s="1">
        <v>42247</v>
      </c>
      <c r="J692">
        <v>89.43</v>
      </c>
      <c r="L692">
        <f t="shared" si="50"/>
        <v>-4.4696663755881993E-2</v>
      </c>
      <c r="N692">
        <f t="shared" si="51"/>
        <v>-3.3653421496501398E-2</v>
      </c>
      <c r="P692">
        <f t="shared" si="52"/>
        <v>-3.9845893198382575E-2</v>
      </c>
      <c r="R692">
        <f t="shared" si="53"/>
        <v>-3.2397364160034449E-2</v>
      </c>
      <c r="T692">
        <f t="shared" si="54"/>
        <v>-2.4907853521125609E-2</v>
      </c>
    </row>
    <row r="693" spans="1:20" x14ac:dyDescent="0.25">
      <c r="A693" s="1">
        <v>42244</v>
      </c>
      <c r="B693">
        <v>107.748924</v>
      </c>
      <c r="C693" s="1">
        <v>42244</v>
      </c>
      <c r="D693">
        <v>630.38000499999998</v>
      </c>
      <c r="E693" s="1">
        <v>42244</v>
      </c>
      <c r="F693">
        <v>41.170200000000001</v>
      </c>
      <c r="G693" s="1">
        <v>42244</v>
      </c>
      <c r="H693">
        <v>518.01000999999997</v>
      </c>
      <c r="I693" s="1">
        <v>42244</v>
      </c>
      <c r="J693">
        <v>91.010002</v>
      </c>
      <c r="L693">
        <f t="shared" si="50"/>
        <v>-4.6782276916287335E-3</v>
      </c>
      <c r="N693">
        <f t="shared" si="51"/>
        <v>-1.942991368226591E-2</v>
      </c>
      <c r="P693">
        <f t="shared" si="52"/>
        <v>-9.3767646170223699E-3</v>
      </c>
      <c r="R693">
        <f t="shared" si="53"/>
        <v>-9.9331399238725693E-3</v>
      </c>
      <c r="T693">
        <f t="shared" si="54"/>
        <v>-1.7513216206781281E-2</v>
      </c>
    </row>
    <row r="694" spans="1:20" x14ac:dyDescent="0.25">
      <c r="A694" s="1">
        <v>42243</v>
      </c>
      <c r="B694">
        <v>107.39701100000001</v>
      </c>
      <c r="C694" s="1">
        <v>42243</v>
      </c>
      <c r="D694">
        <v>637.60998500000005</v>
      </c>
      <c r="E694" s="1">
        <v>42243</v>
      </c>
      <c r="F694">
        <v>41.142090000000003</v>
      </c>
      <c r="G694" s="1">
        <v>42243</v>
      </c>
      <c r="H694">
        <v>518.36999500000002</v>
      </c>
      <c r="I694" s="1">
        <v>42243</v>
      </c>
      <c r="J694">
        <v>89.730002999999996</v>
      </c>
      <c r="L694">
        <f t="shared" si="50"/>
        <v>3.2767485493614412E-3</v>
      </c>
      <c r="N694">
        <f t="shared" si="51"/>
        <v>-1.1403967558174992E-2</v>
      </c>
      <c r="P694">
        <f t="shared" si="52"/>
        <v>6.8300860279262227E-4</v>
      </c>
      <c r="R694">
        <f t="shared" si="53"/>
        <v>-6.9469695042514534E-4</v>
      </c>
      <c r="T694">
        <f t="shared" si="54"/>
        <v>1.4164217821271119E-2</v>
      </c>
    </row>
    <row r="695" spans="1:20" x14ac:dyDescent="0.25">
      <c r="A695" s="1">
        <v>42242</v>
      </c>
      <c r="B695">
        <v>104.325012</v>
      </c>
      <c r="C695" s="1">
        <v>42242</v>
      </c>
      <c r="D695">
        <v>628.61999500000002</v>
      </c>
      <c r="E695" s="1">
        <v>42242</v>
      </c>
      <c r="F695">
        <v>40.026848000000001</v>
      </c>
      <c r="G695" s="1">
        <v>42242</v>
      </c>
      <c r="H695">
        <v>500.76998900000001</v>
      </c>
      <c r="I695" s="1">
        <v>42242</v>
      </c>
      <c r="J695">
        <v>87.190002000000007</v>
      </c>
      <c r="L695">
        <f t="shared" si="50"/>
        <v>2.9446428436547878E-2</v>
      </c>
      <c r="N695">
        <f t="shared" si="51"/>
        <v>1.4199855002968812E-2</v>
      </c>
      <c r="P695">
        <f t="shared" si="52"/>
        <v>2.7481256113504153E-2</v>
      </c>
      <c r="R695">
        <f t="shared" si="53"/>
        <v>3.4542371475483835E-2</v>
      </c>
      <c r="T695">
        <f t="shared" si="54"/>
        <v>2.8715526365466201E-2</v>
      </c>
    </row>
    <row r="696" spans="1:20" x14ac:dyDescent="0.25">
      <c r="A696" s="1">
        <v>42241</v>
      </c>
      <c r="B696">
        <v>98.666022999999996</v>
      </c>
      <c r="C696" s="1">
        <v>42241</v>
      </c>
      <c r="D696">
        <v>582.05999799999995</v>
      </c>
      <c r="E696" s="1">
        <v>42241</v>
      </c>
      <c r="F696">
        <v>37.927570000000003</v>
      </c>
      <c r="G696" s="1">
        <v>42241</v>
      </c>
      <c r="H696">
        <v>466.36999500000002</v>
      </c>
      <c r="I696" s="1">
        <v>42241</v>
      </c>
      <c r="J696">
        <v>83</v>
      </c>
      <c r="L696">
        <f t="shared" si="50"/>
        <v>5.7354992407061989E-2</v>
      </c>
      <c r="N696">
        <f t="shared" si="51"/>
        <v>7.695340087382245E-2</v>
      </c>
      <c r="P696">
        <f t="shared" si="52"/>
        <v>5.3872140695027687E-2</v>
      </c>
      <c r="R696">
        <f t="shared" si="53"/>
        <v>7.1167592095616711E-2</v>
      </c>
      <c r="T696">
        <f t="shared" si="54"/>
        <v>4.9249060581535956E-2</v>
      </c>
    </row>
    <row r="697" spans="1:20" x14ac:dyDescent="0.25">
      <c r="A697" s="1">
        <v>42240</v>
      </c>
      <c r="B697">
        <v>98.076346999999998</v>
      </c>
      <c r="C697" s="1">
        <v>42240</v>
      </c>
      <c r="D697">
        <v>589.60998500000005</v>
      </c>
      <c r="E697" s="1">
        <v>42240</v>
      </c>
      <c r="F697">
        <v>39.061557999999998</v>
      </c>
      <c r="G697" s="1">
        <v>42240</v>
      </c>
      <c r="H697">
        <v>463.36999500000002</v>
      </c>
      <c r="I697" s="1">
        <v>42240</v>
      </c>
      <c r="J697">
        <v>82.089995999999999</v>
      </c>
      <c r="L697">
        <f t="shared" si="50"/>
        <v>6.0124180603913224E-3</v>
      </c>
      <c r="N697">
        <f t="shared" si="51"/>
        <v>-1.2887744176864812E-2</v>
      </c>
      <c r="P697">
        <f t="shared" si="52"/>
        <v>-2.9460523740912146E-2</v>
      </c>
      <c r="R697">
        <f t="shared" si="53"/>
        <v>6.453439550800074E-3</v>
      </c>
      <c r="T697">
        <f t="shared" si="54"/>
        <v>1.1024450163431329E-2</v>
      </c>
    </row>
    <row r="698" spans="1:20" x14ac:dyDescent="0.25">
      <c r="A698" s="1">
        <v>42237</v>
      </c>
      <c r="B698">
        <v>100.587219</v>
      </c>
      <c r="C698" s="1">
        <v>42237</v>
      </c>
      <c r="D698">
        <v>612.47997999999995</v>
      </c>
      <c r="E698" s="1">
        <v>42237</v>
      </c>
      <c r="F698">
        <v>40.364230999999997</v>
      </c>
      <c r="G698" s="1">
        <v>42237</v>
      </c>
      <c r="H698">
        <v>494.47000100000002</v>
      </c>
      <c r="I698" s="1">
        <v>42237</v>
      </c>
      <c r="J698">
        <v>86.059997999999993</v>
      </c>
      <c r="L698">
        <f t="shared" si="50"/>
        <v>-2.4962137585293087E-2</v>
      </c>
      <c r="N698">
        <f t="shared" si="51"/>
        <v>-3.8054980228366661E-2</v>
      </c>
      <c r="P698">
        <f t="shared" si="52"/>
        <v>-3.2805209501477389E-2</v>
      </c>
      <c r="R698">
        <f t="shared" si="53"/>
        <v>-6.4960623678428892E-2</v>
      </c>
      <c r="T698">
        <f t="shared" si="54"/>
        <v>-4.7228546537686336E-2</v>
      </c>
    </row>
    <row r="699" spans="1:20" x14ac:dyDescent="0.25">
      <c r="A699" s="1">
        <v>42236</v>
      </c>
      <c r="B699">
        <v>107.140221</v>
      </c>
      <c r="C699" s="1">
        <v>42236</v>
      </c>
      <c r="D699">
        <v>646.830017</v>
      </c>
      <c r="E699" s="1">
        <v>42236</v>
      </c>
      <c r="F699">
        <v>42.791522999999998</v>
      </c>
      <c r="G699" s="1">
        <v>42236</v>
      </c>
      <c r="H699">
        <v>515.78002900000001</v>
      </c>
      <c r="I699" s="1">
        <v>42236</v>
      </c>
      <c r="J699">
        <v>90.559997999999993</v>
      </c>
      <c r="L699">
        <f t="shared" si="50"/>
        <v>-6.1162856850929925E-2</v>
      </c>
      <c r="N699">
        <f t="shared" si="51"/>
        <v>-5.456727892818513E-2</v>
      </c>
      <c r="P699">
        <f t="shared" si="52"/>
        <v>-5.8396000716145882E-2</v>
      </c>
      <c r="R699">
        <f t="shared" si="53"/>
        <v>-4.219389029807482E-2</v>
      </c>
      <c r="T699">
        <f t="shared" si="54"/>
        <v>-5.096788819921387E-2</v>
      </c>
    </row>
    <row r="700" spans="1:20" x14ac:dyDescent="0.25">
      <c r="A700" s="1">
        <v>42235</v>
      </c>
      <c r="B700">
        <v>109.384789</v>
      </c>
      <c r="C700" s="1">
        <v>42235</v>
      </c>
      <c r="D700">
        <v>660.90002400000003</v>
      </c>
      <c r="E700" s="1">
        <v>42235</v>
      </c>
      <c r="F700">
        <v>43.681838999999997</v>
      </c>
      <c r="G700" s="1">
        <v>42235</v>
      </c>
      <c r="H700">
        <v>532.919983</v>
      </c>
      <c r="I700" s="1">
        <v>42235</v>
      </c>
      <c r="J700">
        <v>95.309997999999993</v>
      </c>
      <c r="L700">
        <f t="shared" si="50"/>
        <v>-2.0519928049593794E-2</v>
      </c>
      <c r="N700">
        <f t="shared" si="51"/>
        <v>-2.1519043691931809E-2</v>
      </c>
      <c r="P700">
        <f t="shared" si="52"/>
        <v>-2.0592409975284248E-2</v>
      </c>
      <c r="R700">
        <f t="shared" si="53"/>
        <v>-3.2690912990165182E-2</v>
      </c>
      <c r="T700">
        <f t="shared" si="54"/>
        <v>-5.1122123595310417E-2</v>
      </c>
    </row>
    <row r="701" spans="1:20" x14ac:dyDescent="0.25">
      <c r="A701" s="1">
        <v>42234</v>
      </c>
      <c r="B701">
        <v>110.80193300000001</v>
      </c>
      <c r="C701" s="1">
        <v>42234</v>
      </c>
      <c r="D701">
        <v>656.13000499999998</v>
      </c>
      <c r="E701" s="1">
        <v>42234</v>
      </c>
      <c r="F701">
        <v>44.300376999999997</v>
      </c>
      <c r="G701" s="1">
        <v>42234</v>
      </c>
      <c r="H701">
        <v>535.02002000000005</v>
      </c>
      <c r="I701" s="1">
        <v>42234</v>
      </c>
      <c r="J701">
        <v>95.169998000000007</v>
      </c>
      <c r="L701">
        <f t="shared" si="50"/>
        <v>-1.2789885172851734E-2</v>
      </c>
      <c r="N701">
        <f t="shared" si="51"/>
        <v>7.2436311275120291E-3</v>
      </c>
      <c r="P701">
        <f t="shared" si="52"/>
        <v>-1.4060754974140565E-2</v>
      </c>
      <c r="R701">
        <f t="shared" si="53"/>
        <v>-3.9328795643341612E-3</v>
      </c>
      <c r="T701">
        <f t="shared" si="54"/>
        <v>1.4699708961511718E-3</v>
      </c>
    </row>
    <row r="702" spans="1:20" x14ac:dyDescent="0.25">
      <c r="A702" s="1">
        <v>42233</v>
      </c>
      <c r="B702">
        <v>111.429642</v>
      </c>
      <c r="C702" s="1">
        <v>42233</v>
      </c>
      <c r="D702">
        <v>660.86999500000002</v>
      </c>
      <c r="E702" s="1">
        <v>42233</v>
      </c>
      <c r="F702">
        <v>44.056713000000002</v>
      </c>
      <c r="G702" s="1">
        <v>42233</v>
      </c>
      <c r="H702">
        <v>535.21997099999999</v>
      </c>
      <c r="I702" s="1">
        <v>42233</v>
      </c>
      <c r="J702">
        <v>93.93</v>
      </c>
      <c r="L702">
        <f t="shared" si="50"/>
        <v>-5.6332317750782401E-3</v>
      </c>
      <c r="N702">
        <f t="shared" si="51"/>
        <v>-7.198193570942246E-3</v>
      </c>
      <c r="P702">
        <f t="shared" si="52"/>
        <v>5.5154513959675168E-3</v>
      </c>
      <c r="R702">
        <f t="shared" si="53"/>
        <v>-3.736563836294838E-4</v>
      </c>
      <c r="T702">
        <f t="shared" si="54"/>
        <v>1.311492106280201E-2</v>
      </c>
    </row>
    <row r="703" spans="1:20" x14ac:dyDescent="0.25">
      <c r="A703" s="1">
        <v>42230</v>
      </c>
      <c r="B703">
        <v>110.28832199999999</v>
      </c>
      <c r="C703" s="1">
        <v>42230</v>
      </c>
      <c r="D703">
        <v>657.11999500000002</v>
      </c>
      <c r="E703" s="1">
        <v>42230</v>
      </c>
      <c r="F703">
        <v>43.758774000000003</v>
      </c>
      <c r="G703" s="1">
        <v>42230</v>
      </c>
      <c r="H703">
        <v>531.52002000000005</v>
      </c>
      <c r="I703" s="1">
        <v>42230</v>
      </c>
      <c r="J703">
        <v>94.419998000000007</v>
      </c>
      <c r="L703">
        <f t="shared" si="50"/>
        <v>1.0348511785318593E-2</v>
      </c>
      <c r="N703">
        <f t="shared" si="51"/>
        <v>5.6904986346658446E-3</v>
      </c>
      <c r="P703">
        <f t="shared" si="52"/>
        <v>6.7855945090491577E-3</v>
      </c>
      <c r="R703">
        <f t="shared" si="53"/>
        <v>6.9369590873877241E-3</v>
      </c>
      <c r="T703">
        <f t="shared" si="54"/>
        <v>-5.203069929763506E-3</v>
      </c>
    </row>
    <row r="704" spans="1:20" x14ac:dyDescent="0.25">
      <c r="A704" s="1">
        <v>42229</v>
      </c>
      <c r="B704">
        <v>109.517944</v>
      </c>
      <c r="C704" s="1">
        <v>42229</v>
      </c>
      <c r="D704">
        <v>656.45001200000002</v>
      </c>
      <c r="E704" s="1">
        <v>42229</v>
      </c>
      <c r="F704">
        <v>43.507396999999997</v>
      </c>
      <c r="G704" s="1">
        <v>42229</v>
      </c>
      <c r="H704">
        <v>529.65997300000004</v>
      </c>
      <c r="I704" s="1">
        <v>42229</v>
      </c>
      <c r="J704">
        <v>93.43</v>
      </c>
      <c r="L704">
        <f t="shared" si="50"/>
        <v>7.0342628053718936E-3</v>
      </c>
      <c r="N704">
        <f t="shared" si="51"/>
        <v>1.0200949390256624E-3</v>
      </c>
      <c r="P704">
        <f t="shared" si="52"/>
        <v>5.7611716524040117E-3</v>
      </c>
      <c r="R704">
        <f t="shared" si="53"/>
        <v>3.5056237719785581E-3</v>
      </c>
      <c r="T704">
        <f t="shared" si="54"/>
        <v>1.0540401131323136E-2</v>
      </c>
    </row>
    <row r="705" spans="1:20" x14ac:dyDescent="0.25">
      <c r="A705" s="1">
        <v>42228</v>
      </c>
      <c r="B705">
        <v>109.60354599999999</v>
      </c>
      <c r="C705" s="1">
        <v>42228</v>
      </c>
      <c r="D705">
        <v>659.55999799999995</v>
      </c>
      <c r="E705" s="1">
        <v>42228</v>
      </c>
      <c r="F705">
        <v>43.516711999999998</v>
      </c>
      <c r="G705" s="1">
        <v>42228</v>
      </c>
      <c r="H705">
        <v>525.90997300000004</v>
      </c>
      <c r="I705" s="1">
        <v>42228</v>
      </c>
      <c r="J705">
        <v>94.190002000000007</v>
      </c>
      <c r="L705">
        <f t="shared" si="50"/>
        <v>-7.8101487701864869E-4</v>
      </c>
      <c r="N705">
        <f t="shared" si="51"/>
        <v>-4.726395340180373E-3</v>
      </c>
      <c r="P705">
        <f t="shared" si="52"/>
        <v>-2.1407860747133008E-4</v>
      </c>
      <c r="R705">
        <f t="shared" si="53"/>
        <v>7.1051961840872596E-3</v>
      </c>
      <c r="T705">
        <f t="shared" si="54"/>
        <v>-8.1015472635379161E-3</v>
      </c>
    </row>
    <row r="706" spans="1:20" x14ac:dyDescent="0.25">
      <c r="A706" s="1">
        <v>42227</v>
      </c>
      <c r="B706">
        <v>107.93913999999999</v>
      </c>
      <c r="C706" s="1">
        <v>42227</v>
      </c>
      <c r="D706">
        <v>660.78002900000001</v>
      </c>
      <c r="E706" s="1">
        <v>42227</v>
      </c>
      <c r="F706">
        <v>43.209465000000002</v>
      </c>
      <c r="G706" s="1">
        <v>42227</v>
      </c>
      <c r="H706">
        <v>527.46002199999998</v>
      </c>
      <c r="I706" s="1">
        <v>42227</v>
      </c>
      <c r="J706">
        <v>93.620002999999997</v>
      </c>
      <c r="L706">
        <f t="shared" si="50"/>
        <v>1.5419856041098745E-2</v>
      </c>
      <c r="N706">
        <f t="shared" si="51"/>
        <v>-1.8480562919906715E-3</v>
      </c>
      <c r="P706">
        <f t="shared" si="52"/>
        <v>7.0854797489471495E-3</v>
      </c>
      <c r="R706">
        <f t="shared" si="53"/>
        <v>-2.9430307036667561E-3</v>
      </c>
      <c r="T706">
        <f t="shared" si="54"/>
        <v>6.0699721520433864E-3</v>
      </c>
    </row>
    <row r="707" spans="1:20" x14ac:dyDescent="0.25">
      <c r="A707" s="1">
        <v>42226</v>
      </c>
      <c r="B707">
        <v>113.86443300000001</v>
      </c>
      <c r="C707" s="1">
        <v>42226</v>
      </c>
      <c r="D707">
        <v>633.72997999999995</v>
      </c>
      <c r="E707" s="1">
        <v>42226</v>
      </c>
      <c r="F707">
        <v>44.066017000000002</v>
      </c>
      <c r="G707" s="1">
        <v>42226</v>
      </c>
      <c r="H707">
        <v>524</v>
      </c>
      <c r="I707" s="1">
        <v>42226</v>
      </c>
      <c r="J707">
        <v>94.150002000000001</v>
      </c>
      <c r="L707">
        <f t="shared" si="50"/>
        <v>-5.2038137317207855E-2</v>
      </c>
      <c r="N707">
        <f t="shared" si="51"/>
        <v>4.1798034629596928E-2</v>
      </c>
      <c r="P707">
        <f t="shared" si="52"/>
        <v>-1.9629327352885917E-2</v>
      </c>
      <c r="R707">
        <f t="shared" si="53"/>
        <v>6.5813904794230649E-3</v>
      </c>
      <c r="T707">
        <f t="shared" si="54"/>
        <v>-5.6452084295001148E-3</v>
      </c>
    </row>
    <row r="708" spans="1:20" x14ac:dyDescent="0.25">
      <c r="A708" s="1">
        <v>42223</v>
      </c>
      <c r="B708">
        <v>109.869843</v>
      </c>
      <c r="C708" s="1">
        <v>42223</v>
      </c>
      <c r="D708">
        <v>635.29998799999998</v>
      </c>
      <c r="E708" s="1">
        <v>42223</v>
      </c>
      <c r="F708">
        <v>43.516711999999998</v>
      </c>
      <c r="G708" s="1">
        <v>42223</v>
      </c>
      <c r="H708">
        <v>522.61999500000002</v>
      </c>
      <c r="I708" s="1">
        <v>42223</v>
      </c>
      <c r="J708">
        <v>94.300003000000004</v>
      </c>
      <c r="L708">
        <f t="shared" si="50"/>
        <v>3.6357474361731867E-2</v>
      </c>
      <c r="N708">
        <f t="shared" si="51"/>
        <v>-2.4743447209367091E-3</v>
      </c>
      <c r="P708">
        <f t="shared" si="52"/>
        <v>1.2543847603938892E-2</v>
      </c>
      <c r="R708">
        <f t="shared" si="53"/>
        <v>2.637071346471898E-3</v>
      </c>
      <c r="T708">
        <f t="shared" si="54"/>
        <v>-1.5919451069139709E-3</v>
      </c>
    </row>
    <row r="709" spans="1:20" x14ac:dyDescent="0.25">
      <c r="A709" s="1">
        <v>42222</v>
      </c>
      <c r="B709">
        <v>109.498924</v>
      </c>
      <c r="C709" s="1">
        <v>42222</v>
      </c>
      <c r="D709">
        <v>642.67999299999997</v>
      </c>
      <c r="E709" s="1">
        <v>42222</v>
      </c>
      <c r="F709">
        <v>43.404983999999999</v>
      </c>
      <c r="G709" s="1">
        <v>42222</v>
      </c>
      <c r="H709">
        <v>529.46002199999998</v>
      </c>
      <c r="I709" s="1">
        <v>42222</v>
      </c>
      <c r="J709">
        <v>95.120002999999997</v>
      </c>
      <c r="L709">
        <f t="shared" ref="L709:L772" si="55">(B708/B709)-1</f>
        <v>3.3874214142963766E-3</v>
      </c>
      <c r="N709">
        <f t="shared" ref="N709:N772" si="56">LN(D708/D709)</f>
        <v>-1.1549612899470688E-2</v>
      </c>
      <c r="P709">
        <f t="shared" ref="P709:P772" si="57">LN(F708/F709)</f>
        <v>2.5707750003659763E-3</v>
      </c>
      <c r="R709">
        <f t="shared" ref="R709:R772" si="58">LN(H708/H709)</f>
        <v>-1.3003047800084742E-2</v>
      </c>
      <c r="T709">
        <f t="shared" ref="T709:T772" si="59">LN(J708/J709)</f>
        <v>-8.6580624688614473E-3</v>
      </c>
    </row>
    <row r="710" spans="1:20" x14ac:dyDescent="0.25">
      <c r="A710" s="1">
        <v>42221</v>
      </c>
      <c r="B710">
        <v>109.261162</v>
      </c>
      <c r="C710" s="1">
        <v>42221</v>
      </c>
      <c r="D710">
        <v>643.78002900000001</v>
      </c>
      <c r="E710" s="1">
        <v>42221</v>
      </c>
      <c r="F710">
        <v>44.298786</v>
      </c>
      <c r="G710" s="1">
        <v>42221</v>
      </c>
      <c r="H710">
        <v>537.01000999999997</v>
      </c>
      <c r="I710" s="1">
        <v>42221</v>
      </c>
      <c r="J710">
        <v>96.440002000000007</v>
      </c>
      <c r="L710">
        <f t="shared" si="55"/>
        <v>2.1760888832575986E-3</v>
      </c>
      <c r="N710">
        <f t="shared" si="56"/>
        <v>-1.7101755970561126E-3</v>
      </c>
      <c r="P710">
        <f t="shared" si="57"/>
        <v>-2.0382999389809642E-2</v>
      </c>
      <c r="R710">
        <f t="shared" si="58"/>
        <v>-1.4159074156378964E-2</v>
      </c>
      <c r="T710">
        <f t="shared" si="59"/>
        <v>-1.3781790129618625E-2</v>
      </c>
    </row>
    <row r="711" spans="1:20" x14ac:dyDescent="0.25">
      <c r="A711" s="1">
        <v>42220</v>
      </c>
      <c r="B711">
        <v>108.541588</v>
      </c>
      <c r="C711" s="1">
        <v>42220</v>
      </c>
      <c r="D711">
        <v>629.25</v>
      </c>
      <c r="E711" s="1">
        <v>42220</v>
      </c>
      <c r="F711">
        <v>44.261536</v>
      </c>
      <c r="G711" s="1">
        <v>42220</v>
      </c>
      <c r="H711">
        <v>531.90002400000003</v>
      </c>
      <c r="I711" s="1">
        <v>42220</v>
      </c>
      <c r="J711">
        <v>94.059997999999993</v>
      </c>
      <c r="L711">
        <f t="shared" si="55"/>
        <v>6.6294773575634736E-3</v>
      </c>
      <c r="N711">
        <f t="shared" si="56"/>
        <v>2.2828463864874884E-2</v>
      </c>
      <c r="P711">
        <f t="shared" si="57"/>
        <v>8.4123456996330198E-4</v>
      </c>
      <c r="R711">
        <f t="shared" si="58"/>
        <v>9.5611880614996474E-3</v>
      </c>
      <c r="T711">
        <f t="shared" si="59"/>
        <v>2.4988218797374898E-2</v>
      </c>
    </row>
    <row r="712" spans="1:20" x14ac:dyDescent="0.25">
      <c r="A712" s="1">
        <v>42219</v>
      </c>
      <c r="B712">
        <v>112.139442</v>
      </c>
      <c r="C712" s="1">
        <v>42219</v>
      </c>
      <c r="D712">
        <v>631.21002199999998</v>
      </c>
      <c r="E712" s="1">
        <v>42219</v>
      </c>
      <c r="F712">
        <v>43.581882</v>
      </c>
      <c r="G712" s="1">
        <v>42219</v>
      </c>
      <c r="H712">
        <v>535.03002900000001</v>
      </c>
      <c r="I712" s="1">
        <v>42219</v>
      </c>
      <c r="J712">
        <v>94.139999000000003</v>
      </c>
      <c r="L712">
        <f t="shared" si="55"/>
        <v>-3.2083751584924047E-2</v>
      </c>
      <c r="N712">
        <f t="shared" si="56"/>
        <v>-3.1100130834725778E-3</v>
      </c>
      <c r="P712">
        <f t="shared" si="57"/>
        <v>1.547452451116871E-2</v>
      </c>
      <c r="R712">
        <f t="shared" si="58"/>
        <v>-5.8673274232630222E-3</v>
      </c>
      <c r="T712">
        <f t="shared" si="59"/>
        <v>-8.5017009664105012E-4</v>
      </c>
    </row>
    <row r="713" spans="1:20" x14ac:dyDescent="0.25">
      <c r="A713" s="1">
        <v>42216</v>
      </c>
      <c r="B713">
        <v>114.84729799999999</v>
      </c>
      <c r="C713" s="1">
        <v>42216</v>
      </c>
      <c r="D713">
        <v>625.60998500000005</v>
      </c>
      <c r="E713" s="1">
        <v>42216</v>
      </c>
      <c r="F713">
        <v>43.479464999999998</v>
      </c>
      <c r="G713" s="1">
        <v>42216</v>
      </c>
      <c r="H713">
        <v>536.15002400000003</v>
      </c>
      <c r="I713" s="1">
        <v>42216</v>
      </c>
      <c r="J713">
        <v>94.010002</v>
      </c>
      <c r="L713">
        <f t="shared" si="55"/>
        <v>-2.3577881649422761E-2</v>
      </c>
      <c r="N713">
        <f t="shared" si="56"/>
        <v>8.9114973174173918E-3</v>
      </c>
      <c r="P713">
        <f t="shared" si="57"/>
        <v>2.352755861766428E-3</v>
      </c>
      <c r="R713">
        <f t="shared" si="58"/>
        <v>-2.0911431369486102E-3</v>
      </c>
      <c r="T713">
        <f t="shared" si="59"/>
        <v>1.3818444857271299E-3</v>
      </c>
    </row>
    <row r="714" spans="1:20" x14ac:dyDescent="0.25">
      <c r="A714" s="1">
        <v>42215</v>
      </c>
      <c r="B714">
        <v>115.86039700000001</v>
      </c>
      <c r="C714" s="1">
        <v>42215</v>
      </c>
      <c r="D714">
        <v>632.59002699999996</v>
      </c>
      <c r="E714" s="1">
        <v>42215</v>
      </c>
      <c r="F714">
        <v>43.647056999999997</v>
      </c>
      <c r="G714" s="1">
        <v>42215</v>
      </c>
      <c r="H714">
        <v>536.76000999999997</v>
      </c>
      <c r="I714" s="1">
        <v>42215</v>
      </c>
      <c r="J714">
        <v>95.209998999999996</v>
      </c>
      <c r="L714">
        <f t="shared" si="55"/>
        <v>-8.7441354097899104E-3</v>
      </c>
      <c r="N714">
        <f t="shared" si="56"/>
        <v>-1.1095395869369973E-2</v>
      </c>
      <c r="P714">
        <f t="shared" si="57"/>
        <v>-3.8470996626998539E-3</v>
      </c>
      <c r="R714">
        <f t="shared" si="58"/>
        <v>-1.1370684333111372E-3</v>
      </c>
      <c r="T714">
        <f t="shared" si="59"/>
        <v>-1.2683786929709723E-2</v>
      </c>
    </row>
    <row r="715" spans="1:20" x14ac:dyDescent="0.25">
      <c r="A715" s="1">
        <v>42214</v>
      </c>
      <c r="B715">
        <v>116.447395</v>
      </c>
      <c r="C715" s="1">
        <v>42214</v>
      </c>
      <c r="D715">
        <v>631.92999299999997</v>
      </c>
      <c r="E715" s="1">
        <v>42214</v>
      </c>
      <c r="F715">
        <v>43.097735999999998</v>
      </c>
      <c r="G715" s="1">
        <v>42214</v>
      </c>
      <c r="H715">
        <v>529</v>
      </c>
      <c r="I715" s="1">
        <v>42214</v>
      </c>
      <c r="J715">
        <v>96.989998</v>
      </c>
      <c r="L715">
        <f t="shared" si="55"/>
        <v>-5.0408856290858894E-3</v>
      </c>
      <c r="N715">
        <f t="shared" si="56"/>
        <v>1.0439282091260678E-3</v>
      </c>
      <c r="P715">
        <f t="shared" si="57"/>
        <v>1.26653906045021E-2</v>
      </c>
      <c r="R715">
        <f t="shared" si="58"/>
        <v>1.456265400475782E-2</v>
      </c>
      <c r="T715">
        <f t="shared" si="59"/>
        <v>-1.852289199026717E-2</v>
      </c>
    </row>
    <row r="716" spans="1:20" x14ac:dyDescent="0.25">
      <c r="A716" s="1">
        <v>42213</v>
      </c>
      <c r="B716">
        <v>116.816643</v>
      </c>
      <c r="C716" s="1">
        <v>42213</v>
      </c>
      <c r="D716">
        <v>628</v>
      </c>
      <c r="E716" s="1">
        <v>42213</v>
      </c>
      <c r="F716">
        <v>42.213248999999998</v>
      </c>
      <c r="G716" s="1">
        <v>42213</v>
      </c>
      <c r="H716">
        <v>526.03002900000001</v>
      </c>
      <c r="I716" s="1">
        <v>42213</v>
      </c>
      <c r="J716">
        <v>95.290001000000004</v>
      </c>
      <c r="L716">
        <f t="shared" si="55"/>
        <v>-3.1609194590533907E-3</v>
      </c>
      <c r="N716">
        <f t="shared" si="56"/>
        <v>6.238450973525855E-3</v>
      </c>
      <c r="P716">
        <f t="shared" si="57"/>
        <v>2.0736337614042252E-2</v>
      </c>
      <c r="R716">
        <f t="shared" si="58"/>
        <v>5.6301313965124583E-3</v>
      </c>
      <c r="T716">
        <f t="shared" si="59"/>
        <v>1.7682975930391236E-2</v>
      </c>
    </row>
    <row r="717" spans="1:20" x14ac:dyDescent="0.25">
      <c r="A717" s="1">
        <v>42212</v>
      </c>
      <c r="B717">
        <v>116.239098</v>
      </c>
      <c r="C717" s="1">
        <v>42212</v>
      </c>
      <c r="D717">
        <v>627.26000999999997</v>
      </c>
      <c r="E717" s="1">
        <v>42212</v>
      </c>
      <c r="F717">
        <v>42.222557000000002</v>
      </c>
      <c r="G717" s="1">
        <v>42212</v>
      </c>
      <c r="H717">
        <v>531.40997300000004</v>
      </c>
      <c r="I717" s="1">
        <v>42212</v>
      </c>
      <c r="J717">
        <v>94.169998000000007</v>
      </c>
      <c r="L717">
        <f t="shared" si="55"/>
        <v>4.9685949903017779E-3</v>
      </c>
      <c r="N717">
        <f t="shared" si="56"/>
        <v>1.1790227997805468E-3</v>
      </c>
      <c r="P717">
        <f t="shared" si="57"/>
        <v>-2.2047518650348708E-4</v>
      </c>
      <c r="R717">
        <f t="shared" si="58"/>
        <v>-1.0175500094670562E-2</v>
      </c>
      <c r="T717">
        <f t="shared" si="59"/>
        <v>1.1823245570592002E-2</v>
      </c>
    </row>
    <row r="718" spans="1:20" x14ac:dyDescent="0.25">
      <c r="A718" s="1">
        <v>42209</v>
      </c>
      <c r="B718">
        <v>117.87706799999999</v>
      </c>
      <c r="C718" s="1">
        <v>42209</v>
      </c>
      <c r="D718">
        <v>623.55999799999995</v>
      </c>
      <c r="E718" s="1">
        <v>42209</v>
      </c>
      <c r="F718">
        <v>42.771872999999999</v>
      </c>
      <c r="G718" s="1">
        <v>42209</v>
      </c>
      <c r="H718">
        <v>529.419983</v>
      </c>
      <c r="I718" s="1">
        <v>42209</v>
      </c>
      <c r="J718">
        <v>96.949996999999996</v>
      </c>
      <c r="L718">
        <f t="shared" si="55"/>
        <v>-1.3895578061035585E-2</v>
      </c>
      <c r="N718">
        <f t="shared" si="56"/>
        <v>5.9161554313279146E-3</v>
      </c>
      <c r="P718">
        <f t="shared" si="57"/>
        <v>-1.2926109357647389E-2</v>
      </c>
      <c r="R718">
        <f t="shared" si="58"/>
        <v>3.7517649703600665E-3</v>
      </c>
      <c r="T718">
        <f t="shared" si="59"/>
        <v>-2.9093712461089428E-2</v>
      </c>
    </row>
    <row r="719" spans="1:20" x14ac:dyDescent="0.25">
      <c r="A719" s="1">
        <v>42208</v>
      </c>
      <c r="B719">
        <v>118.50196099999999</v>
      </c>
      <c r="C719" s="1">
        <v>42208</v>
      </c>
      <c r="D719">
        <v>644.28002900000001</v>
      </c>
      <c r="E719" s="1">
        <v>42208</v>
      </c>
      <c r="F719">
        <v>42.930157000000001</v>
      </c>
      <c r="G719" s="1">
        <v>42208</v>
      </c>
      <c r="H719">
        <v>482.17999300000002</v>
      </c>
      <c r="I719" s="1">
        <v>42208</v>
      </c>
      <c r="J719">
        <v>95.440002000000007</v>
      </c>
      <c r="L719">
        <f t="shared" si="55"/>
        <v>-5.2732713849351631E-3</v>
      </c>
      <c r="N719">
        <f t="shared" si="56"/>
        <v>-3.2688470996872915E-2</v>
      </c>
      <c r="P719">
        <f t="shared" si="57"/>
        <v>-3.6938256882238065E-3</v>
      </c>
      <c r="R719">
        <f t="shared" si="58"/>
        <v>9.34645617823439E-2</v>
      </c>
      <c r="T719">
        <f t="shared" si="59"/>
        <v>1.5697551999640038E-2</v>
      </c>
    </row>
    <row r="720" spans="1:20" x14ac:dyDescent="0.25">
      <c r="A720" s="1">
        <v>42207</v>
      </c>
      <c r="B720">
        <v>118.55877700000001</v>
      </c>
      <c r="C720" s="1">
        <v>42207</v>
      </c>
      <c r="D720">
        <v>662.09997599999997</v>
      </c>
      <c r="E720" s="1">
        <v>42207</v>
      </c>
      <c r="F720">
        <v>42.399464000000002</v>
      </c>
      <c r="G720" s="1">
        <v>42207</v>
      </c>
      <c r="H720">
        <v>488.26998900000001</v>
      </c>
      <c r="I720" s="1">
        <v>42207</v>
      </c>
      <c r="J720">
        <v>97.040001000000004</v>
      </c>
      <c r="L720">
        <f t="shared" si="55"/>
        <v>-4.7922221734808534E-4</v>
      </c>
      <c r="N720">
        <f t="shared" si="56"/>
        <v>-2.7283106448535769E-2</v>
      </c>
      <c r="P720">
        <f t="shared" si="57"/>
        <v>1.2438818697444147E-2</v>
      </c>
      <c r="R720">
        <f t="shared" si="58"/>
        <v>-1.2551035207177957E-2</v>
      </c>
      <c r="T720">
        <f t="shared" si="59"/>
        <v>-1.6625476195588868E-2</v>
      </c>
    </row>
    <row r="721" spans="1:20" x14ac:dyDescent="0.25">
      <c r="A721" s="1">
        <v>42206</v>
      </c>
      <c r="B721">
        <v>123.794601</v>
      </c>
      <c r="C721" s="1">
        <v>42206</v>
      </c>
      <c r="D721">
        <v>662.29998799999998</v>
      </c>
      <c r="E721" s="1">
        <v>42206</v>
      </c>
      <c r="F721">
        <v>44.019466000000001</v>
      </c>
      <c r="G721" s="1">
        <v>42206</v>
      </c>
      <c r="H721">
        <v>488</v>
      </c>
      <c r="I721" s="1">
        <v>42206</v>
      </c>
      <c r="J721">
        <v>98.389999000000003</v>
      </c>
      <c r="L721">
        <f t="shared" si="55"/>
        <v>-4.2294445458085805E-2</v>
      </c>
      <c r="N721">
        <f t="shared" si="56"/>
        <v>-3.0204168975735742E-4</v>
      </c>
      <c r="P721">
        <f t="shared" si="57"/>
        <v>-3.7496224526548876E-2</v>
      </c>
      <c r="R721">
        <f t="shared" si="58"/>
        <v>5.5310315778433355E-4</v>
      </c>
      <c r="T721">
        <f t="shared" si="59"/>
        <v>-1.3815887773216068E-2</v>
      </c>
    </row>
    <row r="722" spans="1:20" x14ac:dyDescent="0.25">
      <c r="A722" s="1">
        <v>42205</v>
      </c>
      <c r="B722">
        <v>125.044388</v>
      </c>
      <c r="C722" s="1">
        <v>42205</v>
      </c>
      <c r="D722">
        <v>663.02002000000005</v>
      </c>
      <c r="E722" s="1">
        <v>42205</v>
      </c>
      <c r="F722">
        <v>43.684296000000003</v>
      </c>
      <c r="G722" s="1">
        <v>42205</v>
      </c>
      <c r="H722">
        <v>488.10000600000001</v>
      </c>
      <c r="I722" s="1">
        <v>42205</v>
      </c>
      <c r="J722">
        <v>97.910004000000001</v>
      </c>
      <c r="L722">
        <f t="shared" si="55"/>
        <v>-9.9947468254233396E-3</v>
      </c>
      <c r="N722">
        <f t="shared" si="56"/>
        <v>-1.0865784361452802E-3</v>
      </c>
      <c r="P722">
        <f t="shared" si="57"/>
        <v>7.6432669263275053E-3</v>
      </c>
      <c r="R722">
        <f t="shared" si="58"/>
        <v>-2.0490933251758167E-4</v>
      </c>
      <c r="T722">
        <f t="shared" si="59"/>
        <v>4.890432494215031E-3</v>
      </c>
    </row>
    <row r="723" spans="1:20" x14ac:dyDescent="0.25">
      <c r="A723" s="1">
        <v>42202</v>
      </c>
      <c r="B723">
        <v>122.724678</v>
      </c>
      <c r="C723" s="1">
        <v>42202</v>
      </c>
      <c r="D723">
        <v>672.92999299999997</v>
      </c>
      <c r="E723" s="1">
        <v>42202</v>
      </c>
      <c r="F723">
        <v>43.404983999999999</v>
      </c>
      <c r="G723" s="1">
        <v>42202</v>
      </c>
      <c r="H723">
        <v>483.01001000000002</v>
      </c>
      <c r="I723" s="1">
        <v>42202</v>
      </c>
      <c r="J723">
        <v>94.970000999999996</v>
      </c>
      <c r="L723">
        <f t="shared" si="55"/>
        <v>1.8901740365536046E-2</v>
      </c>
      <c r="N723">
        <f t="shared" si="56"/>
        <v>-1.4836116137371222E-2</v>
      </c>
      <c r="P723">
        <f t="shared" si="57"/>
        <v>6.4144050262183311E-3</v>
      </c>
      <c r="R723">
        <f t="shared" si="58"/>
        <v>1.0482937110163269E-2</v>
      </c>
      <c r="T723">
        <f t="shared" si="59"/>
        <v>3.0487667435322437E-2</v>
      </c>
    </row>
    <row r="724" spans="1:20" x14ac:dyDescent="0.25">
      <c r="A724" s="1">
        <v>42201</v>
      </c>
      <c r="B724">
        <v>121.673759</v>
      </c>
      <c r="C724" s="1">
        <v>42201</v>
      </c>
      <c r="D724">
        <v>579.84997599999997</v>
      </c>
      <c r="E724" s="1">
        <v>42201</v>
      </c>
      <c r="F724">
        <v>43.442222999999998</v>
      </c>
      <c r="G724" s="1">
        <v>42201</v>
      </c>
      <c r="H724">
        <v>475.48001099999999</v>
      </c>
      <c r="I724" s="1">
        <v>42201</v>
      </c>
      <c r="J724">
        <v>90.849997999999999</v>
      </c>
      <c r="L724">
        <f t="shared" si="55"/>
        <v>8.6371869221200104E-3</v>
      </c>
      <c r="N724">
        <f t="shared" si="56"/>
        <v>0.14887189393307601</v>
      </c>
      <c r="P724">
        <f t="shared" si="57"/>
        <v>-8.575751269062666E-4</v>
      </c>
      <c r="R724">
        <f t="shared" si="58"/>
        <v>1.5712534828561494E-2</v>
      </c>
      <c r="T724">
        <f t="shared" si="59"/>
        <v>4.435128995663138E-2</v>
      </c>
    </row>
    <row r="725" spans="1:20" x14ac:dyDescent="0.25">
      <c r="A725" s="1">
        <v>42200</v>
      </c>
      <c r="B725">
        <v>120.07364699999999</v>
      </c>
      <c r="C725" s="1">
        <v>42200</v>
      </c>
      <c r="D725">
        <v>560.21997099999999</v>
      </c>
      <c r="E725" s="1">
        <v>42200</v>
      </c>
      <c r="F725">
        <v>42.604289999999999</v>
      </c>
      <c r="G725" s="1">
        <v>42200</v>
      </c>
      <c r="H725">
        <v>461.19000199999999</v>
      </c>
      <c r="I725" s="1">
        <v>42200</v>
      </c>
      <c r="J725">
        <v>89.760002</v>
      </c>
      <c r="L725">
        <f t="shared" si="55"/>
        <v>1.3326088113239543E-2</v>
      </c>
      <c r="N725">
        <f t="shared" si="56"/>
        <v>3.4439896054186396E-2</v>
      </c>
      <c r="P725">
        <f t="shared" si="57"/>
        <v>1.9476895919136171E-2</v>
      </c>
      <c r="R725">
        <f t="shared" si="58"/>
        <v>3.0514733317714818E-2</v>
      </c>
      <c r="T725">
        <f t="shared" si="59"/>
        <v>1.2070308771844694E-2</v>
      </c>
    </row>
    <row r="726" spans="1:20" x14ac:dyDescent="0.25">
      <c r="A726" s="1">
        <v>42199</v>
      </c>
      <c r="B726">
        <v>118.928009</v>
      </c>
      <c r="C726" s="1">
        <v>42199</v>
      </c>
      <c r="D726">
        <v>561.09997599999997</v>
      </c>
      <c r="E726" s="1">
        <v>42199</v>
      </c>
      <c r="F726">
        <v>42.473948999999998</v>
      </c>
      <c r="G726" s="1">
        <v>42199</v>
      </c>
      <c r="H726">
        <v>465.57000699999998</v>
      </c>
      <c r="I726" s="1">
        <v>42199</v>
      </c>
      <c r="J726">
        <v>89.68</v>
      </c>
      <c r="L726">
        <f t="shared" si="55"/>
        <v>9.6330377480715601E-3</v>
      </c>
      <c r="N726">
        <f t="shared" si="56"/>
        <v>-1.5695880252908439E-3</v>
      </c>
      <c r="P726">
        <f t="shared" si="57"/>
        <v>3.0640291455274683E-3</v>
      </c>
      <c r="R726">
        <f t="shared" si="58"/>
        <v>-9.4523664577507872E-3</v>
      </c>
      <c r="T726">
        <f t="shared" si="59"/>
        <v>8.9168529212123088E-4</v>
      </c>
    </row>
    <row r="727" spans="1:20" x14ac:dyDescent="0.25">
      <c r="A727" s="1">
        <v>42198</v>
      </c>
      <c r="B727">
        <v>118.97537199999999</v>
      </c>
      <c r="C727" s="1">
        <v>42198</v>
      </c>
      <c r="D727">
        <v>546.54998799999998</v>
      </c>
      <c r="E727" s="1">
        <v>42198</v>
      </c>
      <c r="F727">
        <v>42.399464000000002</v>
      </c>
      <c r="G727" s="1">
        <v>42198</v>
      </c>
      <c r="H727">
        <v>455.57000699999998</v>
      </c>
      <c r="I727" s="1">
        <v>42198</v>
      </c>
      <c r="J727">
        <v>90.099997999999999</v>
      </c>
      <c r="L727">
        <f t="shared" si="55"/>
        <v>-3.9809079142860693E-4</v>
      </c>
      <c r="N727">
        <f t="shared" si="56"/>
        <v>2.6273327199862213E-2</v>
      </c>
      <c r="P727">
        <f t="shared" si="57"/>
        <v>1.7552026362456267E-3</v>
      </c>
      <c r="R727">
        <f t="shared" si="58"/>
        <v>2.171307885102312E-2</v>
      </c>
      <c r="T727">
        <f t="shared" si="59"/>
        <v>-4.6723636528291724E-3</v>
      </c>
    </row>
    <row r="728" spans="1:20" x14ac:dyDescent="0.25">
      <c r="A728" s="1">
        <v>42195</v>
      </c>
      <c r="B728">
        <v>116.721977</v>
      </c>
      <c r="C728" s="1">
        <v>42195</v>
      </c>
      <c r="D728">
        <v>530.13000499999998</v>
      </c>
      <c r="E728" s="1">
        <v>42195</v>
      </c>
      <c r="F728">
        <v>41.5336</v>
      </c>
      <c r="G728" s="1">
        <v>42195</v>
      </c>
      <c r="H728">
        <v>443.51001000000002</v>
      </c>
      <c r="I728" s="1">
        <v>42195</v>
      </c>
      <c r="J728">
        <v>87.949996999999996</v>
      </c>
      <c r="L728">
        <f t="shared" si="55"/>
        <v>1.9305661692142095E-2</v>
      </c>
      <c r="N728">
        <f t="shared" si="56"/>
        <v>3.050350386421628E-2</v>
      </c>
      <c r="P728">
        <f t="shared" si="57"/>
        <v>2.0632982438195748E-2</v>
      </c>
      <c r="R728">
        <f t="shared" si="58"/>
        <v>2.6829025578795573E-2</v>
      </c>
      <c r="T728">
        <f t="shared" si="59"/>
        <v>2.4151705343457092E-2</v>
      </c>
    </row>
    <row r="729" spans="1:20" x14ac:dyDescent="0.25">
      <c r="A729" s="1">
        <v>42194</v>
      </c>
      <c r="B729">
        <v>113.682739</v>
      </c>
      <c r="C729" s="1">
        <v>42194</v>
      </c>
      <c r="D729">
        <v>520.67999299999997</v>
      </c>
      <c r="E729" s="1">
        <v>42194</v>
      </c>
      <c r="F729">
        <v>41.449801999999998</v>
      </c>
      <c r="G729" s="1">
        <v>42194</v>
      </c>
      <c r="H729">
        <v>434.39001500000001</v>
      </c>
      <c r="I729" s="1">
        <v>42194</v>
      </c>
      <c r="J729">
        <v>85.879997000000003</v>
      </c>
      <c r="L729">
        <f t="shared" si="55"/>
        <v>2.6734384012334411E-2</v>
      </c>
      <c r="N729">
        <f t="shared" si="56"/>
        <v>1.7986632765421118E-2</v>
      </c>
      <c r="P729">
        <f t="shared" si="57"/>
        <v>2.0196334800488499E-3</v>
      </c>
      <c r="R729">
        <f t="shared" si="58"/>
        <v>2.0777589329047792E-2</v>
      </c>
      <c r="T729">
        <f t="shared" si="59"/>
        <v>2.3817498995160873E-2</v>
      </c>
    </row>
    <row r="730" spans="1:20" x14ac:dyDescent="0.25">
      <c r="A730" s="1">
        <v>42193</v>
      </c>
      <c r="B730">
        <v>116.049744</v>
      </c>
      <c r="C730" s="1">
        <v>42193</v>
      </c>
      <c r="D730">
        <v>516.830017</v>
      </c>
      <c r="E730" s="1">
        <v>42193</v>
      </c>
      <c r="F730">
        <v>41.189113999999996</v>
      </c>
      <c r="G730" s="1">
        <v>42193</v>
      </c>
      <c r="H730">
        <v>429.70001200000002</v>
      </c>
      <c r="I730" s="1">
        <v>42193</v>
      </c>
      <c r="J730">
        <v>85.650002000000001</v>
      </c>
      <c r="L730">
        <f t="shared" si="55"/>
        <v>-2.0396468948695068E-2</v>
      </c>
      <c r="N730">
        <f t="shared" si="56"/>
        <v>7.4216029422879736E-3</v>
      </c>
      <c r="P730">
        <f t="shared" si="57"/>
        <v>6.3091065889456493E-3</v>
      </c>
      <c r="R730">
        <f t="shared" si="58"/>
        <v>1.0855463920700168E-2</v>
      </c>
      <c r="T730">
        <f t="shared" si="59"/>
        <v>2.6816899571405805E-3</v>
      </c>
    </row>
    <row r="731" spans="1:20" x14ac:dyDescent="0.25">
      <c r="A731" s="1">
        <v>42192</v>
      </c>
      <c r="B731">
        <v>119.003761</v>
      </c>
      <c r="C731" s="1">
        <v>42192</v>
      </c>
      <c r="D731">
        <v>525.02002000000005</v>
      </c>
      <c r="E731" s="1">
        <v>42192</v>
      </c>
      <c r="F731">
        <v>41.244971999999997</v>
      </c>
      <c r="G731" s="1">
        <v>42192</v>
      </c>
      <c r="H731">
        <v>436.72000100000002</v>
      </c>
      <c r="I731" s="1">
        <v>42192</v>
      </c>
      <c r="J731">
        <v>87.220000999999996</v>
      </c>
      <c r="L731">
        <f t="shared" si="55"/>
        <v>-2.4822887740497457E-2</v>
      </c>
      <c r="N731">
        <f t="shared" si="56"/>
        <v>-1.5722361985886453E-2</v>
      </c>
      <c r="P731">
        <f t="shared" si="57"/>
        <v>-1.3552163009150765E-3</v>
      </c>
      <c r="R731">
        <f t="shared" si="58"/>
        <v>-1.6204941055889502E-2</v>
      </c>
      <c r="T731">
        <f t="shared" si="59"/>
        <v>-1.8164425758905429E-2</v>
      </c>
    </row>
    <row r="732" spans="1:20" x14ac:dyDescent="0.25">
      <c r="A732" s="1">
        <v>42191</v>
      </c>
      <c r="B732">
        <v>119.297279</v>
      </c>
      <c r="C732" s="1">
        <v>42191</v>
      </c>
      <c r="D732">
        <v>522.85998500000005</v>
      </c>
      <c r="E732" s="1">
        <v>42191</v>
      </c>
      <c r="F732">
        <v>41.328769999999999</v>
      </c>
      <c r="G732" s="1">
        <v>42191</v>
      </c>
      <c r="H732">
        <v>436.040009</v>
      </c>
      <c r="I732" s="1">
        <v>42191</v>
      </c>
      <c r="J732">
        <v>87.550003000000004</v>
      </c>
      <c r="L732">
        <f t="shared" si="55"/>
        <v>-2.460391405909701E-3</v>
      </c>
      <c r="N732">
        <f t="shared" si="56"/>
        <v>4.1226820802255527E-3</v>
      </c>
      <c r="P732">
        <f t="shared" si="57"/>
        <v>-2.0296531739374714E-3</v>
      </c>
      <c r="R732">
        <f t="shared" si="58"/>
        <v>1.5582568628331659E-3</v>
      </c>
      <c r="T732">
        <f t="shared" si="59"/>
        <v>-3.7764191181133854E-3</v>
      </c>
    </row>
    <row r="733" spans="1:20" x14ac:dyDescent="0.25">
      <c r="A733" s="1">
        <v>42187</v>
      </c>
      <c r="B733">
        <v>119.71386699999999</v>
      </c>
      <c r="C733" s="1">
        <v>42187</v>
      </c>
      <c r="D733">
        <v>523.40002400000003</v>
      </c>
      <c r="E733" s="1">
        <v>42187</v>
      </c>
      <c r="F733">
        <v>41.338078000000003</v>
      </c>
      <c r="G733" s="1">
        <v>42187</v>
      </c>
      <c r="H733">
        <v>437.709991</v>
      </c>
      <c r="I733" s="1">
        <v>42187</v>
      </c>
      <c r="J733">
        <v>87.290001000000004</v>
      </c>
      <c r="L733">
        <f t="shared" si="55"/>
        <v>-3.4798641998590174E-3</v>
      </c>
      <c r="N733">
        <f t="shared" si="56"/>
        <v>-1.0323228324011827E-3</v>
      </c>
      <c r="P733">
        <f t="shared" si="57"/>
        <v>-2.2519305536695998E-4</v>
      </c>
      <c r="R733">
        <f t="shared" si="58"/>
        <v>-3.822567172494806E-3</v>
      </c>
      <c r="T733">
        <f t="shared" si="59"/>
        <v>2.9741727946694971E-3</v>
      </c>
    </row>
    <row r="734" spans="1:20" x14ac:dyDescent="0.25">
      <c r="A734" s="1">
        <v>42186</v>
      </c>
      <c r="B734">
        <v>119.86535600000001</v>
      </c>
      <c r="C734" s="1">
        <v>42186</v>
      </c>
      <c r="D734">
        <v>521.84002699999996</v>
      </c>
      <c r="E734" s="1">
        <v>42186</v>
      </c>
      <c r="F734">
        <v>41.384632000000003</v>
      </c>
      <c r="G734" s="1">
        <v>42186</v>
      </c>
      <c r="H734">
        <v>437.39001500000001</v>
      </c>
      <c r="I734" s="1">
        <v>42186</v>
      </c>
      <c r="J734">
        <v>86.910004000000001</v>
      </c>
      <c r="L734">
        <f t="shared" si="55"/>
        <v>-1.2638263886690648E-3</v>
      </c>
      <c r="N734">
        <f t="shared" si="56"/>
        <v>2.9849567222397489E-3</v>
      </c>
      <c r="P734">
        <f t="shared" si="57"/>
        <v>-1.1255435155530409E-3</v>
      </c>
      <c r="R734">
        <f t="shared" si="58"/>
        <v>7.3129016584613609E-4</v>
      </c>
      <c r="T734">
        <f t="shared" si="59"/>
        <v>4.3627737293335687E-3</v>
      </c>
    </row>
    <row r="735" spans="1:20" x14ac:dyDescent="0.25">
      <c r="A735" s="1">
        <v>42185</v>
      </c>
      <c r="B735">
        <v>118.75759100000001</v>
      </c>
      <c r="C735" s="1">
        <v>42185</v>
      </c>
      <c r="D735">
        <v>520.51000999999997</v>
      </c>
      <c r="E735" s="1">
        <v>42185</v>
      </c>
      <c r="F735">
        <v>41.105319999999999</v>
      </c>
      <c r="G735" s="1">
        <v>42185</v>
      </c>
      <c r="H735">
        <v>434.08999599999999</v>
      </c>
      <c r="I735" s="1">
        <v>42185</v>
      </c>
      <c r="J735">
        <v>85.769997000000004</v>
      </c>
      <c r="L735">
        <f t="shared" si="55"/>
        <v>9.3279510865120763E-3</v>
      </c>
      <c r="N735">
        <f t="shared" si="56"/>
        <v>2.551959849570525E-3</v>
      </c>
      <c r="P735">
        <f t="shared" si="57"/>
        <v>6.7720506723570667E-3</v>
      </c>
      <c r="R735">
        <f t="shared" si="58"/>
        <v>7.5734032483640162E-3</v>
      </c>
      <c r="T735">
        <f t="shared" si="59"/>
        <v>1.3203886448926087E-2</v>
      </c>
    </row>
    <row r="736" spans="1:20" x14ac:dyDescent="0.25">
      <c r="A736" s="1">
        <v>42184</v>
      </c>
      <c r="B736">
        <v>117.905479</v>
      </c>
      <c r="C736" s="1">
        <v>42184</v>
      </c>
      <c r="D736">
        <v>521.52002000000005</v>
      </c>
      <c r="E736" s="1">
        <v>42184</v>
      </c>
      <c r="F736">
        <v>41.31015</v>
      </c>
      <c r="G736" s="1">
        <v>42184</v>
      </c>
      <c r="H736">
        <v>429.85998499999999</v>
      </c>
      <c r="I736" s="1">
        <v>42184</v>
      </c>
      <c r="J736">
        <v>85.800003000000004</v>
      </c>
      <c r="L736">
        <f t="shared" si="55"/>
        <v>7.2270772081761692E-3</v>
      </c>
      <c r="N736">
        <f t="shared" si="56"/>
        <v>-1.9385435874576887E-3</v>
      </c>
      <c r="P736">
        <f t="shared" si="57"/>
        <v>-4.9706789693443436E-3</v>
      </c>
      <c r="R736">
        <f t="shared" si="58"/>
        <v>9.7923372747034786E-3</v>
      </c>
      <c r="T736">
        <f t="shared" si="59"/>
        <v>-3.4978143388616324E-4</v>
      </c>
    </row>
    <row r="737" spans="1:20" x14ac:dyDescent="0.25">
      <c r="A737" s="1">
        <v>42181</v>
      </c>
      <c r="B737">
        <v>120.007362</v>
      </c>
      <c r="C737" s="1">
        <v>42181</v>
      </c>
      <c r="D737">
        <v>531.69000200000005</v>
      </c>
      <c r="E737" s="1">
        <v>42181</v>
      </c>
      <c r="F737">
        <v>42.138767000000001</v>
      </c>
      <c r="G737" s="1">
        <v>42181</v>
      </c>
      <c r="H737">
        <v>438.10000600000001</v>
      </c>
      <c r="I737" s="1">
        <v>42181</v>
      </c>
      <c r="J737">
        <v>88.010002</v>
      </c>
      <c r="L737">
        <f t="shared" si="55"/>
        <v>-1.7514617144904876E-2</v>
      </c>
      <c r="N737">
        <f t="shared" si="56"/>
        <v>-1.9312953531025152E-2</v>
      </c>
      <c r="P737">
        <f t="shared" si="57"/>
        <v>-1.9859915853007854E-2</v>
      </c>
      <c r="R737">
        <f t="shared" si="58"/>
        <v>-1.8987669131309018E-2</v>
      </c>
      <c r="T737">
        <f t="shared" si="59"/>
        <v>-2.5431425651459474E-2</v>
      </c>
    </row>
    <row r="738" spans="1:20" x14ac:dyDescent="0.25">
      <c r="A738" s="1">
        <v>42180</v>
      </c>
      <c r="B738">
        <v>120.717476</v>
      </c>
      <c r="C738" s="1">
        <v>42180</v>
      </c>
      <c r="D738">
        <v>535.22997999999995</v>
      </c>
      <c r="E738" s="1">
        <v>42180</v>
      </c>
      <c r="F738">
        <v>42.501877</v>
      </c>
      <c r="G738" s="1">
        <v>42180</v>
      </c>
      <c r="H738">
        <v>440.10000600000001</v>
      </c>
      <c r="I738" s="1">
        <v>42180</v>
      </c>
      <c r="J738">
        <v>87.980002999999996</v>
      </c>
      <c r="L738">
        <f t="shared" si="55"/>
        <v>-5.8824457197895752E-3</v>
      </c>
      <c r="N738">
        <f t="shared" si="56"/>
        <v>-6.6359071908592415E-3</v>
      </c>
      <c r="P738">
        <f t="shared" si="57"/>
        <v>-8.5800913238704719E-3</v>
      </c>
      <c r="R738">
        <f t="shared" si="58"/>
        <v>-4.5547789349547714E-3</v>
      </c>
      <c r="T738">
        <f t="shared" si="59"/>
        <v>3.4091709117861754E-4</v>
      </c>
    </row>
    <row r="739" spans="1:20" x14ac:dyDescent="0.25">
      <c r="A739" s="1">
        <v>42179</v>
      </c>
      <c r="B739">
        <v>121.295044</v>
      </c>
      <c r="C739" s="1">
        <v>42179</v>
      </c>
      <c r="D739">
        <v>537.84002699999996</v>
      </c>
      <c r="E739" s="1">
        <v>42179</v>
      </c>
      <c r="F739">
        <v>42.492569000000003</v>
      </c>
      <c r="G739" s="1">
        <v>42179</v>
      </c>
      <c r="H739">
        <v>440.83999599999999</v>
      </c>
      <c r="I739" s="1">
        <v>42179</v>
      </c>
      <c r="J739">
        <v>88.860000999999997</v>
      </c>
      <c r="L739">
        <f t="shared" si="55"/>
        <v>-4.761678473854225E-3</v>
      </c>
      <c r="N739">
        <f t="shared" si="56"/>
        <v>-4.8646446739754254E-3</v>
      </c>
      <c r="P739">
        <f t="shared" si="57"/>
        <v>2.1902607700297438E-4</v>
      </c>
      <c r="R739">
        <f t="shared" si="58"/>
        <v>-1.6800012994434938E-3</v>
      </c>
      <c r="T739">
        <f t="shared" si="59"/>
        <v>-9.952558742187886E-3</v>
      </c>
    </row>
    <row r="740" spans="1:20" x14ac:dyDescent="0.25">
      <c r="A740" s="1">
        <v>42178</v>
      </c>
      <c r="B740">
        <v>120.27248400000001</v>
      </c>
      <c r="C740" s="1">
        <v>42178</v>
      </c>
      <c r="D740">
        <v>540.47997999999995</v>
      </c>
      <c r="E740" s="1">
        <v>42178</v>
      </c>
      <c r="F740">
        <v>42.743946000000001</v>
      </c>
      <c r="G740" s="1">
        <v>42178</v>
      </c>
      <c r="H740">
        <v>445.98998999999998</v>
      </c>
      <c r="I740" s="1">
        <v>42178</v>
      </c>
      <c r="J740">
        <v>87.879997000000003</v>
      </c>
      <c r="L740">
        <f t="shared" si="55"/>
        <v>8.5020277788558918E-3</v>
      </c>
      <c r="N740">
        <f t="shared" si="56"/>
        <v>-4.8964282537069187E-3</v>
      </c>
      <c r="P740">
        <f t="shared" si="57"/>
        <v>-5.8983577354486316E-3</v>
      </c>
      <c r="R740">
        <f t="shared" si="58"/>
        <v>-1.1614519072252177E-2</v>
      </c>
      <c r="T740">
        <f t="shared" si="59"/>
        <v>1.1089895382470943E-2</v>
      </c>
    </row>
    <row r="741" spans="1:20" x14ac:dyDescent="0.25">
      <c r="A741" s="1">
        <v>42177</v>
      </c>
      <c r="B741">
        <v>120.821625</v>
      </c>
      <c r="C741" s="1">
        <v>42177</v>
      </c>
      <c r="D741">
        <v>538.19000200000005</v>
      </c>
      <c r="E741" s="1">
        <v>42177</v>
      </c>
      <c r="F741">
        <v>43.041877999999997</v>
      </c>
      <c r="G741" s="1">
        <v>42177</v>
      </c>
      <c r="H741">
        <v>436.290009</v>
      </c>
      <c r="I741" s="1">
        <v>42177</v>
      </c>
      <c r="J741">
        <v>84.739998</v>
      </c>
      <c r="L741">
        <f t="shared" si="55"/>
        <v>-4.5450555726260777E-3</v>
      </c>
      <c r="N741">
        <f t="shared" si="56"/>
        <v>4.2459352323065162E-3</v>
      </c>
      <c r="P741">
        <f t="shared" si="57"/>
        <v>-6.9459774111300492E-3</v>
      </c>
      <c r="R741">
        <f t="shared" si="58"/>
        <v>2.1989327335797282E-2</v>
      </c>
      <c r="T741">
        <f t="shared" si="59"/>
        <v>3.6384491782140836E-2</v>
      </c>
    </row>
    <row r="742" spans="1:20" x14ac:dyDescent="0.25">
      <c r="A742" s="1">
        <v>42174</v>
      </c>
      <c r="B742">
        <v>119.86535600000001</v>
      </c>
      <c r="C742" s="1">
        <v>42174</v>
      </c>
      <c r="D742">
        <v>536.69000200000005</v>
      </c>
      <c r="E742" s="1">
        <v>42174</v>
      </c>
      <c r="F742">
        <v>42.920841000000003</v>
      </c>
      <c r="G742" s="1">
        <v>42174</v>
      </c>
      <c r="H742">
        <v>434.92001299999998</v>
      </c>
      <c r="I742" s="1">
        <v>42174</v>
      </c>
      <c r="J742">
        <v>82.510002</v>
      </c>
      <c r="L742">
        <f t="shared" si="55"/>
        <v>7.9778597579103216E-3</v>
      </c>
      <c r="N742">
        <f t="shared" si="56"/>
        <v>2.7910110303210143E-3</v>
      </c>
      <c r="P742">
        <f t="shared" si="57"/>
        <v>2.8160365654764387E-3</v>
      </c>
      <c r="R742">
        <f t="shared" si="58"/>
        <v>3.1450444661064278E-3</v>
      </c>
      <c r="T742">
        <f t="shared" si="59"/>
        <v>2.6668199241070209E-2</v>
      </c>
    </row>
    <row r="743" spans="1:20" x14ac:dyDescent="0.25">
      <c r="A743" s="1">
        <v>42173</v>
      </c>
      <c r="B743">
        <v>121.07725499999999</v>
      </c>
      <c r="C743" s="1">
        <v>42173</v>
      </c>
      <c r="D743">
        <v>536.72997999999995</v>
      </c>
      <c r="E743" s="1">
        <v>42173</v>
      </c>
      <c r="F743">
        <v>43.498089</v>
      </c>
      <c r="G743" s="1">
        <v>42173</v>
      </c>
      <c r="H743">
        <v>439.39001500000001</v>
      </c>
      <c r="I743" s="1">
        <v>42173</v>
      </c>
      <c r="J743">
        <v>82.910004000000001</v>
      </c>
      <c r="L743">
        <f t="shared" si="55"/>
        <v>-1.0009303564075589E-2</v>
      </c>
      <c r="N743">
        <f t="shared" si="56"/>
        <v>-7.448715449458132E-5</v>
      </c>
      <c r="P743">
        <f t="shared" si="57"/>
        <v>-1.3359493930038701E-2</v>
      </c>
      <c r="R743">
        <f t="shared" si="58"/>
        <v>-1.02252995028874E-2</v>
      </c>
      <c r="T743">
        <f t="shared" si="59"/>
        <v>-4.8362080174735155E-3</v>
      </c>
    </row>
    <row r="744" spans="1:20" x14ac:dyDescent="0.25">
      <c r="A744" s="1">
        <v>42172</v>
      </c>
      <c r="B744">
        <v>120.528114</v>
      </c>
      <c r="C744" s="1">
        <v>42172</v>
      </c>
      <c r="D744">
        <v>529.26000999999997</v>
      </c>
      <c r="E744" s="1">
        <v>42172</v>
      </c>
      <c r="F744">
        <v>42.799812000000003</v>
      </c>
      <c r="G744" s="1">
        <v>42172</v>
      </c>
      <c r="H744">
        <v>427.80999800000001</v>
      </c>
      <c r="I744" s="1">
        <v>42172</v>
      </c>
      <c r="J744">
        <v>81.790001000000004</v>
      </c>
      <c r="L744">
        <f t="shared" si="55"/>
        <v>4.556123727282424E-3</v>
      </c>
      <c r="N744">
        <f t="shared" si="56"/>
        <v>1.4015314114121409E-2</v>
      </c>
      <c r="P744">
        <f t="shared" si="57"/>
        <v>1.6183296040419945E-2</v>
      </c>
      <c r="R744">
        <f t="shared" si="58"/>
        <v>2.6708268413788396E-2</v>
      </c>
      <c r="T744">
        <f t="shared" si="59"/>
        <v>1.3600731399894922E-2</v>
      </c>
    </row>
    <row r="745" spans="1:20" x14ac:dyDescent="0.25">
      <c r="A745" s="1">
        <v>42171</v>
      </c>
      <c r="B745">
        <v>120.81214900000001</v>
      </c>
      <c r="C745" s="1">
        <v>42171</v>
      </c>
      <c r="D745">
        <v>528.15002400000003</v>
      </c>
      <c r="E745" s="1">
        <v>42171</v>
      </c>
      <c r="F745">
        <v>42.669460000000001</v>
      </c>
      <c r="G745" s="1">
        <v>42171</v>
      </c>
      <c r="H745">
        <v>427.26001000000002</v>
      </c>
      <c r="I745" s="1">
        <v>42171</v>
      </c>
      <c r="J745">
        <v>81.059997999999993</v>
      </c>
      <c r="L745">
        <f t="shared" si="55"/>
        <v>-2.3510466650171757E-3</v>
      </c>
      <c r="N745">
        <f t="shared" si="56"/>
        <v>2.0994436822294486E-3</v>
      </c>
      <c r="P745">
        <f t="shared" si="57"/>
        <v>3.0502681962170965E-3</v>
      </c>
      <c r="R745">
        <f t="shared" si="58"/>
        <v>1.2864164821610629E-3</v>
      </c>
      <c r="T745">
        <f t="shared" si="59"/>
        <v>8.9654024462357523E-3</v>
      </c>
    </row>
    <row r="746" spans="1:20" x14ac:dyDescent="0.25">
      <c r="A746" s="1">
        <v>42170</v>
      </c>
      <c r="B746">
        <v>120.16832700000001</v>
      </c>
      <c r="C746" s="1">
        <v>42170</v>
      </c>
      <c r="D746">
        <v>527.20001200000002</v>
      </c>
      <c r="E746" s="1">
        <v>42170</v>
      </c>
      <c r="F746">
        <v>42.343604999999997</v>
      </c>
      <c r="G746" s="1">
        <v>42170</v>
      </c>
      <c r="H746">
        <v>423.67001299999998</v>
      </c>
      <c r="I746" s="1">
        <v>42170</v>
      </c>
      <c r="J746">
        <v>80.709998999999996</v>
      </c>
      <c r="L746">
        <f t="shared" si="55"/>
        <v>5.3576679984901343E-3</v>
      </c>
      <c r="N746">
        <f t="shared" si="56"/>
        <v>1.8003737607485497E-3</v>
      </c>
      <c r="P746">
        <f t="shared" si="57"/>
        <v>7.6660357045544043E-3</v>
      </c>
      <c r="R746">
        <f t="shared" si="58"/>
        <v>8.4378696317753202E-3</v>
      </c>
      <c r="T746">
        <f t="shared" si="59"/>
        <v>4.3271255808379119E-3</v>
      </c>
    </row>
    <row r="747" spans="1:20" x14ac:dyDescent="0.25">
      <c r="A747" s="1">
        <v>42167</v>
      </c>
      <c r="B747">
        <v>120.40503699999999</v>
      </c>
      <c r="C747" s="1">
        <v>42167</v>
      </c>
      <c r="D747">
        <v>532.330017</v>
      </c>
      <c r="E747" s="1">
        <v>42167</v>
      </c>
      <c r="F747">
        <v>42.799812000000003</v>
      </c>
      <c r="G747" s="1">
        <v>42167</v>
      </c>
      <c r="H747">
        <v>429.92001299999998</v>
      </c>
      <c r="I747" s="1">
        <v>42167</v>
      </c>
      <c r="J747">
        <v>81.529999000000004</v>
      </c>
      <c r="L747">
        <f t="shared" si="55"/>
        <v>-1.965947653834399E-3</v>
      </c>
      <c r="N747">
        <f t="shared" si="56"/>
        <v>-9.6836237715538752E-3</v>
      </c>
      <c r="P747">
        <f t="shared" si="57"/>
        <v>-1.0716303900771485E-2</v>
      </c>
      <c r="R747">
        <f t="shared" si="58"/>
        <v>-1.4644294110099031E-2</v>
      </c>
      <c r="T747">
        <f t="shared" si="59"/>
        <v>-1.0108567463153167E-2</v>
      </c>
    </row>
    <row r="748" spans="1:20" x14ac:dyDescent="0.25">
      <c r="A748" s="1">
        <v>42166</v>
      </c>
      <c r="B748">
        <v>121.749489</v>
      </c>
      <c r="C748" s="1">
        <v>42166</v>
      </c>
      <c r="D748">
        <v>534.60998500000005</v>
      </c>
      <c r="E748" s="1">
        <v>42166</v>
      </c>
      <c r="F748">
        <v>43.237389</v>
      </c>
      <c r="G748" s="1">
        <v>42166</v>
      </c>
      <c r="H748">
        <v>432.97000100000002</v>
      </c>
      <c r="I748" s="1">
        <v>42166</v>
      </c>
      <c r="J748">
        <v>81.830001999999993</v>
      </c>
      <c r="L748">
        <f t="shared" si="55"/>
        <v>-1.104277324728653E-2</v>
      </c>
      <c r="N748">
        <f t="shared" si="56"/>
        <v>-4.2738513246844897E-3</v>
      </c>
      <c r="P748">
        <f t="shared" si="57"/>
        <v>-1.0171896989293942E-2</v>
      </c>
      <c r="R748">
        <f t="shared" si="58"/>
        <v>-7.0692687418375134E-3</v>
      </c>
      <c r="T748">
        <f t="shared" si="59"/>
        <v>-3.6729105708084393E-3</v>
      </c>
    </row>
    <row r="749" spans="1:20" x14ac:dyDescent="0.25">
      <c r="A749" s="1">
        <v>42165</v>
      </c>
      <c r="B749">
        <v>122.024086</v>
      </c>
      <c r="C749" s="1">
        <v>42165</v>
      </c>
      <c r="D749">
        <v>536.69000200000005</v>
      </c>
      <c r="E749" s="1">
        <v>42165</v>
      </c>
      <c r="F749">
        <v>43.395676000000002</v>
      </c>
      <c r="G749" s="1">
        <v>42165</v>
      </c>
      <c r="H749">
        <v>430.76998900000001</v>
      </c>
      <c r="I749" s="1">
        <v>42165</v>
      </c>
      <c r="J749">
        <v>82.160004000000001</v>
      </c>
      <c r="L749">
        <f t="shared" si="55"/>
        <v>-2.2503508036929576E-3</v>
      </c>
      <c r="N749">
        <f t="shared" si="56"/>
        <v>-3.8831693063667129E-3</v>
      </c>
      <c r="P749">
        <f t="shared" si="57"/>
        <v>-3.6541977623889867E-3</v>
      </c>
      <c r="R749">
        <f t="shared" si="58"/>
        <v>5.094164408475722E-3</v>
      </c>
      <c r="T749">
        <f t="shared" si="59"/>
        <v>-4.0246653255892502E-3</v>
      </c>
    </row>
    <row r="750" spans="1:20" x14ac:dyDescent="0.25">
      <c r="A750" s="1">
        <v>42164</v>
      </c>
      <c r="B750">
        <v>120.64173099999999</v>
      </c>
      <c r="C750" s="1">
        <v>42164</v>
      </c>
      <c r="D750">
        <v>526.69000200000005</v>
      </c>
      <c r="E750" s="1">
        <v>42164</v>
      </c>
      <c r="F750">
        <v>42.501877</v>
      </c>
      <c r="G750" s="1">
        <v>42164</v>
      </c>
      <c r="H750">
        <v>425.48001099999999</v>
      </c>
      <c r="I750" s="1">
        <v>42164</v>
      </c>
      <c r="J750">
        <v>80.669998000000007</v>
      </c>
      <c r="L750">
        <f t="shared" si="55"/>
        <v>1.1458348521209416E-2</v>
      </c>
      <c r="N750">
        <f t="shared" si="56"/>
        <v>1.8808506386375348E-2</v>
      </c>
      <c r="P750">
        <f t="shared" si="57"/>
        <v>2.0811565145400737E-2</v>
      </c>
      <c r="R750">
        <f t="shared" si="58"/>
        <v>1.235631020210845E-2</v>
      </c>
      <c r="T750">
        <f t="shared" si="59"/>
        <v>1.8301880149274547E-2</v>
      </c>
    </row>
    <row r="751" spans="1:20" x14ac:dyDescent="0.25">
      <c r="A751" s="1">
        <v>42163</v>
      </c>
      <c r="B751">
        <v>121.001518</v>
      </c>
      <c r="C751" s="1">
        <v>42163</v>
      </c>
      <c r="D751">
        <v>526.830017</v>
      </c>
      <c r="E751" s="1">
        <v>42163</v>
      </c>
      <c r="F751">
        <v>42.576355</v>
      </c>
      <c r="G751" s="1">
        <v>42163</v>
      </c>
      <c r="H751">
        <v>423.5</v>
      </c>
      <c r="I751" s="1">
        <v>42163</v>
      </c>
      <c r="J751">
        <v>80.669998000000007</v>
      </c>
      <c r="L751">
        <f t="shared" si="55"/>
        <v>-2.9734089782246231E-3</v>
      </c>
      <c r="N751">
        <f t="shared" si="56"/>
        <v>-2.6580415805902737E-4</v>
      </c>
      <c r="P751">
        <f t="shared" si="57"/>
        <v>-1.7508125703661046E-3</v>
      </c>
      <c r="R751">
        <f t="shared" si="58"/>
        <v>4.6644551445087891E-3</v>
      </c>
      <c r="T751">
        <f t="shared" si="59"/>
        <v>0</v>
      </c>
    </row>
    <row r="752" spans="1:20" x14ac:dyDescent="0.25">
      <c r="A752" s="1">
        <v>42160</v>
      </c>
      <c r="B752">
        <v>121.80630499999999</v>
      </c>
      <c r="C752" s="1">
        <v>42160</v>
      </c>
      <c r="D752">
        <v>533.330017</v>
      </c>
      <c r="E752" s="1">
        <v>42160</v>
      </c>
      <c r="F752">
        <v>42.958087999999996</v>
      </c>
      <c r="G752" s="1">
        <v>42160</v>
      </c>
      <c r="H752">
        <v>426.95001200000002</v>
      </c>
      <c r="I752" s="1">
        <v>42160</v>
      </c>
      <c r="J752">
        <v>82.139999000000003</v>
      </c>
      <c r="L752">
        <f t="shared" si="55"/>
        <v>-6.6071046158078239E-3</v>
      </c>
      <c r="N752">
        <f t="shared" si="56"/>
        <v>-1.2262453291084134E-2</v>
      </c>
      <c r="P752">
        <f t="shared" si="57"/>
        <v>-8.9258904610861386E-3</v>
      </c>
      <c r="R752">
        <f t="shared" si="58"/>
        <v>-8.1134243678413903E-3</v>
      </c>
      <c r="T752">
        <f t="shared" si="59"/>
        <v>-1.8058362197557149E-2</v>
      </c>
    </row>
    <row r="753" spans="1:20" x14ac:dyDescent="0.25">
      <c r="A753" s="1">
        <v>42159</v>
      </c>
      <c r="B753">
        <v>122.47854599999999</v>
      </c>
      <c r="C753" s="1">
        <v>42159</v>
      </c>
      <c r="D753">
        <v>536.70001200000002</v>
      </c>
      <c r="E753" s="1">
        <v>42159</v>
      </c>
      <c r="F753">
        <v>43.162909999999997</v>
      </c>
      <c r="G753" s="1">
        <v>42159</v>
      </c>
      <c r="H753">
        <v>430.77999899999998</v>
      </c>
      <c r="I753" s="1">
        <v>42159</v>
      </c>
      <c r="J753">
        <v>82.050003000000004</v>
      </c>
      <c r="L753">
        <f t="shared" si="55"/>
        <v>-5.4886428844443946E-3</v>
      </c>
      <c r="N753">
        <f t="shared" si="56"/>
        <v>-6.2989001262124074E-3</v>
      </c>
      <c r="P753">
        <f t="shared" si="57"/>
        <v>-4.7566189649103259E-3</v>
      </c>
      <c r="R753">
        <f t="shared" si="58"/>
        <v>-8.9305781678880453E-3</v>
      </c>
      <c r="T753">
        <f t="shared" si="59"/>
        <v>1.0962422549054649E-3</v>
      </c>
    </row>
    <row r="754" spans="1:20" x14ac:dyDescent="0.25">
      <c r="A754" s="1">
        <v>42158</v>
      </c>
      <c r="B754">
        <v>123.198097</v>
      </c>
      <c r="C754" s="1">
        <v>42158</v>
      </c>
      <c r="D754">
        <v>540.30999799999995</v>
      </c>
      <c r="E754" s="1">
        <v>42158</v>
      </c>
      <c r="F754">
        <v>43.619121999999997</v>
      </c>
      <c r="G754" s="1">
        <v>42158</v>
      </c>
      <c r="H754">
        <v>436.58999599999999</v>
      </c>
      <c r="I754" s="1">
        <v>42158</v>
      </c>
      <c r="J754">
        <v>82.440002000000007</v>
      </c>
      <c r="L754">
        <f t="shared" si="55"/>
        <v>-5.8406015800716027E-3</v>
      </c>
      <c r="N754">
        <f t="shared" si="56"/>
        <v>-6.7037436716883966E-3</v>
      </c>
      <c r="P754">
        <f t="shared" si="57"/>
        <v>-1.0514070532043722E-2</v>
      </c>
      <c r="R754">
        <f t="shared" si="58"/>
        <v>-1.3397013803592046E-2</v>
      </c>
      <c r="T754">
        <f t="shared" si="59"/>
        <v>-4.7419261831553776E-3</v>
      </c>
    </row>
    <row r="755" spans="1:20" x14ac:dyDescent="0.25">
      <c r="A755" s="1">
        <v>42157</v>
      </c>
      <c r="B755">
        <v>123.046638</v>
      </c>
      <c r="C755" s="1">
        <v>42157</v>
      </c>
      <c r="D755">
        <v>539.17999299999997</v>
      </c>
      <c r="E755" s="1">
        <v>42157</v>
      </c>
      <c r="F755">
        <v>43.684296000000003</v>
      </c>
      <c r="G755" s="1">
        <v>42157</v>
      </c>
      <c r="H755">
        <v>430.98998999999998</v>
      </c>
      <c r="I755" s="1">
        <v>42157</v>
      </c>
      <c r="J755">
        <v>80.440002000000007</v>
      </c>
      <c r="L755">
        <f t="shared" si="55"/>
        <v>1.2309072597336268E-3</v>
      </c>
      <c r="N755">
        <f t="shared" si="56"/>
        <v>2.0935912739668034E-3</v>
      </c>
      <c r="P755">
        <f t="shared" si="57"/>
        <v>-1.4930460593671493E-3</v>
      </c>
      <c r="R755">
        <f t="shared" si="58"/>
        <v>1.2909665655393204E-2</v>
      </c>
      <c r="T755">
        <f t="shared" si="59"/>
        <v>2.4559190514622867E-2</v>
      </c>
    </row>
    <row r="756" spans="1:20" x14ac:dyDescent="0.25">
      <c r="A756" s="1">
        <v>42156</v>
      </c>
      <c r="B756">
        <v>123.595764</v>
      </c>
      <c r="C756" s="1">
        <v>42156</v>
      </c>
      <c r="D756">
        <v>533.98999000000003</v>
      </c>
      <c r="E756" s="1">
        <v>42156</v>
      </c>
      <c r="F756">
        <v>43.972912000000001</v>
      </c>
      <c r="G756" s="1">
        <v>42156</v>
      </c>
      <c r="H756">
        <v>430.92001299999998</v>
      </c>
      <c r="I756" s="1">
        <v>42156</v>
      </c>
      <c r="J756">
        <v>80.290001000000004</v>
      </c>
      <c r="L756">
        <f t="shared" si="55"/>
        <v>-4.4429192573298693E-3</v>
      </c>
      <c r="N756">
        <f t="shared" si="56"/>
        <v>9.6723604732173035E-3</v>
      </c>
      <c r="P756">
        <f t="shared" si="57"/>
        <v>-6.5851297239506012E-3</v>
      </c>
      <c r="R756">
        <f t="shared" si="58"/>
        <v>1.6237658203328948E-4</v>
      </c>
      <c r="T756">
        <f t="shared" si="59"/>
        <v>1.8664971162593307E-3</v>
      </c>
    </row>
    <row r="757" spans="1:20" x14ac:dyDescent="0.25">
      <c r="A757" s="1">
        <v>42153</v>
      </c>
      <c r="B757">
        <v>123.349586</v>
      </c>
      <c r="C757" s="1">
        <v>42153</v>
      </c>
      <c r="D757">
        <v>532.10998500000005</v>
      </c>
      <c r="E757" s="1">
        <v>42153</v>
      </c>
      <c r="F757">
        <v>43.628425999999997</v>
      </c>
      <c r="G757" s="1">
        <v>42153</v>
      </c>
      <c r="H757">
        <v>429.23001099999999</v>
      </c>
      <c r="I757" s="1">
        <v>42153</v>
      </c>
      <c r="J757">
        <v>79.190002000000007</v>
      </c>
      <c r="L757">
        <f t="shared" si="55"/>
        <v>1.99577483786606E-3</v>
      </c>
      <c r="N757">
        <f t="shared" si="56"/>
        <v>3.5268867702027873E-3</v>
      </c>
      <c r="P757">
        <f t="shared" si="57"/>
        <v>7.8648975824160035E-3</v>
      </c>
      <c r="R757">
        <f t="shared" si="58"/>
        <v>3.9295567691995771E-3</v>
      </c>
      <c r="T757">
        <f t="shared" si="59"/>
        <v>1.3795039173408812E-2</v>
      </c>
    </row>
    <row r="758" spans="1:20" x14ac:dyDescent="0.25">
      <c r="A758" s="1">
        <v>42152</v>
      </c>
      <c r="B758">
        <v>124.769791</v>
      </c>
      <c r="C758" s="1">
        <v>42152</v>
      </c>
      <c r="D758">
        <v>539.78002900000001</v>
      </c>
      <c r="E758" s="1">
        <v>42152</v>
      </c>
      <c r="F758">
        <v>44.177750000000003</v>
      </c>
      <c r="G758" s="1">
        <v>42152</v>
      </c>
      <c r="H758">
        <v>426.57000699999998</v>
      </c>
      <c r="I758" s="1">
        <v>42152</v>
      </c>
      <c r="J758">
        <v>80.150002000000001</v>
      </c>
      <c r="L758">
        <f t="shared" si="55"/>
        <v>-1.1382603021271365E-2</v>
      </c>
      <c r="N758">
        <f t="shared" si="56"/>
        <v>-1.4311496167613439E-2</v>
      </c>
      <c r="P758">
        <f t="shared" si="57"/>
        <v>-1.2512358283036372E-2</v>
      </c>
      <c r="R758">
        <f t="shared" si="58"/>
        <v>6.2164349384440385E-3</v>
      </c>
      <c r="T758">
        <f t="shared" si="59"/>
        <v>-1.2049850530739403E-2</v>
      </c>
    </row>
    <row r="759" spans="1:20" x14ac:dyDescent="0.25">
      <c r="A759" s="1">
        <v>42151</v>
      </c>
      <c r="B759">
        <v>125.015953</v>
      </c>
      <c r="C759" s="1">
        <v>42151</v>
      </c>
      <c r="D759">
        <v>539.78997800000002</v>
      </c>
      <c r="E759" s="1">
        <v>42151</v>
      </c>
      <c r="F759">
        <v>44.326717000000002</v>
      </c>
      <c r="G759" s="1">
        <v>42151</v>
      </c>
      <c r="H759">
        <v>431.42001299999998</v>
      </c>
      <c r="I759" s="1">
        <v>42151</v>
      </c>
      <c r="J759">
        <v>80.550003000000004</v>
      </c>
      <c r="L759">
        <f t="shared" si="55"/>
        <v>-1.9690447026388114E-3</v>
      </c>
      <c r="N759">
        <f t="shared" si="56"/>
        <v>-1.843141238786334E-5</v>
      </c>
      <c r="P759">
        <f t="shared" si="57"/>
        <v>-3.3663191412875515E-3</v>
      </c>
      <c r="R759">
        <f t="shared" si="58"/>
        <v>-1.1305627213258781E-2</v>
      </c>
      <c r="T759">
        <f t="shared" si="59"/>
        <v>-4.9782428581562569E-3</v>
      </c>
    </row>
    <row r="760" spans="1:20" x14ac:dyDescent="0.25">
      <c r="A760" s="1">
        <v>42150</v>
      </c>
      <c r="B760">
        <v>122.724678</v>
      </c>
      <c r="C760" s="1">
        <v>42150</v>
      </c>
      <c r="D760">
        <v>532.32000700000003</v>
      </c>
      <c r="E760" s="1">
        <v>42150</v>
      </c>
      <c r="F760">
        <v>43.377048000000002</v>
      </c>
      <c r="G760" s="1">
        <v>42150</v>
      </c>
      <c r="H760">
        <v>425.47000100000002</v>
      </c>
      <c r="I760" s="1">
        <v>42150</v>
      </c>
      <c r="J760">
        <v>79.330001999999993</v>
      </c>
      <c r="L760">
        <f t="shared" si="55"/>
        <v>1.8670042874343595E-2</v>
      </c>
      <c r="N760">
        <f t="shared" si="56"/>
        <v>1.3935308855794111E-2</v>
      </c>
      <c r="P760">
        <f t="shared" si="57"/>
        <v>2.1657134523948546E-2</v>
      </c>
      <c r="R760">
        <f t="shared" si="58"/>
        <v>1.3887681109359574E-2</v>
      </c>
      <c r="T760">
        <f t="shared" si="59"/>
        <v>1.5261754341876188E-2</v>
      </c>
    </row>
    <row r="761" spans="1:20" x14ac:dyDescent="0.25">
      <c r="A761" s="1">
        <v>42146</v>
      </c>
      <c r="B761">
        <v>125.489357</v>
      </c>
      <c r="C761" s="1">
        <v>42146</v>
      </c>
      <c r="D761">
        <v>540.10998500000005</v>
      </c>
      <c r="E761" s="1">
        <v>42146</v>
      </c>
      <c r="F761">
        <v>43.665672000000001</v>
      </c>
      <c r="G761" s="1">
        <v>42146</v>
      </c>
      <c r="H761">
        <v>427.63000499999998</v>
      </c>
      <c r="I761" s="1">
        <v>42146</v>
      </c>
      <c r="J761">
        <v>80.540001000000004</v>
      </c>
      <c r="L761">
        <f t="shared" si="55"/>
        <v>-2.2031183090690298E-2</v>
      </c>
      <c r="N761">
        <f t="shared" si="56"/>
        <v>-1.4527969324969128E-2</v>
      </c>
      <c r="P761">
        <f t="shared" si="57"/>
        <v>-6.6318023569457126E-3</v>
      </c>
      <c r="R761">
        <f t="shared" si="58"/>
        <v>-5.0639048190799854E-3</v>
      </c>
      <c r="T761">
        <f t="shared" si="59"/>
        <v>-1.5137575314444348E-2</v>
      </c>
    </row>
    <row r="762" spans="1:20" x14ac:dyDescent="0.25">
      <c r="A762" s="1">
        <v>42145</v>
      </c>
      <c r="B762">
        <v>124.400558</v>
      </c>
      <c r="C762" s="1">
        <v>42145</v>
      </c>
      <c r="D762">
        <v>542.51000999999997</v>
      </c>
      <c r="E762" s="1">
        <v>42145</v>
      </c>
      <c r="F762">
        <v>44.149814999999997</v>
      </c>
      <c r="G762" s="1">
        <v>42145</v>
      </c>
      <c r="H762">
        <v>431.63000499999998</v>
      </c>
      <c r="I762" s="1">
        <v>42145</v>
      </c>
      <c r="J762">
        <v>80.480002999999996</v>
      </c>
      <c r="L762">
        <f t="shared" si="55"/>
        <v>8.7523642779800959E-3</v>
      </c>
      <c r="N762">
        <f t="shared" si="56"/>
        <v>-4.4337421121682175E-3</v>
      </c>
      <c r="P762">
        <f t="shared" si="57"/>
        <v>-1.1026481133063317E-2</v>
      </c>
      <c r="R762">
        <f t="shared" si="58"/>
        <v>-9.3104039474589291E-3</v>
      </c>
      <c r="T762">
        <f t="shared" si="59"/>
        <v>7.4522421172843183E-4</v>
      </c>
    </row>
    <row r="763" spans="1:20" x14ac:dyDescent="0.25">
      <c r="A763" s="1">
        <v>42144</v>
      </c>
      <c r="B763">
        <v>123.141296</v>
      </c>
      <c r="C763" s="1">
        <v>42144</v>
      </c>
      <c r="D763">
        <v>539.27002000000005</v>
      </c>
      <c r="E763" s="1">
        <v>42144</v>
      </c>
      <c r="F763">
        <v>44.298786</v>
      </c>
      <c r="G763" s="1">
        <v>42144</v>
      </c>
      <c r="H763">
        <v>423.85998499999999</v>
      </c>
      <c r="I763" s="1">
        <v>42144</v>
      </c>
      <c r="J763">
        <v>80.550003000000004</v>
      </c>
      <c r="L763">
        <f t="shared" si="55"/>
        <v>1.0226155164064554E-2</v>
      </c>
      <c r="N763">
        <f t="shared" si="56"/>
        <v>5.9901266397030606E-3</v>
      </c>
      <c r="P763">
        <f t="shared" si="57"/>
        <v>-3.3685358316721788E-3</v>
      </c>
      <c r="R763">
        <f t="shared" si="58"/>
        <v>1.8165574717414791E-2</v>
      </c>
      <c r="T763">
        <f t="shared" si="59"/>
        <v>-8.6940323916032515E-4</v>
      </c>
    </row>
    <row r="764" spans="1:20" x14ac:dyDescent="0.25">
      <c r="A764" s="1">
        <v>42143</v>
      </c>
      <c r="B764">
        <v>123.15078699999999</v>
      </c>
      <c r="C764" s="1">
        <v>42143</v>
      </c>
      <c r="D764">
        <v>537.35998500000005</v>
      </c>
      <c r="E764" s="1">
        <v>42143</v>
      </c>
      <c r="F764">
        <v>44.298786</v>
      </c>
      <c r="G764" s="1">
        <v>42143</v>
      </c>
      <c r="H764">
        <v>421.709991</v>
      </c>
      <c r="I764" s="1">
        <v>42143</v>
      </c>
      <c r="J764">
        <v>80.629997000000003</v>
      </c>
      <c r="L764">
        <f t="shared" si="55"/>
        <v>-7.7068122999457422E-5</v>
      </c>
      <c r="N764">
        <f t="shared" si="56"/>
        <v>3.5481771732244942E-3</v>
      </c>
      <c r="P764">
        <f t="shared" si="57"/>
        <v>0</v>
      </c>
      <c r="R764">
        <f t="shared" si="58"/>
        <v>5.0853239692800704E-3</v>
      </c>
      <c r="T764">
        <f t="shared" si="59"/>
        <v>-9.926046230045193E-4</v>
      </c>
    </row>
    <row r="765" spans="1:20" x14ac:dyDescent="0.25">
      <c r="A765" s="1">
        <v>42142</v>
      </c>
      <c r="B765">
        <v>123.264397</v>
      </c>
      <c r="C765" s="1">
        <v>42142</v>
      </c>
      <c r="D765">
        <v>532.29998799999998</v>
      </c>
      <c r="E765" s="1">
        <v>42142</v>
      </c>
      <c r="F765">
        <v>44.410502999999999</v>
      </c>
      <c r="G765" s="1">
        <v>42142</v>
      </c>
      <c r="H765">
        <v>425.23998999999998</v>
      </c>
      <c r="I765" s="1">
        <v>42142</v>
      </c>
      <c r="J765">
        <v>80.879997000000003</v>
      </c>
      <c r="L765">
        <f t="shared" si="55"/>
        <v>-9.2167732747683306E-4</v>
      </c>
      <c r="N765">
        <f t="shared" si="56"/>
        <v>9.4610154093283227E-3</v>
      </c>
      <c r="P765">
        <f t="shared" si="57"/>
        <v>-2.5187229053480475E-3</v>
      </c>
      <c r="R765">
        <f t="shared" si="58"/>
        <v>-8.3358392341683837E-3</v>
      </c>
      <c r="T765">
        <f t="shared" si="59"/>
        <v>-3.0957861302920455E-3</v>
      </c>
    </row>
    <row r="766" spans="1:20" x14ac:dyDescent="0.25">
      <c r="A766" s="1">
        <v>42139</v>
      </c>
      <c r="B766">
        <v>121.919922</v>
      </c>
      <c r="C766" s="1">
        <v>42139</v>
      </c>
      <c r="D766">
        <v>533.84997599999997</v>
      </c>
      <c r="E766" s="1">
        <v>42139</v>
      </c>
      <c r="F766">
        <v>44.678761000000002</v>
      </c>
      <c r="G766" s="1">
        <v>42139</v>
      </c>
      <c r="H766">
        <v>426</v>
      </c>
      <c r="I766" s="1">
        <v>42139</v>
      </c>
      <c r="J766">
        <v>80.419998000000007</v>
      </c>
      <c r="L766">
        <f t="shared" si="55"/>
        <v>1.1027525099630564E-2</v>
      </c>
      <c r="N766">
        <f t="shared" si="56"/>
        <v>-2.9076380328287911E-3</v>
      </c>
      <c r="P766">
        <f t="shared" si="57"/>
        <v>-6.0222477705668661E-3</v>
      </c>
      <c r="R766">
        <f t="shared" si="58"/>
        <v>-1.7856543650983528E-3</v>
      </c>
      <c r="T766">
        <f t="shared" si="59"/>
        <v>5.7036610205348894E-3</v>
      </c>
    </row>
    <row r="767" spans="1:20" x14ac:dyDescent="0.25">
      <c r="A767" s="1">
        <v>42138</v>
      </c>
      <c r="B767">
        <v>122.09034</v>
      </c>
      <c r="C767" s="1">
        <v>42138</v>
      </c>
      <c r="D767">
        <v>538.40002400000003</v>
      </c>
      <c r="E767" s="1">
        <v>42138</v>
      </c>
      <c r="F767">
        <v>45.067272000000003</v>
      </c>
      <c r="G767" s="1">
        <v>42138</v>
      </c>
      <c r="H767">
        <v>432.27999899999998</v>
      </c>
      <c r="I767" s="1">
        <v>42138</v>
      </c>
      <c r="J767">
        <v>81.370002999999997</v>
      </c>
      <c r="L767">
        <f t="shared" si="55"/>
        <v>-1.3958352478992131E-3</v>
      </c>
      <c r="N767">
        <f t="shared" si="56"/>
        <v>-8.4869672391783262E-3</v>
      </c>
      <c r="P767">
        <f t="shared" si="57"/>
        <v>-8.6580635149076605E-3</v>
      </c>
      <c r="R767">
        <f t="shared" si="58"/>
        <v>-1.463417785227895E-2</v>
      </c>
      <c r="T767">
        <f t="shared" si="59"/>
        <v>-1.1743814977497751E-2</v>
      </c>
    </row>
    <row r="768" spans="1:20" x14ac:dyDescent="0.25">
      <c r="A768" s="1">
        <v>42137</v>
      </c>
      <c r="B768">
        <v>119.306732</v>
      </c>
      <c r="C768" s="1">
        <v>42137</v>
      </c>
      <c r="D768">
        <v>529.61999500000002</v>
      </c>
      <c r="E768" s="1">
        <v>42137</v>
      </c>
      <c r="F768">
        <v>44.058998000000003</v>
      </c>
      <c r="G768" s="1">
        <v>42137</v>
      </c>
      <c r="H768">
        <v>426.86999500000002</v>
      </c>
      <c r="I768" s="1">
        <v>42137</v>
      </c>
      <c r="J768">
        <v>78.440002000000007</v>
      </c>
      <c r="L768">
        <f t="shared" si="55"/>
        <v>2.3331524997264985E-2</v>
      </c>
      <c r="N768">
        <f t="shared" si="56"/>
        <v>1.6442064087574676E-2</v>
      </c>
      <c r="P768">
        <f t="shared" si="57"/>
        <v>2.2626707403450692E-2</v>
      </c>
      <c r="R768">
        <f t="shared" si="58"/>
        <v>1.2594018609107561E-2</v>
      </c>
      <c r="T768">
        <f t="shared" si="59"/>
        <v>3.667266475184941E-2</v>
      </c>
    </row>
    <row r="769" spans="1:20" x14ac:dyDescent="0.25">
      <c r="A769" s="1">
        <v>42136</v>
      </c>
      <c r="B769">
        <v>119.174187</v>
      </c>
      <c r="C769" s="1">
        <v>42136</v>
      </c>
      <c r="D769">
        <v>529.03997800000002</v>
      </c>
      <c r="E769" s="1">
        <v>42136</v>
      </c>
      <c r="F769">
        <v>43.799987999999999</v>
      </c>
      <c r="G769" s="1">
        <v>42136</v>
      </c>
      <c r="H769">
        <v>431.01998900000001</v>
      </c>
      <c r="I769" s="1">
        <v>42136</v>
      </c>
      <c r="J769">
        <v>77.459998999999996</v>
      </c>
      <c r="L769">
        <f t="shared" si="55"/>
        <v>1.1121955461712574E-3</v>
      </c>
      <c r="N769">
        <f t="shared" si="56"/>
        <v>1.0957570378165404E-3</v>
      </c>
      <c r="P769">
        <f t="shared" si="57"/>
        <v>5.8960559899981059E-3</v>
      </c>
      <c r="R769">
        <f t="shared" si="58"/>
        <v>-9.6749617060262697E-3</v>
      </c>
      <c r="T769">
        <f t="shared" si="59"/>
        <v>1.2572365648623577E-2</v>
      </c>
    </row>
    <row r="770" spans="1:20" x14ac:dyDescent="0.25">
      <c r="A770" s="1">
        <v>42135</v>
      </c>
      <c r="B770">
        <v>119.60024300000001</v>
      </c>
      <c r="C770" s="1">
        <v>42135</v>
      </c>
      <c r="D770">
        <v>535.70001200000002</v>
      </c>
      <c r="E770" s="1">
        <v>42135</v>
      </c>
      <c r="F770">
        <v>43.818489</v>
      </c>
      <c r="G770" s="1">
        <v>42135</v>
      </c>
      <c r="H770">
        <v>432.85000600000001</v>
      </c>
      <c r="I770" s="1">
        <v>42135</v>
      </c>
      <c r="J770">
        <v>78.010002</v>
      </c>
      <c r="L770">
        <f t="shared" si="55"/>
        <v>-3.5623338992714082E-3</v>
      </c>
      <c r="N770">
        <f t="shared" si="56"/>
        <v>-1.2510323505862949E-2</v>
      </c>
      <c r="P770">
        <f t="shared" si="57"/>
        <v>-4.2230819134104336E-4</v>
      </c>
      <c r="R770">
        <f t="shared" si="58"/>
        <v>-4.236794304829589E-3</v>
      </c>
      <c r="T770">
        <f t="shared" si="59"/>
        <v>-7.0753880612431791E-3</v>
      </c>
    </row>
    <row r="771" spans="1:20" x14ac:dyDescent="0.25">
      <c r="A771" s="1">
        <v>42132</v>
      </c>
      <c r="B771">
        <v>120.831108</v>
      </c>
      <c r="C771" s="1">
        <v>42132</v>
      </c>
      <c r="D771">
        <v>538.21997099999999</v>
      </c>
      <c r="E771" s="1">
        <v>42132</v>
      </c>
      <c r="F771">
        <v>44.169998</v>
      </c>
      <c r="G771" s="1">
        <v>42132</v>
      </c>
      <c r="H771">
        <v>433.69000199999999</v>
      </c>
      <c r="I771" s="1">
        <v>42132</v>
      </c>
      <c r="J771">
        <v>78.510002</v>
      </c>
      <c r="L771">
        <f t="shared" si="55"/>
        <v>-1.0186656568604735E-2</v>
      </c>
      <c r="N771">
        <f t="shared" si="56"/>
        <v>-4.6930193402564598E-3</v>
      </c>
      <c r="P771">
        <f t="shared" si="57"/>
        <v>-7.9899287277313425E-3</v>
      </c>
      <c r="R771">
        <f t="shared" si="58"/>
        <v>-1.9387362507274038E-3</v>
      </c>
      <c r="T771">
        <f t="shared" si="59"/>
        <v>-6.3889814466654947E-3</v>
      </c>
    </row>
    <row r="772" spans="1:20" x14ac:dyDescent="0.25">
      <c r="A772" s="1">
        <v>42131</v>
      </c>
      <c r="B772">
        <v>118.596642</v>
      </c>
      <c r="C772" s="1">
        <v>42131</v>
      </c>
      <c r="D772">
        <v>530.70001200000002</v>
      </c>
      <c r="E772" s="1">
        <v>42131</v>
      </c>
      <c r="F772">
        <v>43.198718999999997</v>
      </c>
      <c r="G772" s="1">
        <v>42131</v>
      </c>
      <c r="H772">
        <v>426.88000499999998</v>
      </c>
      <c r="I772" s="1">
        <v>42131</v>
      </c>
      <c r="J772">
        <v>78.430000000000007</v>
      </c>
      <c r="L772">
        <f t="shared" si="55"/>
        <v>1.8840887586007771E-2</v>
      </c>
      <c r="N772">
        <f t="shared" si="56"/>
        <v>1.4070432182274073E-2</v>
      </c>
      <c r="P772">
        <f t="shared" si="57"/>
        <v>2.2234938296198065E-2</v>
      </c>
      <c r="R772">
        <f t="shared" si="58"/>
        <v>1.582704277402721E-2</v>
      </c>
      <c r="T772">
        <f t="shared" si="59"/>
        <v>1.0195234600505166E-3</v>
      </c>
    </row>
    <row r="773" spans="1:20" x14ac:dyDescent="0.25">
      <c r="A773" s="1">
        <v>42130</v>
      </c>
      <c r="B773">
        <v>117.867599</v>
      </c>
      <c r="C773" s="1">
        <v>42130</v>
      </c>
      <c r="D773">
        <v>524.21997099999999</v>
      </c>
      <c r="E773" s="1">
        <v>42130</v>
      </c>
      <c r="F773">
        <v>42.810211000000002</v>
      </c>
      <c r="G773" s="1">
        <v>42130</v>
      </c>
      <c r="H773">
        <v>419.10000600000001</v>
      </c>
      <c r="I773" s="1">
        <v>42130</v>
      </c>
      <c r="J773">
        <v>78.099997999999999</v>
      </c>
      <c r="L773">
        <f t="shared" ref="L773:L836" si="60">(B772/B773)-1</f>
        <v>6.1852706442251382E-3</v>
      </c>
      <c r="N773">
        <f t="shared" ref="N773:N836" si="61">LN(D772/D773)</f>
        <v>1.2285524227722697E-2</v>
      </c>
      <c r="P773">
        <f t="shared" ref="P773:P836" si="62">LN(F772/F773)</f>
        <v>9.0341931329620574E-3</v>
      </c>
      <c r="R773">
        <f t="shared" ref="R773:R836" si="63">LN(H772/H773)</f>
        <v>1.8393385752679646E-2</v>
      </c>
      <c r="T773">
        <f t="shared" ref="T773:T836" si="64">LN(J772/J773)</f>
        <v>4.2164759871298656E-3</v>
      </c>
    </row>
    <row r="774" spans="1:20" x14ac:dyDescent="0.25">
      <c r="A774" s="1">
        <v>42129</v>
      </c>
      <c r="B774">
        <v>118.612465</v>
      </c>
      <c r="C774" s="1">
        <v>42129</v>
      </c>
      <c r="D774">
        <v>530.79998799999998</v>
      </c>
      <c r="E774" s="1">
        <v>42129</v>
      </c>
      <c r="F774">
        <v>44.031241999999999</v>
      </c>
      <c r="G774" s="1">
        <v>42129</v>
      </c>
      <c r="H774">
        <v>421.19000199999999</v>
      </c>
      <c r="I774" s="1">
        <v>42129</v>
      </c>
      <c r="J774">
        <v>77.559997999999993</v>
      </c>
      <c r="L774">
        <f t="shared" si="60"/>
        <v>-6.2798290213427199E-3</v>
      </c>
      <c r="N774">
        <f t="shared" si="61"/>
        <v>-1.2473891632895775E-2</v>
      </c>
      <c r="P774">
        <f t="shared" si="62"/>
        <v>-2.8122778510123621E-2</v>
      </c>
      <c r="R774">
        <f t="shared" si="63"/>
        <v>-4.974473788606458E-3</v>
      </c>
      <c r="T774">
        <f t="shared" si="64"/>
        <v>6.9382266494824665E-3</v>
      </c>
    </row>
    <row r="775" spans="1:20" x14ac:dyDescent="0.25">
      <c r="A775" s="1">
        <v>42128</v>
      </c>
      <c r="B775">
        <v>121.346771</v>
      </c>
      <c r="C775" s="1">
        <v>42128</v>
      </c>
      <c r="D775">
        <v>540.78002900000001</v>
      </c>
      <c r="E775" s="1">
        <v>42128</v>
      </c>
      <c r="F775">
        <v>44.623263999999999</v>
      </c>
      <c r="G775" s="1">
        <v>42128</v>
      </c>
      <c r="H775">
        <v>423.040009</v>
      </c>
      <c r="I775" s="1">
        <v>42128</v>
      </c>
      <c r="J775">
        <v>78.809997999999993</v>
      </c>
      <c r="L775">
        <f t="shared" si="60"/>
        <v>-2.2532993481960917E-2</v>
      </c>
      <c r="N775">
        <f t="shared" si="61"/>
        <v>-1.8627315571948477E-2</v>
      </c>
      <c r="P775">
        <f t="shared" si="62"/>
        <v>-1.3355909972521986E-2</v>
      </c>
      <c r="R775">
        <f t="shared" si="63"/>
        <v>-4.3827154618260216E-3</v>
      </c>
      <c r="T775">
        <f t="shared" si="64"/>
        <v>-1.5988062400104804E-2</v>
      </c>
    </row>
    <row r="776" spans="1:20" x14ac:dyDescent="0.25">
      <c r="A776" s="1">
        <v>42125</v>
      </c>
      <c r="B776">
        <v>121.582474</v>
      </c>
      <c r="C776" s="1">
        <v>42125</v>
      </c>
      <c r="D776">
        <v>537.90002400000003</v>
      </c>
      <c r="E776" s="1">
        <v>42125</v>
      </c>
      <c r="F776">
        <v>45.011772000000001</v>
      </c>
      <c r="G776" s="1">
        <v>42125</v>
      </c>
      <c r="H776">
        <v>422.86999500000002</v>
      </c>
      <c r="I776" s="1">
        <v>42125</v>
      </c>
      <c r="J776">
        <v>78.989998</v>
      </c>
      <c r="L776">
        <f t="shared" si="60"/>
        <v>-1.9386264503878925E-3</v>
      </c>
      <c r="N776">
        <f t="shared" si="61"/>
        <v>5.3398815254609069E-3</v>
      </c>
      <c r="P776">
        <f t="shared" si="62"/>
        <v>-8.6687181766881508E-3</v>
      </c>
      <c r="R776">
        <f t="shared" si="63"/>
        <v>4.0196711585215717E-4</v>
      </c>
      <c r="T776">
        <f t="shared" si="64"/>
        <v>-2.281369868599115E-3</v>
      </c>
    </row>
    <row r="777" spans="1:20" x14ac:dyDescent="0.25">
      <c r="A777" s="1">
        <v>42124</v>
      </c>
      <c r="B777">
        <v>117.999596</v>
      </c>
      <c r="C777" s="1">
        <v>42124</v>
      </c>
      <c r="D777">
        <v>537.34002699999996</v>
      </c>
      <c r="E777" s="1">
        <v>42124</v>
      </c>
      <c r="F777">
        <v>44.993267000000003</v>
      </c>
      <c r="G777" s="1">
        <v>42124</v>
      </c>
      <c r="H777">
        <v>421.77999899999998</v>
      </c>
      <c r="I777" s="1">
        <v>42124</v>
      </c>
      <c r="J777">
        <v>78.769997000000004</v>
      </c>
      <c r="L777">
        <f t="shared" si="60"/>
        <v>3.0363476837666603E-2</v>
      </c>
      <c r="N777">
        <f t="shared" si="61"/>
        <v>1.0416223802511917E-3</v>
      </c>
      <c r="P777">
        <f t="shared" si="62"/>
        <v>4.1119920542974277E-4</v>
      </c>
      <c r="R777">
        <f t="shared" si="63"/>
        <v>2.5809426692843542E-3</v>
      </c>
      <c r="T777">
        <f t="shared" si="64"/>
        <v>2.7890612270000032E-3</v>
      </c>
    </row>
    <row r="778" spans="1:20" x14ac:dyDescent="0.25">
      <c r="A778" s="1">
        <v>42123</v>
      </c>
      <c r="B778">
        <v>121.290192</v>
      </c>
      <c r="C778" s="1">
        <v>42123</v>
      </c>
      <c r="D778">
        <v>549.080017</v>
      </c>
      <c r="E778" s="1">
        <v>42123</v>
      </c>
      <c r="F778">
        <v>45.381785999999998</v>
      </c>
      <c r="G778" s="1">
        <v>42123</v>
      </c>
      <c r="H778">
        <v>429.36999500000002</v>
      </c>
      <c r="I778" s="1">
        <v>42123</v>
      </c>
      <c r="J778">
        <v>80.470000999999996</v>
      </c>
      <c r="L778">
        <f t="shared" si="60"/>
        <v>-2.71299430377685E-2</v>
      </c>
      <c r="N778">
        <f t="shared" si="61"/>
        <v>-2.1613089827434928E-2</v>
      </c>
      <c r="P778">
        <f t="shared" si="62"/>
        <v>-8.5979787684042179E-3</v>
      </c>
      <c r="R778">
        <f t="shared" si="63"/>
        <v>-1.7835157718524352E-2</v>
      </c>
      <c r="T778">
        <f t="shared" si="64"/>
        <v>-2.1352280955366048E-2</v>
      </c>
    </row>
    <row r="779" spans="1:20" x14ac:dyDescent="0.25">
      <c r="A779" s="1">
        <v>42122</v>
      </c>
      <c r="B779">
        <v>123.10050200000001</v>
      </c>
      <c r="C779" s="1">
        <v>42122</v>
      </c>
      <c r="D779">
        <v>553.67999299999997</v>
      </c>
      <c r="E779" s="1">
        <v>42122</v>
      </c>
      <c r="F779">
        <v>45.474280999999998</v>
      </c>
      <c r="G779" s="1">
        <v>42122</v>
      </c>
      <c r="H779">
        <v>429.30999800000001</v>
      </c>
      <c r="I779" s="1">
        <v>42122</v>
      </c>
      <c r="J779">
        <v>80.680000000000007</v>
      </c>
      <c r="L779">
        <f t="shared" si="60"/>
        <v>-1.4705951402212758E-2</v>
      </c>
      <c r="N779">
        <f t="shared" si="61"/>
        <v>-8.3427085465876873E-3</v>
      </c>
      <c r="P779">
        <f t="shared" si="62"/>
        <v>-2.0360782721103058E-3</v>
      </c>
      <c r="R779">
        <f t="shared" si="63"/>
        <v>1.3974239667108757E-4</v>
      </c>
      <c r="T779">
        <f t="shared" si="64"/>
        <v>-2.6062565009783148E-3</v>
      </c>
    </row>
    <row r="780" spans="1:20" x14ac:dyDescent="0.25">
      <c r="A780" s="1">
        <v>42121</v>
      </c>
      <c r="B780">
        <v>125.071068</v>
      </c>
      <c r="C780" s="1">
        <v>42121</v>
      </c>
      <c r="D780">
        <v>555.36999500000002</v>
      </c>
      <c r="E780" s="1">
        <v>42121</v>
      </c>
      <c r="F780">
        <v>44.429004999999997</v>
      </c>
      <c r="G780" s="1">
        <v>42121</v>
      </c>
      <c r="H780">
        <v>438.55999800000001</v>
      </c>
      <c r="I780" s="1">
        <v>42121</v>
      </c>
      <c r="J780">
        <v>81.910004000000001</v>
      </c>
      <c r="L780">
        <f t="shared" si="60"/>
        <v>-1.5755570265059138E-2</v>
      </c>
      <c r="N780">
        <f t="shared" si="61"/>
        <v>-3.0476593956619076E-3</v>
      </c>
      <c r="P780">
        <f t="shared" si="62"/>
        <v>2.3254391475343458E-2</v>
      </c>
      <c r="R780">
        <f t="shared" si="63"/>
        <v>-2.1317363959528813E-2</v>
      </c>
      <c r="T780">
        <f t="shared" si="64"/>
        <v>-1.5130419275584544E-2</v>
      </c>
    </row>
    <row r="781" spans="1:20" x14ac:dyDescent="0.25">
      <c r="A781" s="1">
        <v>42118</v>
      </c>
      <c r="B781">
        <v>122.836502</v>
      </c>
      <c r="C781" s="1">
        <v>42118</v>
      </c>
      <c r="D781">
        <v>561.96746800000005</v>
      </c>
      <c r="E781" s="1">
        <v>42118</v>
      </c>
      <c r="F781">
        <v>44.280997999999997</v>
      </c>
      <c r="G781" s="1">
        <v>42118</v>
      </c>
      <c r="H781">
        <v>445.10000600000001</v>
      </c>
      <c r="I781" s="1">
        <v>42118</v>
      </c>
      <c r="J781">
        <v>81.529999000000004</v>
      </c>
      <c r="L781">
        <f t="shared" si="60"/>
        <v>1.8191384186436732E-2</v>
      </c>
      <c r="N781">
        <f t="shared" si="61"/>
        <v>-1.1809412810640605E-2</v>
      </c>
      <c r="P781">
        <f t="shared" si="62"/>
        <v>3.3368759402464666E-3</v>
      </c>
      <c r="R781">
        <f t="shared" si="63"/>
        <v>-1.4802361507829103E-2</v>
      </c>
      <c r="T781">
        <f t="shared" si="64"/>
        <v>4.6500939522001175E-3</v>
      </c>
    </row>
    <row r="782" spans="1:20" x14ac:dyDescent="0.25">
      <c r="A782" s="1">
        <v>42117</v>
      </c>
      <c r="B782">
        <v>122.261353</v>
      </c>
      <c r="C782" s="1">
        <v>42117</v>
      </c>
      <c r="D782">
        <v>544.00628700000004</v>
      </c>
      <c r="E782" s="1">
        <v>42117</v>
      </c>
      <c r="F782">
        <v>40.090637000000001</v>
      </c>
      <c r="G782" s="1">
        <v>42117</v>
      </c>
      <c r="H782">
        <v>389.98998999999998</v>
      </c>
      <c r="I782" s="1">
        <v>42117</v>
      </c>
      <c r="J782">
        <v>82.410004000000001</v>
      </c>
      <c r="L782">
        <f t="shared" si="60"/>
        <v>4.7042584258003561E-3</v>
      </c>
      <c r="N782">
        <f t="shared" si="61"/>
        <v>3.2483158322773195E-2</v>
      </c>
      <c r="P782">
        <f t="shared" si="62"/>
        <v>9.9412830201128816E-2</v>
      </c>
      <c r="R782">
        <f t="shared" si="63"/>
        <v>0.13217791737429443</v>
      </c>
      <c r="T782">
        <f t="shared" si="64"/>
        <v>-1.0735798903694218E-2</v>
      </c>
    </row>
    <row r="783" spans="1:20" x14ac:dyDescent="0.25">
      <c r="A783" s="1">
        <v>42116</v>
      </c>
      <c r="B783">
        <v>121.27134700000001</v>
      </c>
      <c r="C783" s="1">
        <v>42116</v>
      </c>
      <c r="D783">
        <v>536.41308600000002</v>
      </c>
      <c r="E783" s="1">
        <v>42116</v>
      </c>
      <c r="F783">
        <v>39.766876000000003</v>
      </c>
      <c r="G783" s="1">
        <v>42116</v>
      </c>
      <c r="H783">
        <v>389.79998799999998</v>
      </c>
      <c r="I783" s="1">
        <v>42116</v>
      </c>
      <c r="J783">
        <v>84.629997000000003</v>
      </c>
      <c r="L783">
        <f t="shared" si="60"/>
        <v>8.1635606801662153E-3</v>
      </c>
      <c r="N783">
        <f t="shared" si="61"/>
        <v>1.4056256691354366E-2</v>
      </c>
      <c r="P783">
        <f t="shared" si="62"/>
        <v>8.1085113152315324E-3</v>
      </c>
      <c r="R783">
        <f t="shared" si="63"/>
        <v>4.8731583918881034E-4</v>
      </c>
      <c r="T783">
        <f t="shared" si="64"/>
        <v>-2.6581940920501698E-2</v>
      </c>
    </row>
    <row r="784" spans="1:20" x14ac:dyDescent="0.25">
      <c r="A784" s="1">
        <v>42115</v>
      </c>
      <c r="B784">
        <v>119.65904999999999</v>
      </c>
      <c r="C784" s="1">
        <v>42115</v>
      </c>
      <c r="D784">
        <v>531.04998799999998</v>
      </c>
      <c r="E784" s="1">
        <v>42115</v>
      </c>
      <c r="F784">
        <v>39.443119000000003</v>
      </c>
      <c r="G784" s="1">
        <v>42115</v>
      </c>
      <c r="H784">
        <v>391.17999300000002</v>
      </c>
      <c r="I784" s="1">
        <v>42115</v>
      </c>
      <c r="J784">
        <v>83.620002999999997</v>
      </c>
      <c r="L784">
        <f t="shared" si="60"/>
        <v>1.3474091596080706E-2</v>
      </c>
      <c r="N784">
        <f t="shared" si="61"/>
        <v>1.0048390912295008E-2</v>
      </c>
      <c r="P784">
        <f t="shared" si="62"/>
        <v>8.1746957044326381E-3</v>
      </c>
      <c r="R784">
        <f t="shared" si="63"/>
        <v>-3.5340379263542232E-3</v>
      </c>
      <c r="T784">
        <f t="shared" si="64"/>
        <v>1.2006016428588659E-2</v>
      </c>
    </row>
    <row r="785" spans="1:20" x14ac:dyDescent="0.25">
      <c r="A785" s="1">
        <v>42114</v>
      </c>
      <c r="B785">
        <v>120.309624</v>
      </c>
      <c r="C785" s="1">
        <v>42114</v>
      </c>
      <c r="D785">
        <v>532.44988999999998</v>
      </c>
      <c r="E785" s="1">
        <v>42114</v>
      </c>
      <c r="F785">
        <v>39.692875000000001</v>
      </c>
      <c r="G785" s="1">
        <v>42114</v>
      </c>
      <c r="H785">
        <v>389.51001000000002</v>
      </c>
      <c r="I785" s="1">
        <v>42114</v>
      </c>
      <c r="J785">
        <v>83.089995999999999</v>
      </c>
      <c r="L785">
        <f t="shared" si="60"/>
        <v>-5.4074975747576692E-3</v>
      </c>
      <c r="N785">
        <f t="shared" si="61"/>
        <v>-2.6326336983971284E-3</v>
      </c>
      <c r="P785">
        <f t="shared" si="62"/>
        <v>-6.3120917958384417E-3</v>
      </c>
      <c r="R785">
        <f t="shared" si="63"/>
        <v>4.2782296193317792E-3</v>
      </c>
      <c r="T785">
        <f t="shared" si="64"/>
        <v>6.3584522686845509E-3</v>
      </c>
    </row>
    <row r="786" spans="1:20" x14ac:dyDescent="0.25">
      <c r="A786" s="1">
        <v>42111</v>
      </c>
      <c r="B786">
        <v>117.622444</v>
      </c>
      <c r="C786" s="1">
        <v>42111</v>
      </c>
      <c r="D786">
        <v>521.18188499999997</v>
      </c>
      <c r="E786" s="1">
        <v>42111</v>
      </c>
      <c r="F786">
        <v>38.499588000000003</v>
      </c>
      <c r="G786" s="1">
        <v>42111</v>
      </c>
      <c r="H786">
        <v>375.55999800000001</v>
      </c>
      <c r="I786" s="1">
        <v>42111</v>
      </c>
      <c r="J786">
        <v>80.779999000000004</v>
      </c>
      <c r="L786">
        <f t="shared" si="60"/>
        <v>2.2845809937430017E-2</v>
      </c>
      <c r="N786">
        <f t="shared" si="61"/>
        <v>2.1389701554070942E-2</v>
      </c>
      <c r="P786">
        <f t="shared" si="62"/>
        <v>3.0524160615768139E-2</v>
      </c>
      <c r="R786">
        <f t="shared" si="63"/>
        <v>3.6471324530498429E-2</v>
      </c>
      <c r="T786">
        <f t="shared" si="64"/>
        <v>2.819491178035342E-2</v>
      </c>
    </row>
    <row r="787" spans="1:20" x14ac:dyDescent="0.25">
      <c r="A787" s="1">
        <v>42110</v>
      </c>
      <c r="B787">
        <v>118.96131099999999</v>
      </c>
      <c r="C787" s="1">
        <v>42110</v>
      </c>
      <c r="D787">
        <v>530.87854000000004</v>
      </c>
      <c r="E787" s="1">
        <v>42110</v>
      </c>
      <c r="F787">
        <v>38.999104000000003</v>
      </c>
      <c r="G787" s="1">
        <v>42110</v>
      </c>
      <c r="H787">
        <v>386.040009</v>
      </c>
      <c r="I787" s="1">
        <v>42110</v>
      </c>
      <c r="J787">
        <v>82.309997999999993</v>
      </c>
      <c r="L787">
        <f t="shared" si="60"/>
        <v>-1.1254642276092519E-2</v>
      </c>
      <c r="N787">
        <f t="shared" si="61"/>
        <v>-1.8434168532472747E-2</v>
      </c>
      <c r="P787">
        <f t="shared" si="62"/>
        <v>-1.2891131568979497E-2</v>
      </c>
      <c r="R787">
        <f t="shared" si="63"/>
        <v>-2.7522774287615306E-2</v>
      </c>
      <c r="T787">
        <f t="shared" si="64"/>
        <v>-1.8763184930203125E-2</v>
      </c>
    </row>
    <row r="788" spans="1:20" x14ac:dyDescent="0.25">
      <c r="A788" s="1">
        <v>42109</v>
      </c>
      <c r="B788">
        <v>119.53647599999999</v>
      </c>
      <c r="C788" s="1">
        <v>42109</v>
      </c>
      <c r="D788">
        <v>529.61785899999995</v>
      </c>
      <c r="E788" s="1">
        <v>42109</v>
      </c>
      <c r="F788">
        <v>39.091599000000002</v>
      </c>
      <c r="G788" s="1">
        <v>42109</v>
      </c>
      <c r="H788">
        <v>383.45001200000002</v>
      </c>
      <c r="I788" s="1">
        <v>42109</v>
      </c>
      <c r="J788">
        <v>82.709998999999996</v>
      </c>
      <c r="L788">
        <f t="shared" si="60"/>
        <v>-4.8116275403667919E-3</v>
      </c>
      <c r="N788">
        <f t="shared" si="61"/>
        <v>2.3775311166323847E-3</v>
      </c>
      <c r="P788">
        <f t="shared" si="62"/>
        <v>-2.3689130639504758E-3</v>
      </c>
      <c r="R788">
        <f t="shared" si="63"/>
        <v>6.7317488468902143E-3</v>
      </c>
      <c r="T788">
        <f t="shared" si="64"/>
        <v>-4.8479189272104218E-3</v>
      </c>
    </row>
    <row r="789" spans="1:20" x14ac:dyDescent="0.25">
      <c r="A789" s="1">
        <v>42108</v>
      </c>
      <c r="B789">
        <v>119.083893</v>
      </c>
      <c r="C789" s="1">
        <v>42108</v>
      </c>
      <c r="D789">
        <v>527.48718299999996</v>
      </c>
      <c r="E789" s="1">
        <v>42108</v>
      </c>
      <c r="F789">
        <v>38.527340000000002</v>
      </c>
      <c r="G789" s="1">
        <v>42108</v>
      </c>
      <c r="H789">
        <v>385.10998499999999</v>
      </c>
      <c r="I789" s="1">
        <v>42108</v>
      </c>
      <c r="J789">
        <v>83.519997000000004</v>
      </c>
      <c r="L789">
        <f t="shared" si="60"/>
        <v>3.8005391711537495E-3</v>
      </c>
      <c r="N789">
        <f t="shared" si="61"/>
        <v>4.0311583062751285E-3</v>
      </c>
      <c r="P789">
        <f t="shared" si="62"/>
        <v>1.4539465429750098E-2</v>
      </c>
      <c r="R789">
        <f t="shared" si="63"/>
        <v>-4.3197033093425666E-3</v>
      </c>
      <c r="T789">
        <f t="shared" si="64"/>
        <v>-9.7455866014092337E-3</v>
      </c>
    </row>
    <row r="790" spans="1:20" x14ac:dyDescent="0.25">
      <c r="A790" s="1">
        <v>42107</v>
      </c>
      <c r="B790">
        <v>119.602478</v>
      </c>
      <c r="C790" s="1">
        <v>42107</v>
      </c>
      <c r="D790">
        <v>536.21917699999995</v>
      </c>
      <c r="E790" s="1">
        <v>42107</v>
      </c>
      <c r="F790">
        <v>38.629086000000001</v>
      </c>
      <c r="G790" s="1">
        <v>42107</v>
      </c>
      <c r="H790">
        <v>382.35998499999999</v>
      </c>
      <c r="I790" s="1">
        <v>42107</v>
      </c>
      <c r="J790">
        <v>83.010002</v>
      </c>
      <c r="L790">
        <f t="shared" si="60"/>
        <v>-4.3359051473833565E-3</v>
      </c>
      <c r="N790">
        <f t="shared" si="61"/>
        <v>-1.6418422377681475E-2</v>
      </c>
      <c r="P790">
        <f t="shared" si="62"/>
        <v>-2.6373968897312502E-3</v>
      </c>
      <c r="R790">
        <f t="shared" si="63"/>
        <v>7.1664348495175936E-3</v>
      </c>
      <c r="T790">
        <f t="shared" si="64"/>
        <v>6.1249816543610348E-3</v>
      </c>
    </row>
    <row r="791" spans="1:20" x14ac:dyDescent="0.25">
      <c r="A791" s="1">
        <v>42104</v>
      </c>
      <c r="B791">
        <v>119.838188</v>
      </c>
      <c r="C791" s="1">
        <v>42104</v>
      </c>
      <c r="D791">
        <v>537.05456500000003</v>
      </c>
      <c r="E791" s="1">
        <v>42104</v>
      </c>
      <c r="F791">
        <v>38.592091000000003</v>
      </c>
      <c r="G791" s="1">
        <v>42104</v>
      </c>
      <c r="H791">
        <v>382.64999399999999</v>
      </c>
      <c r="I791" s="1">
        <v>42104</v>
      </c>
      <c r="J791">
        <v>82.040001000000004</v>
      </c>
      <c r="L791">
        <f t="shared" si="60"/>
        <v>-1.9669022365391697E-3</v>
      </c>
      <c r="N791">
        <f t="shared" si="61"/>
        <v>-1.5567103452028839E-3</v>
      </c>
      <c r="P791">
        <f t="shared" si="62"/>
        <v>9.5815692709045599E-4</v>
      </c>
      <c r="R791">
        <f t="shared" si="63"/>
        <v>-7.5818361028838965E-4</v>
      </c>
      <c r="T791">
        <f t="shared" si="64"/>
        <v>1.1754161167070854E-2</v>
      </c>
    </row>
    <row r="792" spans="1:20" x14ac:dyDescent="0.25">
      <c r="A792" s="1">
        <v>42103</v>
      </c>
      <c r="B792">
        <v>119.329041</v>
      </c>
      <c r="C792" s="1">
        <v>42103</v>
      </c>
      <c r="D792">
        <v>537.82037400000002</v>
      </c>
      <c r="E792" s="1">
        <v>42103</v>
      </c>
      <c r="F792">
        <v>38.370083000000001</v>
      </c>
      <c r="G792" s="1">
        <v>42103</v>
      </c>
      <c r="H792">
        <v>383.540009</v>
      </c>
      <c r="I792" s="1">
        <v>42103</v>
      </c>
      <c r="J792">
        <v>82.169998000000007</v>
      </c>
      <c r="L792">
        <f t="shared" si="60"/>
        <v>4.2667484439098402E-3</v>
      </c>
      <c r="N792">
        <f t="shared" si="61"/>
        <v>-1.4249269413396061E-3</v>
      </c>
      <c r="P792">
        <f t="shared" si="62"/>
        <v>5.7692916987842398E-3</v>
      </c>
      <c r="R792">
        <f t="shared" si="63"/>
        <v>-2.3232237351746218E-3</v>
      </c>
      <c r="T792">
        <f t="shared" si="64"/>
        <v>-1.5833022099570259E-3</v>
      </c>
    </row>
    <row r="793" spans="1:20" x14ac:dyDescent="0.25">
      <c r="A793" s="1">
        <v>42102</v>
      </c>
      <c r="B793">
        <v>118.42390399999999</v>
      </c>
      <c r="C793" s="1">
        <v>42102</v>
      </c>
      <c r="D793">
        <v>538.64581299999998</v>
      </c>
      <c r="E793" s="1">
        <v>42102</v>
      </c>
      <c r="F793">
        <v>38.314587000000003</v>
      </c>
      <c r="G793" s="1">
        <v>42102</v>
      </c>
      <c r="H793">
        <v>381.20001200000002</v>
      </c>
      <c r="I793" s="1">
        <v>42102</v>
      </c>
      <c r="J793">
        <v>82.279999000000004</v>
      </c>
      <c r="L793">
        <f t="shared" si="60"/>
        <v>7.6431950765616374E-3</v>
      </c>
      <c r="N793">
        <f t="shared" si="61"/>
        <v>-1.5336090845239031E-3</v>
      </c>
      <c r="P793">
        <f t="shared" si="62"/>
        <v>1.4473821087911968E-3</v>
      </c>
      <c r="R793">
        <f t="shared" si="63"/>
        <v>6.1197380513941333E-3</v>
      </c>
      <c r="T793">
        <f t="shared" si="64"/>
        <v>-1.3378050278216771E-3</v>
      </c>
    </row>
    <row r="794" spans="1:20" x14ac:dyDescent="0.25">
      <c r="A794" s="1">
        <v>42101</v>
      </c>
      <c r="B794">
        <v>118.810463</v>
      </c>
      <c r="C794" s="1">
        <v>42101</v>
      </c>
      <c r="D794">
        <v>534.08093299999996</v>
      </c>
      <c r="E794" s="1">
        <v>42101</v>
      </c>
      <c r="F794">
        <v>38.416325000000001</v>
      </c>
      <c r="G794" s="1">
        <v>42101</v>
      </c>
      <c r="H794">
        <v>374.41000400000001</v>
      </c>
      <c r="I794" s="1">
        <v>42101</v>
      </c>
      <c r="J794">
        <v>82.32</v>
      </c>
      <c r="L794">
        <f t="shared" si="60"/>
        <v>-3.2535770860517843E-3</v>
      </c>
      <c r="N794">
        <f t="shared" si="61"/>
        <v>8.5108487722022601E-3</v>
      </c>
      <c r="P794">
        <f t="shared" si="62"/>
        <v>-2.6518141637482391E-3</v>
      </c>
      <c r="R794">
        <f t="shared" si="63"/>
        <v>1.7972738927652863E-2</v>
      </c>
      <c r="T794">
        <f t="shared" si="64"/>
        <v>-4.8603889465944315E-4</v>
      </c>
    </row>
    <row r="795" spans="1:20" x14ac:dyDescent="0.25">
      <c r="A795" s="1">
        <v>42100</v>
      </c>
      <c r="B795">
        <v>120.073914</v>
      </c>
      <c r="C795" s="1">
        <v>42100</v>
      </c>
      <c r="D795">
        <v>533.82733199999996</v>
      </c>
      <c r="E795" s="1">
        <v>42100</v>
      </c>
      <c r="F795">
        <v>38.434837000000002</v>
      </c>
      <c r="G795" s="1">
        <v>42100</v>
      </c>
      <c r="H795">
        <v>377.040009</v>
      </c>
      <c r="I795" s="1">
        <v>42100</v>
      </c>
      <c r="J795">
        <v>82.440002000000007</v>
      </c>
      <c r="L795">
        <f t="shared" si="60"/>
        <v>-1.052227713673104E-2</v>
      </c>
      <c r="N795">
        <f t="shared" si="61"/>
        <v>4.7494904399345873E-4</v>
      </c>
      <c r="P795">
        <f t="shared" si="62"/>
        <v>-4.8176240609213431E-4</v>
      </c>
      <c r="R795">
        <f t="shared" si="63"/>
        <v>-6.9998421536895368E-3</v>
      </c>
      <c r="T795">
        <f t="shared" si="64"/>
        <v>-1.4566887565319276E-3</v>
      </c>
    </row>
    <row r="796" spans="1:20" x14ac:dyDescent="0.25">
      <c r="A796" s="1">
        <v>42096</v>
      </c>
      <c r="B796">
        <v>118.15988900000001</v>
      </c>
      <c r="C796" s="1">
        <v>42096</v>
      </c>
      <c r="D796">
        <v>532.59906000000001</v>
      </c>
      <c r="E796" s="1">
        <v>42096</v>
      </c>
      <c r="F796">
        <v>37.269302000000003</v>
      </c>
      <c r="G796" s="1">
        <v>42096</v>
      </c>
      <c r="H796">
        <v>372.25</v>
      </c>
      <c r="I796" s="1">
        <v>42096</v>
      </c>
      <c r="J796">
        <v>81.559997999999993</v>
      </c>
      <c r="L796">
        <f t="shared" si="60"/>
        <v>1.6198601879187535E-2</v>
      </c>
      <c r="N796">
        <f t="shared" si="61"/>
        <v>2.3035299057497264E-3</v>
      </c>
      <c r="P796">
        <f t="shared" si="62"/>
        <v>3.0794276749695548E-2</v>
      </c>
      <c r="R796">
        <f t="shared" si="63"/>
        <v>1.2785634921503055E-2</v>
      </c>
      <c r="T796">
        <f t="shared" si="64"/>
        <v>1.0731859097896378E-2</v>
      </c>
    </row>
    <row r="797" spans="1:20" x14ac:dyDescent="0.25">
      <c r="A797" s="1">
        <v>42095</v>
      </c>
      <c r="B797">
        <v>117.15102400000001</v>
      </c>
      <c r="C797" s="1">
        <v>42095</v>
      </c>
      <c r="D797">
        <v>539.59057600000006</v>
      </c>
      <c r="E797" s="1">
        <v>42095</v>
      </c>
      <c r="F797">
        <v>37.667065000000001</v>
      </c>
      <c r="G797" s="1">
        <v>42095</v>
      </c>
      <c r="H797">
        <v>370.26001000000002</v>
      </c>
      <c r="I797" s="1">
        <v>42095</v>
      </c>
      <c r="J797">
        <v>81.669998000000007</v>
      </c>
      <c r="L797">
        <f t="shared" si="60"/>
        <v>8.6116618152649593E-3</v>
      </c>
      <c r="N797">
        <f t="shared" si="61"/>
        <v>-1.304175094085728E-2</v>
      </c>
      <c r="P797">
        <f t="shared" si="62"/>
        <v>-1.0616120093384755E-2</v>
      </c>
      <c r="R797">
        <f t="shared" si="63"/>
        <v>5.360182995039757E-3</v>
      </c>
      <c r="T797">
        <f t="shared" si="64"/>
        <v>-1.3477916969580727E-3</v>
      </c>
    </row>
    <row r="798" spans="1:20" x14ac:dyDescent="0.25">
      <c r="A798" s="1">
        <v>42094</v>
      </c>
      <c r="B798">
        <v>117.32074</v>
      </c>
      <c r="C798" s="1">
        <v>42094</v>
      </c>
      <c r="D798">
        <v>545.000854</v>
      </c>
      <c r="E798" s="1">
        <v>42094</v>
      </c>
      <c r="F798">
        <v>37.611564999999999</v>
      </c>
      <c r="G798" s="1">
        <v>42094</v>
      </c>
      <c r="H798">
        <v>372.10000600000001</v>
      </c>
      <c r="I798" s="1">
        <v>42094</v>
      </c>
      <c r="J798">
        <v>82.220000999999996</v>
      </c>
      <c r="L798">
        <f t="shared" si="60"/>
        <v>-1.4465984445716229E-3</v>
      </c>
      <c r="N798">
        <f t="shared" si="61"/>
        <v>-9.9767022421361137E-3</v>
      </c>
      <c r="P798">
        <f t="shared" si="62"/>
        <v>1.4745223194350641E-3</v>
      </c>
      <c r="R798">
        <f t="shared" si="63"/>
        <v>-4.9571629081957488E-3</v>
      </c>
      <c r="T798">
        <f t="shared" si="64"/>
        <v>-6.7118807508354302E-3</v>
      </c>
    </row>
    <row r="799" spans="1:20" x14ac:dyDescent="0.25">
      <c r="A799" s="1">
        <v>42093</v>
      </c>
      <c r="B799">
        <v>119.14991000000001</v>
      </c>
      <c r="C799" s="1">
        <v>42093</v>
      </c>
      <c r="D799">
        <v>549.00878899999998</v>
      </c>
      <c r="E799" s="1">
        <v>42093</v>
      </c>
      <c r="F799">
        <v>37.889076000000003</v>
      </c>
      <c r="G799" s="1">
        <v>42093</v>
      </c>
      <c r="H799">
        <v>374.58999599999999</v>
      </c>
      <c r="I799" s="1">
        <v>42093</v>
      </c>
      <c r="J799">
        <v>83.199996999999996</v>
      </c>
      <c r="L799">
        <f t="shared" si="60"/>
        <v>-1.5351837026146398E-2</v>
      </c>
      <c r="N799">
        <f t="shared" si="61"/>
        <v>-7.3270888543608822E-3</v>
      </c>
      <c r="P799">
        <f t="shared" si="62"/>
        <v>-7.3512554614083778E-3</v>
      </c>
      <c r="R799">
        <f t="shared" si="63"/>
        <v>-6.6694323565661112E-3</v>
      </c>
      <c r="T799">
        <f t="shared" si="64"/>
        <v>-1.1848718137246745E-2</v>
      </c>
    </row>
    <row r="800" spans="1:20" x14ac:dyDescent="0.25">
      <c r="A800" s="1">
        <v>42090</v>
      </c>
      <c r="B800">
        <v>116.20816000000001</v>
      </c>
      <c r="C800" s="1">
        <v>42090</v>
      </c>
      <c r="D800">
        <v>545.33898899999997</v>
      </c>
      <c r="E800" s="1">
        <v>42090</v>
      </c>
      <c r="F800">
        <v>37.898322999999998</v>
      </c>
      <c r="G800" s="1">
        <v>42090</v>
      </c>
      <c r="H800">
        <v>370.55999800000001</v>
      </c>
      <c r="I800" s="1">
        <v>42090</v>
      </c>
      <c r="J800">
        <v>83.300003000000004</v>
      </c>
      <c r="L800">
        <f t="shared" si="60"/>
        <v>2.5314487381953299E-2</v>
      </c>
      <c r="N800">
        <f t="shared" si="61"/>
        <v>6.706851021155604E-3</v>
      </c>
      <c r="P800">
        <f t="shared" si="62"/>
        <v>-2.4402473677405899E-4</v>
      </c>
      <c r="R800">
        <f t="shared" si="63"/>
        <v>1.0816714286501479E-2</v>
      </c>
      <c r="T800">
        <f t="shared" si="64"/>
        <v>-1.2012734177322358E-3</v>
      </c>
    </row>
    <row r="801" spans="1:20" x14ac:dyDescent="0.25">
      <c r="A801" s="1">
        <v>42089</v>
      </c>
      <c r="B801">
        <v>117.141594</v>
      </c>
      <c r="C801" s="1">
        <v>42089</v>
      </c>
      <c r="D801">
        <v>552.13159199999996</v>
      </c>
      <c r="E801" s="1">
        <v>42089</v>
      </c>
      <c r="F801">
        <v>38.120331</v>
      </c>
      <c r="G801" s="1">
        <v>42089</v>
      </c>
      <c r="H801">
        <v>367.35000600000001</v>
      </c>
      <c r="I801" s="1">
        <v>42089</v>
      </c>
      <c r="J801">
        <v>83.010002</v>
      </c>
      <c r="L801">
        <f t="shared" si="60"/>
        <v>-7.9684249473332969E-3</v>
      </c>
      <c r="N801">
        <f t="shared" si="61"/>
        <v>-1.2378809703052466E-2</v>
      </c>
      <c r="P801">
        <f t="shared" si="62"/>
        <v>-5.8408987659846435E-3</v>
      </c>
      <c r="R801">
        <f t="shared" si="63"/>
        <v>8.7002811478556399E-3</v>
      </c>
      <c r="T801">
        <f t="shared" si="64"/>
        <v>3.4874786267755091E-3</v>
      </c>
    </row>
    <row r="802" spans="1:20" x14ac:dyDescent="0.25">
      <c r="A802" s="1">
        <v>42088</v>
      </c>
      <c r="B802">
        <v>116.330727</v>
      </c>
      <c r="C802" s="1">
        <v>42088</v>
      </c>
      <c r="D802">
        <v>555.72680700000001</v>
      </c>
      <c r="E802" s="1">
        <v>42088</v>
      </c>
      <c r="F802">
        <v>38.351588999999997</v>
      </c>
      <c r="G802" s="1">
        <v>42088</v>
      </c>
      <c r="H802">
        <v>370.959991</v>
      </c>
      <c r="I802" s="1">
        <v>42088</v>
      </c>
      <c r="J802">
        <v>82.919998000000007</v>
      </c>
      <c r="L802">
        <f t="shared" si="60"/>
        <v>6.9703596024117687E-3</v>
      </c>
      <c r="N802">
        <f t="shared" si="61"/>
        <v>-6.4904100091952646E-3</v>
      </c>
      <c r="P802">
        <f t="shared" si="62"/>
        <v>-6.0481992596707803E-3</v>
      </c>
      <c r="R802">
        <f t="shared" si="63"/>
        <v>-9.7791274223456709E-3</v>
      </c>
      <c r="T802">
        <f t="shared" si="64"/>
        <v>1.084843112481401E-3</v>
      </c>
    </row>
    <row r="803" spans="1:20" x14ac:dyDescent="0.25">
      <c r="A803" s="1">
        <v>42087</v>
      </c>
      <c r="B803">
        <v>119.451622</v>
      </c>
      <c r="C803" s="1">
        <v>42087</v>
      </c>
      <c r="D803">
        <v>567.06939699999998</v>
      </c>
      <c r="E803" s="1">
        <v>42087</v>
      </c>
      <c r="F803">
        <v>39.683627999999999</v>
      </c>
      <c r="G803" s="1">
        <v>42087</v>
      </c>
      <c r="H803">
        <v>374.08999599999999</v>
      </c>
      <c r="I803" s="1">
        <v>42087</v>
      </c>
      <c r="J803">
        <v>85.309997999999993</v>
      </c>
      <c r="L803">
        <f t="shared" si="60"/>
        <v>-2.6126853262821381E-2</v>
      </c>
      <c r="N803">
        <f t="shared" si="61"/>
        <v>-2.0204870356416976E-2</v>
      </c>
      <c r="P803">
        <f t="shared" si="62"/>
        <v>-3.4142748574729154E-2</v>
      </c>
      <c r="R803">
        <f t="shared" si="63"/>
        <v>-8.4021836617461463E-3</v>
      </c>
      <c r="T803">
        <f t="shared" si="64"/>
        <v>-2.8415394028747334E-2</v>
      </c>
    </row>
    <row r="804" spans="1:20" x14ac:dyDescent="0.25">
      <c r="A804" s="1">
        <v>42086</v>
      </c>
      <c r="B804">
        <v>119.941895</v>
      </c>
      <c r="C804" s="1">
        <v>42086</v>
      </c>
      <c r="D804">
        <v>555.75164800000005</v>
      </c>
      <c r="E804" s="1">
        <v>42086</v>
      </c>
      <c r="F804">
        <v>39.646622000000001</v>
      </c>
      <c r="G804" s="1">
        <v>42086</v>
      </c>
      <c r="H804">
        <v>375.10998499999999</v>
      </c>
      <c r="I804" s="1">
        <v>42086</v>
      </c>
      <c r="J804">
        <v>84.43</v>
      </c>
      <c r="L804">
        <f t="shared" si="60"/>
        <v>-4.0875875773015435E-3</v>
      </c>
      <c r="N804">
        <f t="shared" si="61"/>
        <v>2.0160171334330769E-2</v>
      </c>
      <c r="P804">
        <f t="shared" si="62"/>
        <v>9.3296069744423999E-4</v>
      </c>
      <c r="R804">
        <f t="shared" si="63"/>
        <v>-2.7228768180870234E-3</v>
      </c>
      <c r="T804">
        <f t="shared" si="64"/>
        <v>1.036886879528404E-2</v>
      </c>
    </row>
    <row r="805" spans="1:20" x14ac:dyDescent="0.25">
      <c r="A805" s="1">
        <v>42083</v>
      </c>
      <c r="B805">
        <v>118.706749</v>
      </c>
      <c r="C805" s="1">
        <v>42083</v>
      </c>
      <c r="D805">
        <v>557.29321300000004</v>
      </c>
      <c r="E805" s="1">
        <v>42083</v>
      </c>
      <c r="F805">
        <v>39.665118999999997</v>
      </c>
      <c r="G805" s="1">
        <v>42083</v>
      </c>
      <c r="H805">
        <v>378.48998999999998</v>
      </c>
      <c r="I805" s="1">
        <v>42083</v>
      </c>
      <c r="J805">
        <v>83.800003000000004</v>
      </c>
      <c r="L805">
        <f t="shared" si="60"/>
        <v>1.0405019178816977E-2</v>
      </c>
      <c r="N805">
        <f t="shared" si="61"/>
        <v>-2.7699979393515451E-3</v>
      </c>
      <c r="P805">
        <f t="shared" si="62"/>
        <v>-4.6643788428130974E-4</v>
      </c>
      <c r="R805">
        <f t="shared" si="63"/>
        <v>-8.9703497267866559E-3</v>
      </c>
      <c r="T805">
        <f t="shared" si="64"/>
        <v>7.489745393849296E-3</v>
      </c>
    </row>
    <row r="806" spans="1:20" x14ac:dyDescent="0.25">
      <c r="A806" s="1">
        <v>42082</v>
      </c>
      <c r="B806">
        <v>120.21534</v>
      </c>
      <c r="C806" s="1">
        <v>42082</v>
      </c>
      <c r="D806">
        <v>554.93615699999998</v>
      </c>
      <c r="E806" s="1">
        <v>42082</v>
      </c>
      <c r="F806">
        <v>39.119354000000001</v>
      </c>
      <c r="G806" s="1">
        <v>42082</v>
      </c>
      <c r="H806">
        <v>373.23998999999998</v>
      </c>
      <c r="I806" s="1">
        <v>42082</v>
      </c>
      <c r="J806">
        <v>82.75</v>
      </c>
      <c r="L806">
        <f t="shared" si="60"/>
        <v>-1.2549072356323188E-2</v>
      </c>
      <c r="N806">
        <f t="shared" si="61"/>
        <v>4.2384414441197756E-3</v>
      </c>
      <c r="P806">
        <f t="shared" si="62"/>
        <v>1.385485513768436E-2</v>
      </c>
      <c r="R806">
        <f t="shared" si="63"/>
        <v>1.3968008455040625E-2</v>
      </c>
      <c r="T806">
        <f t="shared" si="64"/>
        <v>1.2609029030387058E-2</v>
      </c>
    </row>
    <row r="807" spans="1:20" x14ac:dyDescent="0.25">
      <c r="A807" s="1">
        <v>42081</v>
      </c>
      <c r="B807">
        <v>121.12990600000001</v>
      </c>
      <c r="C807" s="1">
        <v>42081</v>
      </c>
      <c r="D807">
        <v>556.43786599999999</v>
      </c>
      <c r="E807" s="1">
        <v>42081</v>
      </c>
      <c r="F807">
        <v>39.313614000000001</v>
      </c>
      <c r="G807" s="1">
        <v>42081</v>
      </c>
      <c r="H807">
        <v>375.14001500000001</v>
      </c>
      <c r="I807" s="1">
        <v>42081</v>
      </c>
      <c r="J807">
        <v>80.910004000000001</v>
      </c>
      <c r="L807">
        <f t="shared" si="60"/>
        <v>-7.5502906771842682E-3</v>
      </c>
      <c r="N807">
        <f t="shared" si="61"/>
        <v>-2.7024383922219135E-3</v>
      </c>
      <c r="P807">
        <f t="shared" si="62"/>
        <v>-4.9535393642610301E-3</v>
      </c>
      <c r="R807">
        <f t="shared" si="63"/>
        <v>-5.0777120438581964E-3</v>
      </c>
      <c r="T807">
        <f t="shared" si="64"/>
        <v>2.2486538999778483E-2</v>
      </c>
    </row>
    <row r="808" spans="1:20" x14ac:dyDescent="0.25">
      <c r="A808" s="1">
        <v>42080</v>
      </c>
      <c r="B808">
        <v>119.78162399999999</v>
      </c>
      <c r="C808" s="1">
        <v>42080</v>
      </c>
      <c r="D808">
        <v>547.82531700000004</v>
      </c>
      <c r="E808" s="1">
        <v>42080</v>
      </c>
      <c r="F808">
        <v>38.573593000000002</v>
      </c>
      <c r="G808" s="1">
        <v>42080</v>
      </c>
      <c r="H808">
        <v>371.92001299999998</v>
      </c>
      <c r="I808" s="1">
        <v>42080</v>
      </c>
      <c r="J808">
        <v>79.360000999999997</v>
      </c>
      <c r="L808">
        <f t="shared" si="60"/>
        <v>1.1256167306598064E-2</v>
      </c>
      <c r="N808">
        <f t="shared" si="61"/>
        <v>1.5599041556244675E-2</v>
      </c>
      <c r="P808">
        <f t="shared" si="62"/>
        <v>1.9002947918599206E-2</v>
      </c>
      <c r="R808">
        <f t="shared" si="63"/>
        <v>8.6205172811845473E-3</v>
      </c>
      <c r="T808">
        <f t="shared" si="64"/>
        <v>1.9342999679970125E-2</v>
      </c>
    </row>
    <row r="809" spans="1:20" x14ac:dyDescent="0.25">
      <c r="A809" s="1">
        <v>42079</v>
      </c>
      <c r="B809">
        <v>117.811035</v>
      </c>
      <c r="C809" s="1">
        <v>42079</v>
      </c>
      <c r="D809">
        <v>551.47522000000004</v>
      </c>
      <c r="E809" s="1">
        <v>42079</v>
      </c>
      <c r="F809">
        <v>38.444088000000001</v>
      </c>
      <c r="G809" s="1">
        <v>42079</v>
      </c>
      <c r="H809">
        <v>373.35000600000001</v>
      </c>
      <c r="I809" s="1">
        <v>42079</v>
      </c>
      <c r="J809">
        <v>78.069999999999993</v>
      </c>
      <c r="L809">
        <f t="shared" si="60"/>
        <v>1.6726692877284233E-2</v>
      </c>
      <c r="N809">
        <f t="shared" si="61"/>
        <v>-6.6404341472164159E-3</v>
      </c>
      <c r="P809">
        <f t="shared" si="62"/>
        <v>3.3629971812769977E-3</v>
      </c>
      <c r="R809">
        <f t="shared" si="63"/>
        <v>-3.8375212163396124E-3</v>
      </c>
      <c r="T809">
        <f t="shared" si="64"/>
        <v>1.6388615445224287E-2</v>
      </c>
    </row>
    <row r="810" spans="1:20" x14ac:dyDescent="0.25">
      <c r="A810" s="1">
        <v>42076</v>
      </c>
      <c r="B810">
        <v>116.52872499999999</v>
      </c>
      <c r="C810" s="1">
        <v>42076</v>
      </c>
      <c r="D810">
        <v>544.32458499999996</v>
      </c>
      <c r="E810" s="1">
        <v>42076</v>
      </c>
      <c r="F810">
        <v>38.27758</v>
      </c>
      <c r="G810" s="1">
        <v>42076</v>
      </c>
      <c r="H810">
        <v>370.57998700000002</v>
      </c>
      <c r="I810" s="1">
        <v>42076</v>
      </c>
      <c r="J810">
        <v>78.050003000000004</v>
      </c>
      <c r="L810">
        <f t="shared" si="60"/>
        <v>1.1004239512618197E-2</v>
      </c>
      <c r="N810">
        <f t="shared" si="61"/>
        <v>1.3051173154527916E-2</v>
      </c>
      <c r="P810">
        <f t="shared" si="62"/>
        <v>4.3405798066397782E-3</v>
      </c>
      <c r="R810">
        <f t="shared" si="63"/>
        <v>7.4470227782984198E-3</v>
      </c>
      <c r="T810">
        <f t="shared" si="64"/>
        <v>2.561747338597808E-4</v>
      </c>
    </row>
    <row r="811" spans="1:20" x14ac:dyDescent="0.25">
      <c r="A811" s="1">
        <v>42075</v>
      </c>
      <c r="B811">
        <v>117.3396</v>
      </c>
      <c r="C811" s="1">
        <v>42075</v>
      </c>
      <c r="D811">
        <v>552.46972700000003</v>
      </c>
      <c r="E811" s="1">
        <v>42075</v>
      </c>
      <c r="F811">
        <v>37.944575999999998</v>
      </c>
      <c r="G811" s="1">
        <v>42075</v>
      </c>
      <c r="H811">
        <v>374.23998999999998</v>
      </c>
      <c r="I811" s="1">
        <v>42075</v>
      </c>
      <c r="J811">
        <v>78.930000000000007</v>
      </c>
      <c r="L811">
        <f t="shared" si="60"/>
        <v>-6.91049739388927E-3</v>
      </c>
      <c r="N811">
        <f t="shared" si="61"/>
        <v>-1.4852906604618779E-2</v>
      </c>
      <c r="P811">
        <f t="shared" si="62"/>
        <v>8.7377774698660163E-3</v>
      </c>
      <c r="R811">
        <f t="shared" si="63"/>
        <v>-9.8279653409243193E-3</v>
      </c>
      <c r="T811">
        <f t="shared" si="64"/>
        <v>-1.1211698321971351E-2</v>
      </c>
    </row>
    <row r="812" spans="1:20" x14ac:dyDescent="0.25">
      <c r="A812" s="1">
        <v>42074</v>
      </c>
      <c r="B812">
        <v>115.255852</v>
      </c>
      <c r="C812" s="1">
        <v>42074</v>
      </c>
      <c r="D812">
        <v>548.16345200000001</v>
      </c>
      <c r="E812" s="1">
        <v>42074</v>
      </c>
      <c r="F812">
        <v>38.832588000000001</v>
      </c>
      <c r="G812" s="1">
        <v>42074</v>
      </c>
      <c r="H812">
        <v>366.36999500000002</v>
      </c>
      <c r="I812" s="1">
        <v>42074</v>
      </c>
      <c r="J812">
        <v>77.569999999999993</v>
      </c>
      <c r="L812">
        <f t="shared" si="60"/>
        <v>1.8079324943951702E-2</v>
      </c>
      <c r="N812">
        <f t="shared" si="61"/>
        <v>7.8251265832156008E-3</v>
      </c>
      <c r="P812">
        <f t="shared" si="62"/>
        <v>-2.3133222294691766E-2</v>
      </c>
      <c r="R812">
        <f t="shared" si="63"/>
        <v>2.1253538043899959E-2</v>
      </c>
      <c r="T812">
        <f t="shared" si="64"/>
        <v>1.7380629217531047E-2</v>
      </c>
    </row>
    <row r="813" spans="1:20" x14ac:dyDescent="0.25">
      <c r="A813" s="1">
        <v>42073</v>
      </c>
      <c r="B813">
        <v>117.39617200000001</v>
      </c>
      <c r="C813" s="1">
        <v>42073</v>
      </c>
      <c r="D813">
        <v>551.97247300000004</v>
      </c>
      <c r="E813" s="1">
        <v>42073</v>
      </c>
      <c r="F813">
        <v>38.878849000000002</v>
      </c>
      <c r="G813" s="1">
        <v>42073</v>
      </c>
      <c r="H813">
        <v>369.51001000000002</v>
      </c>
      <c r="I813" s="1">
        <v>42073</v>
      </c>
      <c r="J813">
        <v>77.550003000000004</v>
      </c>
      <c r="L813">
        <f t="shared" si="60"/>
        <v>-1.8231599578902857E-2</v>
      </c>
      <c r="N813">
        <f t="shared" si="61"/>
        <v>-6.924664732701165E-3</v>
      </c>
      <c r="P813">
        <f t="shared" si="62"/>
        <v>-1.1905842241611878E-3</v>
      </c>
      <c r="R813">
        <f t="shared" si="63"/>
        <v>-8.5340926132217321E-3</v>
      </c>
      <c r="T813">
        <f t="shared" si="64"/>
        <v>2.5782619551337069E-4</v>
      </c>
    </row>
    <row r="814" spans="1:20" x14ac:dyDescent="0.25">
      <c r="A814" s="1">
        <v>42072</v>
      </c>
      <c r="B814">
        <v>119.875908</v>
      </c>
      <c r="C814" s="1">
        <v>42072</v>
      </c>
      <c r="D814">
        <v>565.73669400000006</v>
      </c>
      <c r="E814" s="1">
        <v>42072</v>
      </c>
      <c r="F814">
        <v>39.637371000000002</v>
      </c>
      <c r="G814" s="1">
        <v>42072</v>
      </c>
      <c r="H814">
        <v>378.55999800000001</v>
      </c>
      <c r="I814" s="1">
        <v>42072</v>
      </c>
      <c r="J814">
        <v>79.440002000000007</v>
      </c>
      <c r="L814">
        <f t="shared" si="60"/>
        <v>-2.0685857912333683E-2</v>
      </c>
      <c r="N814">
        <f t="shared" si="61"/>
        <v>-2.4630587734759887E-2</v>
      </c>
      <c r="P814">
        <f t="shared" si="62"/>
        <v>-1.932201012075041E-2</v>
      </c>
      <c r="R814">
        <f t="shared" si="63"/>
        <v>-2.4196744822474282E-2</v>
      </c>
      <c r="T814">
        <f t="shared" si="64"/>
        <v>-2.4079116605883882E-2</v>
      </c>
    </row>
    <row r="815" spans="1:20" x14ac:dyDescent="0.25">
      <c r="A815" s="1">
        <v>42069</v>
      </c>
      <c r="B815">
        <v>119.36676</v>
      </c>
      <c r="C815" s="1">
        <v>42069</v>
      </c>
      <c r="D815">
        <v>564.578125</v>
      </c>
      <c r="E815" s="1">
        <v>42069</v>
      </c>
      <c r="F815">
        <v>39.184105000000002</v>
      </c>
      <c r="G815" s="1">
        <v>42069</v>
      </c>
      <c r="H815">
        <v>380.08999599999999</v>
      </c>
      <c r="I815" s="1">
        <v>42069</v>
      </c>
      <c r="J815">
        <v>80.010002</v>
      </c>
      <c r="L815">
        <f t="shared" si="60"/>
        <v>4.265408560976347E-3</v>
      </c>
      <c r="N815">
        <f t="shared" si="61"/>
        <v>2.0499941896952329E-3</v>
      </c>
      <c r="P815">
        <f t="shared" si="62"/>
        <v>1.1501205493928168E-2</v>
      </c>
      <c r="R815">
        <f t="shared" si="63"/>
        <v>-4.0334807523638933E-3</v>
      </c>
      <c r="T815">
        <f t="shared" si="64"/>
        <v>-7.1496069457571681E-3</v>
      </c>
    </row>
    <row r="816" spans="1:20" x14ac:dyDescent="0.25">
      <c r="A816" s="1">
        <v>42068</v>
      </c>
      <c r="B816">
        <v>119.187622</v>
      </c>
      <c r="C816" s="1">
        <v>42068</v>
      </c>
      <c r="D816">
        <v>572.18127400000003</v>
      </c>
      <c r="E816" s="1">
        <v>42068</v>
      </c>
      <c r="F816">
        <v>39.877879999999998</v>
      </c>
      <c r="G816" s="1">
        <v>42068</v>
      </c>
      <c r="H816">
        <v>387.82998700000002</v>
      </c>
      <c r="I816" s="1">
        <v>42068</v>
      </c>
      <c r="J816">
        <v>81.209998999999996</v>
      </c>
      <c r="L816">
        <f t="shared" si="60"/>
        <v>1.5029916445516989E-3</v>
      </c>
      <c r="N816">
        <f t="shared" si="61"/>
        <v>-1.3377082935924595E-2</v>
      </c>
      <c r="P816">
        <f t="shared" si="62"/>
        <v>-1.7550604330795864E-2</v>
      </c>
      <c r="R816">
        <f t="shared" si="63"/>
        <v>-2.0159009501054297E-2</v>
      </c>
      <c r="T816">
        <f t="shared" si="64"/>
        <v>-1.4886728121657207E-2</v>
      </c>
    </row>
    <row r="817" spans="1:20" x14ac:dyDescent="0.25">
      <c r="A817" s="1">
        <v>42067</v>
      </c>
      <c r="B817">
        <v>121.195908</v>
      </c>
      <c r="C817" s="1">
        <v>42067</v>
      </c>
      <c r="D817">
        <v>570.23199499999998</v>
      </c>
      <c r="E817" s="1">
        <v>42067</v>
      </c>
      <c r="F817">
        <v>39.831626999999997</v>
      </c>
      <c r="G817" s="1">
        <v>42067</v>
      </c>
      <c r="H817">
        <v>382.72000100000002</v>
      </c>
      <c r="I817" s="1">
        <v>42067</v>
      </c>
      <c r="J817">
        <v>80.900002000000001</v>
      </c>
      <c r="L817">
        <f t="shared" si="60"/>
        <v>-1.6570575963670287E-2</v>
      </c>
      <c r="N817">
        <f t="shared" si="61"/>
        <v>3.4125669661004146E-3</v>
      </c>
      <c r="P817">
        <f t="shared" si="62"/>
        <v>1.1605392363378672E-3</v>
      </c>
      <c r="R817">
        <f t="shared" si="63"/>
        <v>1.3263411825173294E-2</v>
      </c>
      <c r="T817">
        <f t="shared" si="64"/>
        <v>3.8245311942402401E-3</v>
      </c>
    </row>
    <row r="818" spans="1:20" x14ac:dyDescent="0.25">
      <c r="A818" s="1">
        <v>42066</v>
      </c>
      <c r="B818">
        <v>121.969078</v>
      </c>
      <c r="C818" s="1">
        <v>42066</v>
      </c>
      <c r="D818">
        <v>570.50048800000002</v>
      </c>
      <c r="E818" s="1">
        <v>42066</v>
      </c>
      <c r="F818">
        <v>40.035130000000002</v>
      </c>
      <c r="G818" s="1">
        <v>42066</v>
      </c>
      <c r="H818">
        <v>384.60998499999999</v>
      </c>
      <c r="I818" s="1">
        <v>42066</v>
      </c>
      <c r="J818">
        <v>79.599997999999999</v>
      </c>
      <c r="L818">
        <f t="shared" si="60"/>
        <v>-6.3390657097530667E-3</v>
      </c>
      <c r="N818">
        <f t="shared" si="61"/>
        <v>-4.7073789685019582E-4</v>
      </c>
      <c r="P818">
        <f t="shared" si="62"/>
        <v>-5.0960737122121994E-3</v>
      </c>
      <c r="R818">
        <f t="shared" si="63"/>
        <v>-4.9261409210644043E-3</v>
      </c>
      <c r="T818">
        <f t="shared" si="64"/>
        <v>1.6199781061615806E-2</v>
      </c>
    </row>
    <row r="819" spans="1:20" x14ac:dyDescent="0.25">
      <c r="A819" s="1">
        <v>42065</v>
      </c>
      <c r="B819">
        <v>121.714493</v>
      </c>
      <c r="C819" s="1">
        <v>42065</v>
      </c>
      <c r="D819">
        <v>568.21307400000001</v>
      </c>
      <c r="E819" s="1">
        <v>42065</v>
      </c>
      <c r="F819">
        <v>40.590145</v>
      </c>
      <c r="G819" s="1">
        <v>42065</v>
      </c>
      <c r="H819">
        <v>385.66000400000001</v>
      </c>
      <c r="I819" s="1">
        <v>42065</v>
      </c>
      <c r="J819">
        <v>79.75</v>
      </c>
      <c r="L819">
        <f t="shared" si="60"/>
        <v>2.0916572359217511E-3</v>
      </c>
      <c r="N819">
        <f t="shared" si="61"/>
        <v>4.0175460327044402E-3</v>
      </c>
      <c r="P819">
        <f t="shared" si="62"/>
        <v>-1.3767984474814766E-2</v>
      </c>
      <c r="R819">
        <f t="shared" si="63"/>
        <v>-2.7263678071360832E-3</v>
      </c>
      <c r="T819">
        <f t="shared" si="64"/>
        <v>-1.882673940245052E-3</v>
      </c>
    </row>
    <row r="820" spans="1:20" x14ac:dyDescent="0.25">
      <c r="A820" s="1">
        <v>42062</v>
      </c>
      <c r="B820">
        <v>121.120499</v>
      </c>
      <c r="C820" s="1">
        <v>42062</v>
      </c>
      <c r="D820">
        <v>555.34393299999999</v>
      </c>
      <c r="E820" s="1">
        <v>42062</v>
      </c>
      <c r="F820">
        <v>40.562393</v>
      </c>
      <c r="G820" s="1">
        <v>42062</v>
      </c>
      <c r="H820">
        <v>380.16000400000001</v>
      </c>
      <c r="I820" s="1">
        <v>42062</v>
      </c>
      <c r="J820">
        <v>78.970000999999996</v>
      </c>
      <c r="L820">
        <f t="shared" si="60"/>
        <v>4.9041574704873359E-3</v>
      </c>
      <c r="N820">
        <f t="shared" si="61"/>
        <v>2.2908857747731722E-2</v>
      </c>
      <c r="P820">
        <f t="shared" si="62"/>
        <v>6.8394659651503577E-4</v>
      </c>
      <c r="R820">
        <f t="shared" si="63"/>
        <v>1.4363935407178242E-2</v>
      </c>
      <c r="T820">
        <f t="shared" si="64"/>
        <v>9.8286954924278469E-3</v>
      </c>
    </row>
    <row r="821" spans="1:20" x14ac:dyDescent="0.25">
      <c r="A821" s="1">
        <v>42061</v>
      </c>
      <c r="B821">
        <v>122.968491</v>
      </c>
      <c r="C821" s="1">
        <v>42061</v>
      </c>
      <c r="D821">
        <v>552.43988000000002</v>
      </c>
      <c r="E821" s="1">
        <v>42061</v>
      </c>
      <c r="F821">
        <v>40.756659999999997</v>
      </c>
      <c r="G821" s="1">
        <v>42061</v>
      </c>
      <c r="H821">
        <v>384.79998799999998</v>
      </c>
      <c r="I821" s="1">
        <v>42061</v>
      </c>
      <c r="J821">
        <v>80.410004000000001</v>
      </c>
      <c r="L821">
        <f t="shared" si="60"/>
        <v>-1.5028174981833398E-2</v>
      </c>
      <c r="N821">
        <f t="shared" si="61"/>
        <v>5.243007919792252E-3</v>
      </c>
      <c r="P821">
        <f t="shared" si="62"/>
        <v>-4.7779053591927509E-3</v>
      </c>
      <c r="R821">
        <f t="shared" si="63"/>
        <v>-1.2131460350408754E-2</v>
      </c>
      <c r="T821">
        <f t="shared" si="64"/>
        <v>-1.807055013258695E-2</v>
      </c>
    </row>
    <row r="822" spans="1:20" x14ac:dyDescent="0.25">
      <c r="A822" s="1">
        <v>42060</v>
      </c>
      <c r="B822">
        <v>121.431618</v>
      </c>
      <c r="C822" s="1">
        <v>42060</v>
      </c>
      <c r="D822">
        <v>540.89343299999996</v>
      </c>
      <c r="E822" s="1">
        <v>42060</v>
      </c>
      <c r="F822">
        <v>40.691898000000002</v>
      </c>
      <c r="G822" s="1">
        <v>42060</v>
      </c>
      <c r="H822">
        <v>385.36999500000002</v>
      </c>
      <c r="I822" s="1">
        <v>42060</v>
      </c>
      <c r="J822">
        <v>79.559997999999993</v>
      </c>
      <c r="L822">
        <f t="shared" si="60"/>
        <v>1.2656283637759058E-2</v>
      </c>
      <c r="N822">
        <f t="shared" si="61"/>
        <v>2.1122335064181885E-2</v>
      </c>
      <c r="P822">
        <f t="shared" si="62"/>
        <v>1.5902556224045186E-3</v>
      </c>
      <c r="R822">
        <f t="shared" si="63"/>
        <v>-1.4802111654746634E-3</v>
      </c>
      <c r="T822">
        <f t="shared" si="64"/>
        <v>1.0627167457602402E-2</v>
      </c>
    </row>
    <row r="823" spans="1:20" x14ac:dyDescent="0.25">
      <c r="A823" s="1">
        <v>42059</v>
      </c>
      <c r="B823">
        <v>124.6185</v>
      </c>
      <c r="C823" s="1">
        <v>42059</v>
      </c>
      <c r="D823">
        <v>533.15600600000005</v>
      </c>
      <c r="E823" s="1">
        <v>42059</v>
      </c>
      <c r="F823">
        <v>40.784396999999998</v>
      </c>
      <c r="G823" s="1">
        <v>42059</v>
      </c>
      <c r="H823">
        <v>378.58999599999999</v>
      </c>
      <c r="I823" s="1">
        <v>42059</v>
      </c>
      <c r="J823">
        <v>78.449996999999996</v>
      </c>
      <c r="L823">
        <f t="shared" si="60"/>
        <v>-2.5573105116816541E-2</v>
      </c>
      <c r="N823">
        <f t="shared" si="61"/>
        <v>1.440820240423952E-2</v>
      </c>
      <c r="P823">
        <f t="shared" si="62"/>
        <v>-2.270575502726972E-3</v>
      </c>
      <c r="R823">
        <f t="shared" si="63"/>
        <v>1.775008401202146E-2</v>
      </c>
      <c r="T823">
        <f t="shared" si="64"/>
        <v>1.4049987909387676E-2</v>
      </c>
    </row>
    <row r="824" spans="1:20" x14ac:dyDescent="0.25">
      <c r="A824" s="1">
        <v>42058</v>
      </c>
      <c r="B824">
        <v>125.401093</v>
      </c>
      <c r="C824" s="1">
        <v>42058</v>
      </c>
      <c r="D824">
        <v>528.99890100000005</v>
      </c>
      <c r="E824" s="1">
        <v>42058</v>
      </c>
      <c r="F824">
        <v>40.839905000000002</v>
      </c>
      <c r="G824" s="1">
        <v>42058</v>
      </c>
      <c r="H824">
        <v>380.14001500000001</v>
      </c>
      <c r="I824" s="1">
        <v>42058</v>
      </c>
      <c r="J824">
        <v>78.839995999999999</v>
      </c>
      <c r="L824">
        <f t="shared" si="60"/>
        <v>-6.2407191299361786E-3</v>
      </c>
      <c r="N824">
        <f t="shared" si="61"/>
        <v>7.827721171707774E-3</v>
      </c>
      <c r="P824">
        <f t="shared" si="62"/>
        <v>-1.3600853470504316E-3</v>
      </c>
      <c r="R824">
        <f t="shared" si="63"/>
        <v>-4.0858306218645151E-3</v>
      </c>
      <c r="T824">
        <f t="shared" si="64"/>
        <v>-4.9589906107279803E-3</v>
      </c>
    </row>
    <row r="825" spans="1:20" x14ac:dyDescent="0.25">
      <c r="A825" s="1">
        <v>42055</v>
      </c>
      <c r="B825">
        <v>122.101074</v>
      </c>
      <c r="C825" s="1">
        <v>42055</v>
      </c>
      <c r="D825">
        <v>536.00036599999999</v>
      </c>
      <c r="E825" s="1">
        <v>42055</v>
      </c>
      <c r="F825">
        <v>40.571648000000003</v>
      </c>
      <c r="G825" s="1">
        <v>42055</v>
      </c>
      <c r="H825">
        <v>383.66000400000001</v>
      </c>
      <c r="I825" s="1">
        <v>42055</v>
      </c>
      <c r="J825">
        <v>79.900002000000001</v>
      </c>
      <c r="L825">
        <f t="shared" si="60"/>
        <v>2.7026944906315853E-2</v>
      </c>
      <c r="N825">
        <f t="shared" si="61"/>
        <v>-1.3148489554974208E-2</v>
      </c>
      <c r="P825">
        <f t="shared" si="62"/>
        <v>6.5901696009555014E-3</v>
      </c>
      <c r="R825">
        <f t="shared" si="63"/>
        <v>-9.2171087522522951E-3</v>
      </c>
      <c r="T825">
        <f t="shared" si="64"/>
        <v>-1.335544625466676E-2</v>
      </c>
    </row>
    <row r="826" spans="1:20" x14ac:dyDescent="0.25">
      <c r="A826" s="1">
        <v>42054</v>
      </c>
      <c r="B826">
        <v>121.111046</v>
      </c>
      <c r="C826" s="1">
        <v>42054</v>
      </c>
      <c r="D826">
        <v>539.90130599999998</v>
      </c>
      <c r="E826" s="1">
        <v>42054</v>
      </c>
      <c r="F826">
        <v>40.238632000000003</v>
      </c>
      <c r="G826" s="1">
        <v>42054</v>
      </c>
      <c r="H826">
        <v>379</v>
      </c>
      <c r="I826" s="1">
        <v>42054</v>
      </c>
      <c r="J826">
        <v>79.419998000000007</v>
      </c>
      <c r="L826">
        <f t="shared" si="60"/>
        <v>8.1745475140226898E-3</v>
      </c>
      <c r="N826">
        <f t="shared" si="61"/>
        <v>-7.2515122814011132E-3</v>
      </c>
      <c r="P826">
        <f t="shared" si="62"/>
        <v>8.241968352222382E-3</v>
      </c>
      <c r="R826">
        <f t="shared" si="63"/>
        <v>1.2220549051663318E-2</v>
      </c>
      <c r="T826">
        <f t="shared" si="64"/>
        <v>6.0256772829863376E-3</v>
      </c>
    </row>
    <row r="827" spans="1:20" x14ac:dyDescent="0.25">
      <c r="A827" s="1">
        <v>42053</v>
      </c>
      <c r="B827">
        <v>121.365623</v>
      </c>
      <c r="C827" s="1">
        <v>42053</v>
      </c>
      <c r="D827">
        <v>536.74627699999996</v>
      </c>
      <c r="E827" s="1">
        <v>42053</v>
      </c>
      <c r="F827">
        <v>40.266396</v>
      </c>
      <c r="G827" s="1">
        <v>42053</v>
      </c>
      <c r="H827">
        <v>373.36999500000002</v>
      </c>
      <c r="I827" s="1">
        <v>42053</v>
      </c>
      <c r="J827">
        <v>76.709998999999996</v>
      </c>
      <c r="L827">
        <f t="shared" si="60"/>
        <v>-2.0976038659645813E-3</v>
      </c>
      <c r="N827">
        <f t="shared" si="61"/>
        <v>5.8608556429886579E-3</v>
      </c>
      <c r="P827">
        <f t="shared" si="62"/>
        <v>-6.8974576595943375E-4</v>
      </c>
      <c r="R827">
        <f t="shared" si="63"/>
        <v>1.496633338993059E-2</v>
      </c>
      <c r="T827">
        <f t="shared" si="64"/>
        <v>3.4718135585436675E-2</v>
      </c>
    </row>
    <row r="828" spans="1:20" x14ac:dyDescent="0.25">
      <c r="A828" s="1">
        <v>42052</v>
      </c>
      <c r="B828">
        <v>120.526489</v>
      </c>
      <c r="C828" s="1">
        <v>42052</v>
      </c>
      <c r="D828">
        <v>539.86908000000005</v>
      </c>
      <c r="E828" s="1">
        <v>42052</v>
      </c>
      <c r="F828">
        <v>40.312640999999999</v>
      </c>
      <c r="G828" s="1">
        <v>42052</v>
      </c>
      <c r="H828">
        <v>375.42999300000002</v>
      </c>
      <c r="I828" s="1">
        <v>42052</v>
      </c>
      <c r="J828">
        <v>75.599997999999999</v>
      </c>
      <c r="L828">
        <f t="shared" si="60"/>
        <v>6.9622371560162932E-3</v>
      </c>
      <c r="N828">
        <f t="shared" si="61"/>
        <v>-5.8011651746680219E-3</v>
      </c>
      <c r="P828">
        <f t="shared" si="62"/>
        <v>-1.1478172685844956E-3</v>
      </c>
      <c r="R828">
        <f t="shared" si="63"/>
        <v>-5.5021453792037352E-3</v>
      </c>
      <c r="T828">
        <f t="shared" si="64"/>
        <v>1.4575808204634305E-2</v>
      </c>
    </row>
    <row r="829" spans="1:20" x14ac:dyDescent="0.25">
      <c r="A829" s="1">
        <v>42048</v>
      </c>
      <c r="B829">
        <v>119.819328</v>
      </c>
      <c r="C829" s="1">
        <v>42048</v>
      </c>
      <c r="D829">
        <v>546.00531000000001</v>
      </c>
      <c r="E829" s="1">
        <v>42048</v>
      </c>
      <c r="F829">
        <v>40.294136000000002</v>
      </c>
      <c r="G829" s="1">
        <v>42048</v>
      </c>
      <c r="H829">
        <v>381.82998700000002</v>
      </c>
      <c r="I829" s="1">
        <v>42048</v>
      </c>
      <c r="J829">
        <v>75.739998</v>
      </c>
      <c r="L829">
        <f t="shared" si="60"/>
        <v>5.9018942252788698E-3</v>
      </c>
      <c r="N829">
        <f t="shared" si="61"/>
        <v>-1.1302035252869864E-2</v>
      </c>
      <c r="P829">
        <f t="shared" si="62"/>
        <v>4.5914254393480979E-4</v>
      </c>
      <c r="R829">
        <f t="shared" si="63"/>
        <v>-1.6903432256761355E-2</v>
      </c>
      <c r="T829">
        <f t="shared" si="64"/>
        <v>-1.850139337061711E-3</v>
      </c>
    </row>
    <row r="830" spans="1:20" x14ac:dyDescent="0.25">
      <c r="A830" s="1">
        <v>42047</v>
      </c>
      <c r="B830">
        <v>119.234741</v>
      </c>
      <c r="C830" s="1">
        <v>42047</v>
      </c>
      <c r="D830">
        <v>539.95855700000004</v>
      </c>
      <c r="E830" s="1">
        <v>42047</v>
      </c>
      <c r="F830">
        <v>39.577713000000003</v>
      </c>
      <c r="G830" s="1">
        <v>42047</v>
      </c>
      <c r="H830">
        <v>377.17001299999998</v>
      </c>
      <c r="I830" s="1">
        <v>42047</v>
      </c>
      <c r="J830">
        <v>76.230002999999996</v>
      </c>
      <c r="L830">
        <f t="shared" si="60"/>
        <v>4.9028244209461391E-3</v>
      </c>
      <c r="N830">
        <f t="shared" si="61"/>
        <v>1.1136310655463926E-2</v>
      </c>
      <c r="P830">
        <f t="shared" si="62"/>
        <v>1.7939792883298816E-2</v>
      </c>
      <c r="R830">
        <f t="shared" si="63"/>
        <v>1.2279400668921013E-2</v>
      </c>
      <c r="T830">
        <f t="shared" si="64"/>
        <v>-6.4487292872441896E-3</v>
      </c>
    </row>
    <row r="831" spans="1:20" x14ac:dyDescent="0.25">
      <c r="A831" s="1">
        <v>42046</v>
      </c>
      <c r="B831">
        <v>117.745018</v>
      </c>
      <c r="C831" s="1">
        <v>42046</v>
      </c>
      <c r="D831">
        <v>533.03668200000004</v>
      </c>
      <c r="E831" s="1">
        <v>42046</v>
      </c>
      <c r="F831">
        <v>38.925590999999997</v>
      </c>
      <c r="G831" s="1">
        <v>42046</v>
      </c>
      <c r="H831">
        <v>375.14001500000001</v>
      </c>
      <c r="I831" s="1">
        <v>42046</v>
      </c>
      <c r="J831">
        <v>76.510002</v>
      </c>
      <c r="L831">
        <f t="shared" si="60"/>
        <v>1.2652110682084272E-2</v>
      </c>
      <c r="N831">
        <f t="shared" si="61"/>
        <v>1.2902146755538198E-2</v>
      </c>
      <c r="P831">
        <f t="shared" si="62"/>
        <v>1.6614256147942621E-2</v>
      </c>
      <c r="R831">
        <f t="shared" si="63"/>
        <v>5.3967190422730101E-3</v>
      </c>
      <c r="T831">
        <f t="shared" si="64"/>
        <v>-3.6663520293675513E-3</v>
      </c>
    </row>
    <row r="832" spans="1:20" x14ac:dyDescent="0.25">
      <c r="A832" s="1">
        <v>42045</v>
      </c>
      <c r="B832">
        <v>115.048439</v>
      </c>
      <c r="C832" s="1">
        <v>42045</v>
      </c>
      <c r="D832">
        <v>534.00134300000002</v>
      </c>
      <c r="E832" s="1">
        <v>42045</v>
      </c>
      <c r="F832">
        <v>39.127651</v>
      </c>
      <c r="G832" s="1">
        <v>42045</v>
      </c>
      <c r="H832">
        <v>373</v>
      </c>
      <c r="I832" s="1">
        <v>42045</v>
      </c>
      <c r="J832">
        <v>75.190002000000007</v>
      </c>
      <c r="L832">
        <f t="shared" si="60"/>
        <v>2.3438640484292117E-2</v>
      </c>
      <c r="N832">
        <f t="shared" si="61"/>
        <v>-1.808110376967831E-3</v>
      </c>
      <c r="P832">
        <f t="shared" si="62"/>
        <v>-5.1775031042844101E-3</v>
      </c>
      <c r="R832">
        <f t="shared" si="63"/>
        <v>5.7209099734510079E-3</v>
      </c>
      <c r="T832">
        <f t="shared" si="64"/>
        <v>1.7403207394916909E-2</v>
      </c>
    </row>
    <row r="833" spans="1:20" x14ac:dyDescent="0.25">
      <c r="A833" s="1">
        <v>42044</v>
      </c>
      <c r="B833">
        <v>112.87983699999999</v>
      </c>
      <c r="C833" s="1">
        <v>42044</v>
      </c>
      <c r="D833">
        <v>524.94122300000004</v>
      </c>
      <c r="E833" s="1">
        <v>42044</v>
      </c>
      <c r="F833">
        <v>38.907210999999997</v>
      </c>
      <c r="G833" s="1">
        <v>42044</v>
      </c>
      <c r="H833">
        <v>370.55999800000001</v>
      </c>
      <c r="I833" s="1">
        <v>42044</v>
      </c>
      <c r="J833">
        <v>74.440002000000007</v>
      </c>
      <c r="L833">
        <f t="shared" si="60"/>
        <v>1.9211597550411019E-2</v>
      </c>
      <c r="N833">
        <f t="shared" si="61"/>
        <v>1.7112053804720143E-2</v>
      </c>
      <c r="P833">
        <f t="shared" si="62"/>
        <v>5.6497975577632876E-3</v>
      </c>
      <c r="R833">
        <f t="shared" si="63"/>
        <v>6.5630500964764344E-3</v>
      </c>
      <c r="T833">
        <f t="shared" si="64"/>
        <v>1.0024811347891665E-2</v>
      </c>
    </row>
    <row r="834" spans="1:20" x14ac:dyDescent="0.25">
      <c r="A834" s="1">
        <v>42041</v>
      </c>
      <c r="B834">
        <v>112.134979</v>
      </c>
      <c r="C834" s="1">
        <v>42041</v>
      </c>
      <c r="D834">
        <v>528.09387200000003</v>
      </c>
      <c r="E834" s="1">
        <v>42041</v>
      </c>
      <c r="F834">
        <v>38.953139999999998</v>
      </c>
      <c r="G834" s="1">
        <v>42041</v>
      </c>
      <c r="H834">
        <v>374.27999899999998</v>
      </c>
      <c r="I834" s="1">
        <v>42041</v>
      </c>
      <c r="J834">
        <v>74.470000999999996</v>
      </c>
      <c r="L834">
        <f t="shared" si="60"/>
        <v>6.6425125027222975E-3</v>
      </c>
      <c r="N834">
        <f t="shared" si="61"/>
        <v>-5.987755649071903E-3</v>
      </c>
      <c r="P834">
        <f t="shared" si="62"/>
        <v>-1.179779046392932E-3</v>
      </c>
      <c r="R834">
        <f t="shared" si="63"/>
        <v>-9.9888081885764774E-3</v>
      </c>
      <c r="T834">
        <f t="shared" si="64"/>
        <v>-4.029145094547536E-4</v>
      </c>
    </row>
    <row r="835" spans="1:20" x14ac:dyDescent="0.25">
      <c r="A835" s="1">
        <v>42040</v>
      </c>
      <c r="B835">
        <v>113.087288</v>
      </c>
      <c r="C835" s="1">
        <v>42040</v>
      </c>
      <c r="D835">
        <v>524.69256600000006</v>
      </c>
      <c r="E835" s="1">
        <v>42040</v>
      </c>
      <c r="F835">
        <v>38.989882999999999</v>
      </c>
      <c r="G835" s="1">
        <v>42040</v>
      </c>
      <c r="H835">
        <v>373.89001500000001</v>
      </c>
      <c r="I835" s="1">
        <v>42040</v>
      </c>
      <c r="J835">
        <v>75.610000999999997</v>
      </c>
      <c r="L835">
        <f t="shared" si="60"/>
        <v>-8.4210083807120251E-3</v>
      </c>
      <c r="N835">
        <f t="shared" si="61"/>
        <v>6.4615532864146178E-3</v>
      </c>
      <c r="P835">
        <f t="shared" si="62"/>
        <v>-9.4281697854467202E-4</v>
      </c>
      <c r="R835">
        <f t="shared" si="63"/>
        <v>1.0425011107697327E-3</v>
      </c>
      <c r="T835">
        <f t="shared" si="64"/>
        <v>-1.5192189645162023E-2</v>
      </c>
    </row>
    <row r="836" spans="1:20" x14ac:dyDescent="0.25">
      <c r="A836" s="1">
        <v>42039</v>
      </c>
      <c r="B836">
        <v>112.28583500000001</v>
      </c>
      <c r="C836" s="1">
        <v>42039</v>
      </c>
      <c r="D836">
        <v>519.89898700000003</v>
      </c>
      <c r="E836" s="1">
        <v>42039</v>
      </c>
      <c r="F836">
        <v>38.429603999999998</v>
      </c>
      <c r="G836" s="1">
        <v>42039</v>
      </c>
      <c r="H836">
        <v>364.75</v>
      </c>
      <c r="I836" s="1">
        <v>42039</v>
      </c>
      <c r="J836">
        <v>75.629997000000003</v>
      </c>
      <c r="L836">
        <f t="shared" si="60"/>
        <v>7.1376144640149519E-3</v>
      </c>
      <c r="N836">
        <f t="shared" si="61"/>
        <v>9.1779655600963076E-3</v>
      </c>
      <c r="P836">
        <f t="shared" si="62"/>
        <v>1.4474102146562966E-2</v>
      </c>
      <c r="R836">
        <f t="shared" si="63"/>
        <v>2.4749489222250953E-2</v>
      </c>
      <c r="T836">
        <f t="shared" si="64"/>
        <v>-2.6442740519629559E-4</v>
      </c>
    </row>
    <row r="837" spans="1:20" x14ac:dyDescent="0.25">
      <c r="A837" s="1">
        <v>42038</v>
      </c>
      <c r="B837">
        <v>111.43119799999999</v>
      </c>
      <c r="C837" s="1">
        <v>42038</v>
      </c>
      <c r="D837">
        <v>526.34350600000005</v>
      </c>
      <c r="E837" s="1">
        <v>42038</v>
      </c>
      <c r="F837">
        <v>38.209170999999998</v>
      </c>
      <c r="G837" s="1">
        <v>42038</v>
      </c>
      <c r="H837">
        <v>363.54998799999998</v>
      </c>
      <c r="I837" s="1">
        <v>42038</v>
      </c>
      <c r="J837">
        <v>75.400002000000001</v>
      </c>
      <c r="L837">
        <f t="shared" ref="L837:L900" si="65">(B836/B837)-1</f>
        <v>7.6696384436252263E-3</v>
      </c>
      <c r="N837">
        <f t="shared" ref="N837:N900" si="66">LN(D836/D837)</f>
        <v>-1.2319515887032914E-2</v>
      </c>
      <c r="P837">
        <f t="shared" ref="P837:P900" si="67">LN(F836/F837)</f>
        <v>5.7525347416913734E-3</v>
      </c>
      <c r="R837">
        <f t="shared" ref="R837:R900" si="68">LN(H836/H837)</f>
        <v>3.2953813146691865E-3</v>
      </c>
      <c r="T837">
        <f t="shared" ref="T837:T900" si="69">LN(J836/J837)</f>
        <v>3.0456886620295934E-3</v>
      </c>
    </row>
    <row r="838" spans="1:20" x14ac:dyDescent="0.25">
      <c r="A838" s="1">
        <v>42037</v>
      </c>
      <c r="B838">
        <v>111.412415</v>
      </c>
      <c r="C838" s="1">
        <v>42037</v>
      </c>
      <c r="D838">
        <v>525.58764599999995</v>
      </c>
      <c r="E838" s="1">
        <v>42037</v>
      </c>
      <c r="F838">
        <v>37.915253</v>
      </c>
      <c r="G838" s="1">
        <v>42037</v>
      </c>
      <c r="H838">
        <v>364.47000100000002</v>
      </c>
      <c r="I838" s="1">
        <v>42037</v>
      </c>
      <c r="J838">
        <v>74.989998</v>
      </c>
      <c r="L838">
        <f t="shared" si="65"/>
        <v>1.685898290599841E-4</v>
      </c>
      <c r="N838">
        <f t="shared" si="66"/>
        <v>1.4370904952255869E-3</v>
      </c>
      <c r="P838">
        <f t="shared" si="67"/>
        <v>7.7220803809023913E-3</v>
      </c>
      <c r="R838">
        <f t="shared" si="68"/>
        <v>-2.5274401902446219E-3</v>
      </c>
      <c r="T838">
        <f t="shared" si="69"/>
        <v>5.4525568960340325E-3</v>
      </c>
    </row>
    <row r="839" spans="1:20" x14ac:dyDescent="0.25">
      <c r="A839" s="1">
        <v>42034</v>
      </c>
      <c r="B839">
        <v>110.03185999999999</v>
      </c>
      <c r="C839" s="1">
        <v>42034</v>
      </c>
      <c r="D839">
        <v>531.594604</v>
      </c>
      <c r="E839" s="1">
        <v>42034</v>
      </c>
      <c r="F839">
        <v>37.106986999999997</v>
      </c>
      <c r="G839" s="1">
        <v>42034</v>
      </c>
      <c r="H839">
        <v>354.52999899999998</v>
      </c>
      <c r="I839" s="1">
        <v>42034</v>
      </c>
      <c r="J839">
        <v>75.910004000000001</v>
      </c>
      <c r="L839">
        <f t="shared" si="65"/>
        <v>1.2546865971365007E-2</v>
      </c>
      <c r="N839">
        <f t="shared" si="66"/>
        <v>-1.1364213970530179E-2</v>
      </c>
      <c r="P839">
        <f t="shared" si="67"/>
        <v>2.1548204228709275E-2</v>
      </c>
      <c r="R839">
        <f t="shared" si="68"/>
        <v>2.7651280473389387E-2</v>
      </c>
      <c r="T839">
        <f t="shared" si="69"/>
        <v>-1.2193736079580174E-2</v>
      </c>
    </row>
    <row r="840" spans="1:20" x14ac:dyDescent="0.25">
      <c r="A840" s="1">
        <v>42033</v>
      </c>
      <c r="B840">
        <v>111.66598500000001</v>
      </c>
      <c r="C840" s="1">
        <v>42033</v>
      </c>
      <c r="D840">
        <v>507.86520400000001</v>
      </c>
      <c r="E840" s="1">
        <v>42033</v>
      </c>
      <c r="F840">
        <v>38.585746999999998</v>
      </c>
      <c r="G840" s="1">
        <v>42033</v>
      </c>
      <c r="H840">
        <v>311.77999899999998</v>
      </c>
      <c r="I840" s="1">
        <v>42033</v>
      </c>
      <c r="J840">
        <v>78</v>
      </c>
      <c r="L840">
        <f t="shared" si="65"/>
        <v>-1.4634044557078063E-2</v>
      </c>
      <c r="N840">
        <f t="shared" si="66"/>
        <v>4.5665110387294962E-2</v>
      </c>
      <c r="P840">
        <f t="shared" si="67"/>
        <v>-3.9077678854322839E-2</v>
      </c>
      <c r="R840">
        <f t="shared" si="68"/>
        <v>0.12849515812793627</v>
      </c>
      <c r="T840">
        <f t="shared" si="69"/>
        <v>-2.7160345966936509E-2</v>
      </c>
    </row>
    <row r="841" spans="1:20" x14ac:dyDescent="0.25">
      <c r="A841" s="1">
        <v>42032</v>
      </c>
      <c r="B841">
        <v>108.29441799999999</v>
      </c>
      <c r="C841" s="1">
        <v>42032</v>
      </c>
      <c r="D841">
        <v>507.20880099999999</v>
      </c>
      <c r="E841" s="1">
        <v>42032</v>
      </c>
      <c r="F841">
        <v>37.832583999999997</v>
      </c>
      <c r="G841" s="1">
        <v>42032</v>
      </c>
      <c r="H841">
        <v>303.91000400000001</v>
      </c>
      <c r="I841" s="1">
        <v>42032</v>
      </c>
      <c r="J841">
        <v>76.239998</v>
      </c>
      <c r="L841">
        <f t="shared" si="65"/>
        <v>3.1133340593787695E-2</v>
      </c>
      <c r="N841">
        <f t="shared" si="66"/>
        <v>1.2933108093819534E-3</v>
      </c>
      <c r="P841">
        <f t="shared" si="67"/>
        <v>1.9712217687230606E-2</v>
      </c>
      <c r="R841">
        <f t="shared" si="68"/>
        <v>2.5566189572942582E-2</v>
      </c>
      <c r="T841">
        <f t="shared" si="69"/>
        <v>2.282259357659408E-2</v>
      </c>
    </row>
    <row r="842" spans="1:20" x14ac:dyDescent="0.25">
      <c r="A842" s="1">
        <v>42031</v>
      </c>
      <c r="B842">
        <v>102.499809</v>
      </c>
      <c r="C842" s="1">
        <v>42031</v>
      </c>
      <c r="D842">
        <v>515.79156499999999</v>
      </c>
      <c r="E842" s="1">
        <v>42031</v>
      </c>
      <c r="F842">
        <v>39.182766000000001</v>
      </c>
      <c r="G842" s="1">
        <v>42031</v>
      </c>
      <c r="H842">
        <v>306.75</v>
      </c>
      <c r="I842" s="1">
        <v>42031</v>
      </c>
      <c r="J842">
        <v>75.779999000000004</v>
      </c>
      <c r="L842">
        <f t="shared" si="65"/>
        <v>5.6532876075895855E-2</v>
      </c>
      <c r="N842">
        <f t="shared" si="66"/>
        <v>-1.6779984974032446E-2</v>
      </c>
      <c r="P842">
        <f t="shared" si="67"/>
        <v>-3.5066265378216187E-2</v>
      </c>
      <c r="R842">
        <f t="shared" si="68"/>
        <v>-9.3014654868183808E-3</v>
      </c>
      <c r="T842">
        <f t="shared" si="69"/>
        <v>6.0518407186370667E-3</v>
      </c>
    </row>
    <row r="843" spans="1:20" x14ac:dyDescent="0.25">
      <c r="A843" s="1">
        <v>42030</v>
      </c>
      <c r="B843">
        <v>106.218864</v>
      </c>
      <c r="C843" s="1">
        <v>42030</v>
      </c>
      <c r="D843">
        <v>532.28082300000005</v>
      </c>
      <c r="E843" s="1">
        <v>42030</v>
      </c>
      <c r="F843">
        <v>43.178192000000003</v>
      </c>
      <c r="G843" s="1">
        <v>42030</v>
      </c>
      <c r="H843">
        <v>309.66000400000001</v>
      </c>
      <c r="I843" s="1">
        <v>42030</v>
      </c>
      <c r="J843">
        <v>77.5</v>
      </c>
      <c r="L843">
        <f t="shared" si="65"/>
        <v>-3.5013131000911413E-2</v>
      </c>
      <c r="N843">
        <f t="shared" si="66"/>
        <v>-3.1468472777209683E-2</v>
      </c>
      <c r="P843">
        <f t="shared" si="67"/>
        <v>-9.7098545705334868E-2</v>
      </c>
      <c r="R843">
        <f t="shared" si="68"/>
        <v>-9.4418507150632307E-3</v>
      </c>
      <c r="T843">
        <f t="shared" si="69"/>
        <v>-2.2443543964940603E-2</v>
      </c>
    </row>
    <row r="844" spans="1:20" x14ac:dyDescent="0.25">
      <c r="A844" s="1">
        <v>42027</v>
      </c>
      <c r="B844">
        <v>106.106171</v>
      </c>
      <c r="C844" s="1">
        <v>42027</v>
      </c>
      <c r="D844">
        <v>536.99487299999998</v>
      </c>
      <c r="E844" s="1">
        <v>42027</v>
      </c>
      <c r="F844">
        <v>43.334342999999997</v>
      </c>
      <c r="G844" s="1">
        <v>42027</v>
      </c>
      <c r="H844">
        <v>312.39001500000001</v>
      </c>
      <c r="I844" s="1">
        <v>42027</v>
      </c>
      <c r="J844">
        <v>77.830001999999993</v>
      </c>
      <c r="L844">
        <f t="shared" si="65"/>
        <v>1.062077718363641E-3</v>
      </c>
      <c r="N844">
        <f t="shared" si="66"/>
        <v>-8.8173341242041951E-3</v>
      </c>
      <c r="P844">
        <f t="shared" si="67"/>
        <v>-3.609908542678843E-3</v>
      </c>
      <c r="R844">
        <f t="shared" si="68"/>
        <v>-8.7775209207310648E-3</v>
      </c>
      <c r="T844">
        <f t="shared" si="69"/>
        <v>-4.2490503090270703E-3</v>
      </c>
    </row>
    <row r="845" spans="1:20" x14ac:dyDescent="0.25">
      <c r="A845" s="1">
        <v>42026</v>
      </c>
      <c r="B845">
        <v>105.561447</v>
      </c>
      <c r="C845" s="1">
        <v>42026</v>
      </c>
      <c r="D845">
        <v>531.46533199999999</v>
      </c>
      <c r="E845" s="1">
        <v>42026</v>
      </c>
      <c r="F845">
        <v>43.288406000000002</v>
      </c>
      <c r="G845" s="1">
        <v>42026</v>
      </c>
      <c r="H845">
        <v>310.32000699999998</v>
      </c>
      <c r="I845" s="1">
        <v>42026</v>
      </c>
      <c r="J845">
        <v>77.650002000000001</v>
      </c>
      <c r="L845">
        <f t="shared" si="65"/>
        <v>5.1602551450435907E-3</v>
      </c>
      <c r="N845">
        <f t="shared" si="66"/>
        <v>1.0350578039444972E-2</v>
      </c>
      <c r="P845">
        <f t="shared" si="67"/>
        <v>1.0606221768897945E-3</v>
      </c>
      <c r="R845">
        <f t="shared" si="68"/>
        <v>6.6484095377435876E-3</v>
      </c>
      <c r="T845">
        <f t="shared" si="69"/>
        <v>2.3154113170324336E-3</v>
      </c>
    </row>
    <row r="846" spans="1:20" x14ac:dyDescent="0.25">
      <c r="A846" s="1">
        <v>42025</v>
      </c>
      <c r="B846">
        <v>102.884872</v>
      </c>
      <c r="C846" s="1">
        <v>42025</v>
      </c>
      <c r="D846">
        <v>515.20477300000005</v>
      </c>
      <c r="E846" s="1">
        <v>42025</v>
      </c>
      <c r="F846">
        <v>42.177036000000001</v>
      </c>
      <c r="G846" s="1">
        <v>42025</v>
      </c>
      <c r="H846">
        <v>297.25</v>
      </c>
      <c r="I846" s="1">
        <v>42025</v>
      </c>
      <c r="J846">
        <v>76.739998</v>
      </c>
      <c r="L846">
        <f t="shared" si="65"/>
        <v>2.6015243523848763E-2</v>
      </c>
      <c r="N846">
        <f t="shared" si="66"/>
        <v>3.1073529827224687E-2</v>
      </c>
      <c r="P846">
        <f t="shared" si="67"/>
        <v>2.6008937027854818E-2</v>
      </c>
      <c r="R846">
        <f t="shared" si="68"/>
        <v>4.3030510118180265E-2</v>
      </c>
      <c r="T846">
        <f t="shared" si="69"/>
        <v>1.1788516594517422E-2</v>
      </c>
    </row>
    <row r="847" spans="1:20" x14ac:dyDescent="0.25">
      <c r="A847" s="1">
        <v>42024</v>
      </c>
      <c r="B847">
        <v>102.105339</v>
      </c>
      <c r="C847" s="1">
        <v>42024</v>
      </c>
      <c r="D847">
        <v>504.12576300000001</v>
      </c>
      <c r="E847" s="1">
        <v>42024</v>
      </c>
      <c r="F847">
        <v>42.608727000000002</v>
      </c>
      <c r="G847" s="1">
        <v>42024</v>
      </c>
      <c r="H847">
        <v>289.44000199999999</v>
      </c>
      <c r="I847" s="1">
        <v>42024</v>
      </c>
      <c r="J847">
        <v>76.239998</v>
      </c>
      <c r="L847">
        <f t="shared" si="65"/>
        <v>7.6345958755399401E-3</v>
      </c>
      <c r="N847">
        <f t="shared" si="66"/>
        <v>2.1738672404683735E-2</v>
      </c>
      <c r="P847">
        <f t="shared" si="67"/>
        <v>-1.0183189138195822E-2</v>
      </c>
      <c r="R847">
        <f t="shared" si="68"/>
        <v>2.6625507014011247E-2</v>
      </c>
      <c r="T847">
        <f t="shared" si="69"/>
        <v>6.5368256437806907E-3</v>
      </c>
    </row>
    <row r="848" spans="1:20" x14ac:dyDescent="0.25">
      <c r="A848" s="1">
        <v>42020</v>
      </c>
      <c r="B848">
        <v>99.541427999999996</v>
      </c>
      <c r="C848" s="1">
        <v>42020</v>
      </c>
      <c r="D848">
        <v>505.29931599999998</v>
      </c>
      <c r="E848" s="1">
        <v>42020</v>
      </c>
      <c r="F848">
        <v>42.470962999999998</v>
      </c>
      <c r="G848" s="1">
        <v>42020</v>
      </c>
      <c r="H848">
        <v>290.73998999999998</v>
      </c>
      <c r="I848" s="1">
        <v>42020</v>
      </c>
      <c r="J848">
        <v>75.180000000000007</v>
      </c>
      <c r="L848">
        <f t="shared" si="65"/>
        <v>2.5757225423770347E-2</v>
      </c>
      <c r="N848">
        <f t="shared" si="66"/>
        <v>-2.3251919397500346E-3</v>
      </c>
      <c r="P848">
        <f t="shared" si="67"/>
        <v>3.2384725520820073E-3</v>
      </c>
      <c r="R848">
        <f t="shared" si="68"/>
        <v>-4.4813340463062011E-3</v>
      </c>
      <c r="T848">
        <f t="shared" si="69"/>
        <v>1.4000994976965742E-2</v>
      </c>
    </row>
    <row r="849" spans="1:20" x14ac:dyDescent="0.25">
      <c r="A849" s="1">
        <v>42019</v>
      </c>
      <c r="B849">
        <v>100.320961</v>
      </c>
      <c r="C849" s="1">
        <v>42019</v>
      </c>
      <c r="D849">
        <v>499.04373199999998</v>
      </c>
      <c r="E849" s="1">
        <v>42019</v>
      </c>
      <c r="F849">
        <v>41.772902999999999</v>
      </c>
      <c r="G849" s="1">
        <v>42019</v>
      </c>
      <c r="H849">
        <v>286.95001200000002</v>
      </c>
      <c r="I849" s="1">
        <v>42019</v>
      </c>
      <c r="J849">
        <v>74.050003000000004</v>
      </c>
      <c r="L849">
        <f t="shared" si="65"/>
        <v>-7.7703900783008262E-3</v>
      </c>
      <c r="N849">
        <f t="shared" si="66"/>
        <v>1.2457227455671823E-2</v>
      </c>
      <c r="P849">
        <f t="shared" si="67"/>
        <v>1.6572743162414555E-2</v>
      </c>
      <c r="R849">
        <f t="shared" si="68"/>
        <v>1.3121336229683032E-2</v>
      </c>
      <c r="T849">
        <f t="shared" si="69"/>
        <v>1.51446569090583E-2</v>
      </c>
    </row>
    <row r="850" spans="1:20" x14ac:dyDescent="0.25">
      <c r="A850" s="1">
        <v>42018</v>
      </c>
      <c r="B850">
        <v>103.119652</v>
      </c>
      <c r="C850" s="1">
        <v>42018</v>
      </c>
      <c r="D850">
        <v>498.128784</v>
      </c>
      <c r="E850" s="1">
        <v>42018</v>
      </c>
      <c r="F850">
        <v>42.213776000000003</v>
      </c>
      <c r="G850" s="1">
        <v>42018</v>
      </c>
      <c r="H850">
        <v>293.26998900000001</v>
      </c>
      <c r="I850" s="1">
        <v>42018</v>
      </c>
      <c r="J850">
        <v>76.279999000000004</v>
      </c>
      <c r="L850">
        <f t="shared" si="65"/>
        <v>-2.7140229294024487E-2</v>
      </c>
      <c r="N850">
        <f t="shared" si="66"/>
        <v>1.8350851875266758E-3</v>
      </c>
      <c r="P850">
        <f t="shared" si="67"/>
        <v>-1.0498737532871892E-2</v>
      </c>
      <c r="R850">
        <f t="shared" si="68"/>
        <v>-2.1785622519908086E-2</v>
      </c>
      <c r="T850">
        <f t="shared" si="69"/>
        <v>-2.9670186395648217E-2</v>
      </c>
    </row>
    <row r="851" spans="1:20" x14ac:dyDescent="0.25">
      <c r="A851" s="1">
        <v>42017</v>
      </c>
      <c r="B851">
        <v>103.514084</v>
      </c>
      <c r="C851" s="1">
        <v>42017</v>
      </c>
      <c r="D851">
        <v>493.46444700000001</v>
      </c>
      <c r="E851" s="1">
        <v>42017</v>
      </c>
      <c r="F851">
        <v>42.581181000000001</v>
      </c>
      <c r="G851" s="1">
        <v>42017</v>
      </c>
      <c r="H851">
        <v>294.73998999999998</v>
      </c>
      <c r="I851" s="1">
        <v>42017</v>
      </c>
      <c r="J851">
        <v>76.449996999999996</v>
      </c>
      <c r="L851">
        <f t="shared" si="65"/>
        <v>-3.8104186866010359E-3</v>
      </c>
      <c r="N851">
        <f t="shared" si="66"/>
        <v>9.4078322772965395E-3</v>
      </c>
      <c r="P851">
        <f t="shared" si="67"/>
        <v>-8.6657818391420935E-3</v>
      </c>
      <c r="R851">
        <f t="shared" si="68"/>
        <v>-4.9999289634972723E-3</v>
      </c>
      <c r="T851">
        <f t="shared" si="69"/>
        <v>-2.2261255111142744E-3</v>
      </c>
    </row>
    <row r="852" spans="1:20" x14ac:dyDescent="0.25">
      <c r="A852" s="1">
        <v>42016</v>
      </c>
      <c r="B852">
        <v>102.603104</v>
      </c>
      <c r="C852" s="1">
        <v>42016</v>
      </c>
      <c r="D852">
        <v>489.854309</v>
      </c>
      <c r="E852" s="1">
        <v>42016</v>
      </c>
      <c r="F852">
        <v>42.801613000000003</v>
      </c>
      <c r="G852" s="1">
        <v>42016</v>
      </c>
      <c r="H852">
        <v>291.41000400000001</v>
      </c>
      <c r="I852" s="1">
        <v>42016</v>
      </c>
      <c r="J852">
        <v>76.720000999999996</v>
      </c>
      <c r="L852">
        <f t="shared" si="65"/>
        <v>8.8786787581007776E-3</v>
      </c>
      <c r="N852">
        <f t="shared" si="66"/>
        <v>7.3427954028149759E-3</v>
      </c>
      <c r="P852">
        <f t="shared" si="67"/>
        <v>-5.1633936865047138E-3</v>
      </c>
      <c r="R852">
        <f t="shared" si="68"/>
        <v>1.136235386834605E-2</v>
      </c>
      <c r="T852">
        <f t="shared" si="69"/>
        <v>-3.5255504758571594E-3</v>
      </c>
    </row>
    <row r="853" spans="1:20" x14ac:dyDescent="0.25">
      <c r="A853" s="1">
        <v>42013</v>
      </c>
      <c r="B853">
        <v>105.19519</v>
      </c>
      <c r="C853" s="1">
        <v>42013</v>
      </c>
      <c r="D853">
        <v>493.454498</v>
      </c>
      <c r="E853" s="1">
        <v>42013</v>
      </c>
      <c r="F853">
        <v>43.343528999999997</v>
      </c>
      <c r="G853" s="1">
        <v>42013</v>
      </c>
      <c r="H853">
        <v>296.92999300000002</v>
      </c>
      <c r="I853" s="1">
        <v>42013</v>
      </c>
      <c r="J853">
        <v>77.739998</v>
      </c>
      <c r="L853">
        <f t="shared" si="65"/>
        <v>-2.4640727394474982E-2</v>
      </c>
      <c r="N853">
        <f t="shared" si="66"/>
        <v>-7.3226336660265068E-3</v>
      </c>
      <c r="P853">
        <f t="shared" si="67"/>
        <v>-1.2581629934268063E-2</v>
      </c>
      <c r="R853">
        <f t="shared" si="68"/>
        <v>-1.8765173224558493E-2</v>
      </c>
      <c r="T853">
        <f t="shared" si="69"/>
        <v>-1.3207456087701696E-2</v>
      </c>
    </row>
    <row r="854" spans="1:20" x14ac:dyDescent="0.25">
      <c r="A854" s="1">
        <v>42012</v>
      </c>
      <c r="B854">
        <v>105.082497</v>
      </c>
      <c r="C854" s="1">
        <v>42012</v>
      </c>
      <c r="D854">
        <v>499.92886399999998</v>
      </c>
      <c r="E854" s="1">
        <v>42012</v>
      </c>
      <c r="F854">
        <v>43.710921999999997</v>
      </c>
      <c r="G854" s="1">
        <v>42012</v>
      </c>
      <c r="H854">
        <v>300.459991</v>
      </c>
      <c r="I854" s="1">
        <v>42012</v>
      </c>
      <c r="J854">
        <v>78.180000000000007</v>
      </c>
      <c r="L854">
        <f t="shared" si="65"/>
        <v>1.0724240783885897E-3</v>
      </c>
      <c r="N854">
        <f t="shared" si="66"/>
        <v>-1.3035164312203801E-2</v>
      </c>
      <c r="P854">
        <f t="shared" si="67"/>
        <v>-8.4405834962488751E-3</v>
      </c>
      <c r="R854">
        <f t="shared" si="68"/>
        <v>-1.181820646708593E-2</v>
      </c>
      <c r="T854">
        <f t="shared" si="69"/>
        <v>-5.6439606675136615E-3</v>
      </c>
    </row>
    <row r="855" spans="1:20" x14ac:dyDescent="0.25">
      <c r="A855" s="1">
        <v>42011</v>
      </c>
      <c r="B855">
        <v>101.19435900000001</v>
      </c>
      <c r="C855" s="1">
        <v>42011</v>
      </c>
      <c r="D855">
        <v>498.35751299999998</v>
      </c>
      <c r="E855" s="1">
        <v>42011</v>
      </c>
      <c r="F855">
        <v>42.461776999999998</v>
      </c>
      <c r="G855" s="1">
        <v>42011</v>
      </c>
      <c r="H855">
        <v>298.42001299999998</v>
      </c>
      <c r="I855" s="1">
        <v>42011</v>
      </c>
      <c r="J855">
        <v>76.150002000000001</v>
      </c>
      <c r="L855">
        <f t="shared" si="65"/>
        <v>3.8422477679808109E-2</v>
      </c>
      <c r="N855">
        <f t="shared" si="66"/>
        <v>3.1480992507685319E-3</v>
      </c>
      <c r="P855">
        <f t="shared" si="67"/>
        <v>2.8993695670619834E-2</v>
      </c>
      <c r="R855">
        <f t="shared" si="68"/>
        <v>6.8126699051683217E-3</v>
      </c>
      <c r="T855">
        <f t="shared" si="69"/>
        <v>2.6308754759685669E-2</v>
      </c>
    </row>
    <row r="856" spans="1:20" x14ac:dyDescent="0.25">
      <c r="A856" s="1">
        <v>42010</v>
      </c>
      <c r="B856">
        <v>99.795021000000006</v>
      </c>
      <c r="C856" s="1">
        <v>42010</v>
      </c>
      <c r="D856">
        <v>499.21279900000002</v>
      </c>
      <c r="E856" s="1">
        <v>42010</v>
      </c>
      <c r="F856">
        <v>41.929049999999997</v>
      </c>
      <c r="G856" s="1">
        <v>42010</v>
      </c>
      <c r="H856">
        <v>295.290009</v>
      </c>
      <c r="I856" s="1">
        <v>42010</v>
      </c>
      <c r="J856">
        <v>76.150002000000001</v>
      </c>
      <c r="L856">
        <f t="shared" si="65"/>
        <v>1.4022122406287085E-2</v>
      </c>
      <c r="N856">
        <f t="shared" si="66"/>
        <v>-1.7147386991775565E-3</v>
      </c>
      <c r="P856">
        <f t="shared" si="67"/>
        <v>1.2625402436367696E-2</v>
      </c>
      <c r="R856">
        <f t="shared" si="68"/>
        <v>1.0543978987296639E-2</v>
      </c>
      <c r="T856">
        <f t="shared" si="69"/>
        <v>0</v>
      </c>
    </row>
    <row r="857" spans="1:20" x14ac:dyDescent="0.25">
      <c r="A857" s="1">
        <v>42009</v>
      </c>
      <c r="B857">
        <v>99.785629</v>
      </c>
      <c r="C857" s="1">
        <v>42009</v>
      </c>
      <c r="D857">
        <v>511.05761699999999</v>
      </c>
      <c r="E857" s="1">
        <v>42009</v>
      </c>
      <c r="F857">
        <v>42.553626999999999</v>
      </c>
      <c r="G857" s="1">
        <v>42009</v>
      </c>
      <c r="H857">
        <v>302.19000199999999</v>
      </c>
      <c r="I857" s="1">
        <v>42009</v>
      </c>
      <c r="J857">
        <v>77.190002000000007</v>
      </c>
      <c r="L857">
        <f t="shared" si="65"/>
        <v>9.4121769779187403E-5</v>
      </c>
      <c r="N857">
        <f t="shared" si="66"/>
        <v>-2.3449881523192644E-2</v>
      </c>
      <c r="P857">
        <f t="shared" si="67"/>
        <v>-1.4786188162617068E-2</v>
      </c>
      <c r="R857">
        <f t="shared" si="68"/>
        <v>-2.3098010453310284E-2</v>
      </c>
      <c r="T857">
        <f t="shared" si="69"/>
        <v>-1.3564835266731039E-2</v>
      </c>
    </row>
    <row r="858" spans="1:20" x14ac:dyDescent="0.25">
      <c r="A858" s="1">
        <v>42006</v>
      </c>
      <c r="B858">
        <v>102.67823</v>
      </c>
      <c r="C858" s="1">
        <v>42006</v>
      </c>
      <c r="D858">
        <v>521.93774399999995</v>
      </c>
      <c r="E858" s="1">
        <v>42006</v>
      </c>
      <c r="F858">
        <v>42.948577999999998</v>
      </c>
      <c r="G858" s="1">
        <v>42006</v>
      </c>
      <c r="H858">
        <v>308.51998900000001</v>
      </c>
      <c r="I858" s="1">
        <v>42006</v>
      </c>
      <c r="J858">
        <v>78.449996999999996</v>
      </c>
      <c r="L858">
        <f t="shared" si="65"/>
        <v>-2.8171512111184627E-2</v>
      </c>
      <c r="N858">
        <f t="shared" si="66"/>
        <v>-2.1065979130089951E-2</v>
      </c>
      <c r="P858">
        <f t="shared" si="67"/>
        <v>-9.2384473370971196E-3</v>
      </c>
      <c r="R858">
        <f t="shared" si="68"/>
        <v>-2.0730670170655243E-2</v>
      </c>
      <c r="T858">
        <f t="shared" si="69"/>
        <v>-1.6191500066268846E-2</v>
      </c>
    </row>
    <row r="859" spans="1:20" x14ac:dyDescent="0.25">
      <c r="A859" s="1">
        <v>42004</v>
      </c>
      <c r="B859">
        <v>103.66435199999999</v>
      </c>
      <c r="C859" s="1">
        <v>42004</v>
      </c>
      <c r="D859">
        <v>523.52142300000003</v>
      </c>
      <c r="E859" s="1">
        <v>42004</v>
      </c>
      <c r="F859">
        <v>42.663837000000001</v>
      </c>
      <c r="G859" s="1">
        <v>42004</v>
      </c>
      <c r="H859">
        <v>310.35000600000001</v>
      </c>
      <c r="I859" s="1">
        <v>42004</v>
      </c>
      <c r="J859">
        <v>78.019997000000004</v>
      </c>
      <c r="L859">
        <f t="shared" si="65"/>
        <v>-9.5126432662212546E-3</v>
      </c>
      <c r="N859">
        <f t="shared" si="66"/>
        <v>-3.0296357071242673E-3</v>
      </c>
      <c r="P859">
        <f t="shared" si="67"/>
        <v>6.6518868770304163E-3</v>
      </c>
      <c r="R859">
        <f t="shared" si="68"/>
        <v>-5.9140767809653053E-3</v>
      </c>
      <c r="T859">
        <f t="shared" si="69"/>
        <v>5.4962753112922846E-3</v>
      </c>
    </row>
    <row r="860" spans="1:20" x14ac:dyDescent="0.25">
      <c r="A860" s="1">
        <v>42003</v>
      </c>
      <c r="B860">
        <v>105.674149</v>
      </c>
      <c r="C860" s="1">
        <v>42003</v>
      </c>
      <c r="D860">
        <v>527.519409</v>
      </c>
      <c r="E860" s="1">
        <v>42003</v>
      </c>
      <c r="F860">
        <v>43.187381999999999</v>
      </c>
      <c r="G860" s="1">
        <v>42003</v>
      </c>
      <c r="H860">
        <v>310.29998799999998</v>
      </c>
      <c r="I860" s="1">
        <v>42003</v>
      </c>
      <c r="J860">
        <v>79.220000999999996</v>
      </c>
      <c r="L860">
        <f t="shared" si="65"/>
        <v>-1.9018814147251928E-2</v>
      </c>
      <c r="N860">
        <f t="shared" si="66"/>
        <v>-7.6077068767370967E-3</v>
      </c>
      <c r="P860">
        <f t="shared" si="67"/>
        <v>-1.2196716512368167E-2</v>
      </c>
      <c r="R860">
        <f t="shared" si="68"/>
        <v>1.611794105916884E-4</v>
      </c>
      <c r="T860">
        <f t="shared" si="69"/>
        <v>-1.5263639190014685E-2</v>
      </c>
    </row>
    <row r="861" spans="1:20" x14ac:dyDescent="0.25">
      <c r="A861" s="1">
        <v>42002</v>
      </c>
      <c r="B861">
        <v>106.979584</v>
      </c>
      <c r="C861" s="1">
        <v>42002</v>
      </c>
      <c r="D861">
        <v>527.42993200000001</v>
      </c>
      <c r="E861" s="1">
        <v>42002</v>
      </c>
      <c r="F861">
        <v>43.582332999999998</v>
      </c>
      <c r="G861" s="1">
        <v>42002</v>
      </c>
      <c r="H861">
        <v>312.040009</v>
      </c>
      <c r="I861" s="1">
        <v>42002</v>
      </c>
      <c r="J861">
        <v>80.019997000000004</v>
      </c>
      <c r="L861">
        <f t="shared" si="65"/>
        <v>-1.220265541507437E-2</v>
      </c>
      <c r="N861">
        <f t="shared" si="66"/>
        <v>1.6963279038546594E-4</v>
      </c>
      <c r="P861">
        <f t="shared" si="67"/>
        <v>-9.1034925625775188E-3</v>
      </c>
      <c r="R861">
        <f t="shared" si="68"/>
        <v>-5.591880780487034E-3</v>
      </c>
      <c r="T861">
        <f t="shared" si="69"/>
        <v>-1.0047761121615498E-2</v>
      </c>
    </row>
    <row r="862" spans="1:20" x14ac:dyDescent="0.25">
      <c r="A862" s="1">
        <v>41999</v>
      </c>
      <c r="B862">
        <v>107.054726</v>
      </c>
      <c r="C862" s="1">
        <v>41999</v>
      </c>
      <c r="D862">
        <v>531.10968000000003</v>
      </c>
      <c r="E862" s="1">
        <v>41999</v>
      </c>
      <c r="F862">
        <v>43.977283</v>
      </c>
      <c r="G862" s="1">
        <v>41999</v>
      </c>
      <c r="H862">
        <v>309.08999599999999</v>
      </c>
      <c r="I862" s="1">
        <v>41999</v>
      </c>
      <c r="J862">
        <v>80.779999000000004</v>
      </c>
      <c r="L862">
        <f t="shared" si="65"/>
        <v>-7.019026885370927E-4</v>
      </c>
      <c r="N862">
        <f t="shared" si="66"/>
        <v>-6.9525273892442896E-3</v>
      </c>
      <c r="P862">
        <f t="shared" si="67"/>
        <v>-9.021343322660939E-3</v>
      </c>
      <c r="R862">
        <f t="shared" si="68"/>
        <v>9.4989298786963047E-3</v>
      </c>
      <c r="T862">
        <f t="shared" si="69"/>
        <v>-9.4528318175040038E-3</v>
      </c>
    </row>
    <row r="863" spans="1:20" x14ac:dyDescent="0.25">
      <c r="A863" s="1">
        <v>41997</v>
      </c>
      <c r="B863">
        <v>105.19519</v>
      </c>
      <c r="C863" s="1">
        <v>41997</v>
      </c>
      <c r="D863">
        <v>525.87841800000001</v>
      </c>
      <c r="E863" s="1">
        <v>41997</v>
      </c>
      <c r="F863">
        <v>44.216090999999999</v>
      </c>
      <c r="G863" s="1">
        <v>41997</v>
      </c>
      <c r="H863">
        <v>303.02999899999998</v>
      </c>
      <c r="I863" s="1">
        <v>41997</v>
      </c>
      <c r="J863">
        <v>80.769997000000004</v>
      </c>
      <c r="L863">
        <f t="shared" si="65"/>
        <v>1.7677005954359837E-2</v>
      </c>
      <c r="N863">
        <f t="shared" si="66"/>
        <v>9.8985120519687695E-3</v>
      </c>
      <c r="P863">
        <f t="shared" si="67"/>
        <v>-5.4155674700425479E-3</v>
      </c>
      <c r="R863">
        <f t="shared" si="68"/>
        <v>1.9800676474672547E-2</v>
      </c>
      <c r="T863">
        <f t="shared" si="69"/>
        <v>1.2382544426400226E-4</v>
      </c>
    </row>
    <row r="864" spans="1:20" x14ac:dyDescent="0.25">
      <c r="A864" s="1">
        <v>41996</v>
      </c>
      <c r="B864">
        <v>105.69293999999999</v>
      </c>
      <c r="C864" s="1">
        <v>41996</v>
      </c>
      <c r="D864">
        <v>527.68847700000003</v>
      </c>
      <c r="E864" s="1">
        <v>41996</v>
      </c>
      <c r="F864">
        <v>44.500824000000001</v>
      </c>
      <c r="G864" s="1">
        <v>41996</v>
      </c>
      <c r="H864">
        <v>306.290009</v>
      </c>
      <c r="I864" s="1">
        <v>41996</v>
      </c>
      <c r="J864">
        <v>80.610000999999997</v>
      </c>
      <c r="L864">
        <f t="shared" si="65"/>
        <v>-4.7093968622691218E-3</v>
      </c>
      <c r="N864">
        <f t="shared" si="66"/>
        <v>-3.4360623695853182E-3</v>
      </c>
      <c r="P864">
        <f t="shared" si="67"/>
        <v>-6.4189332473247786E-3</v>
      </c>
      <c r="R864">
        <f t="shared" si="68"/>
        <v>-1.0700587749515747E-2</v>
      </c>
      <c r="T864">
        <f t="shared" si="69"/>
        <v>1.9828486107826182E-3</v>
      </c>
    </row>
    <row r="865" spans="1:20" x14ac:dyDescent="0.25">
      <c r="A865" s="1">
        <v>41995</v>
      </c>
      <c r="B865">
        <v>106.068596</v>
      </c>
      <c r="C865" s="1">
        <v>41995</v>
      </c>
      <c r="D865">
        <v>521.99975600000005</v>
      </c>
      <c r="E865" s="1">
        <v>41995</v>
      </c>
      <c r="F865">
        <v>44.069133999999998</v>
      </c>
      <c r="G865" s="1">
        <v>41995</v>
      </c>
      <c r="H865">
        <v>306.540009</v>
      </c>
      <c r="I865" s="1">
        <v>41995</v>
      </c>
      <c r="J865">
        <v>81.449996999999996</v>
      </c>
      <c r="L865">
        <f t="shared" si="65"/>
        <v>-3.541632624231239E-3</v>
      </c>
      <c r="N865">
        <f t="shared" si="66"/>
        <v>1.0838983453019747E-2</v>
      </c>
      <c r="P865">
        <f t="shared" si="67"/>
        <v>9.7480777498051181E-3</v>
      </c>
      <c r="R865">
        <f t="shared" si="68"/>
        <v>-8.1588697199928839E-4</v>
      </c>
      <c r="T865">
        <f t="shared" si="69"/>
        <v>-1.036657451472273E-2</v>
      </c>
    </row>
    <row r="866" spans="1:20" x14ac:dyDescent="0.25">
      <c r="A866" s="1">
        <v>41992</v>
      </c>
      <c r="B866">
        <v>104.979164</v>
      </c>
      <c r="C866" s="1">
        <v>41992</v>
      </c>
      <c r="D866">
        <v>513.52636700000005</v>
      </c>
      <c r="E866" s="1">
        <v>41992</v>
      </c>
      <c r="F866">
        <v>43.775222999999997</v>
      </c>
      <c r="G866" s="1">
        <v>41992</v>
      </c>
      <c r="H866">
        <v>299.89999399999999</v>
      </c>
      <c r="I866" s="1">
        <v>41992</v>
      </c>
      <c r="J866">
        <v>79.879997000000003</v>
      </c>
      <c r="L866">
        <f t="shared" si="65"/>
        <v>1.0377602168750277E-2</v>
      </c>
      <c r="N866">
        <f t="shared" si="66"/>
        <v>1.6365744784799154E-2</v>
      </c>
      <c r="P866">
        <f t="shared" si="67"/>
        <v>6.6916557140797714E-3</v>
      </c>
      <c r="R866">
        <f t="shared" si="68"/>
        <v>2.189921618241987E-2</v>
      </c>
      <c r="T866">
        <f t="shared" si="69"/>
        <v>1.9463827224361574E-2</v>
      </c>
    </row>
    <row r="867" spans="1:20" x14ac:dyDescent="0.25">
      <c r="A867" s="1">
        <v>41991</v>
      </c>
      <c r="B867">
        <v>105.79624200000001</v>
      </c>
      <c r="C867" s="1">
        <v>41991</v>
      </c>
      <c r="D867">
        <v>508.30505399999998</v>
      </c>
      <c r="E867" s="1">
        <v>41991</v>
      </c>
      <c r="F867">
        <v>43.646628999999997</v>
      </c>
      <c r="G867" s="1">
        <v>41991</v>
      </c>
      <c r="H867">
        <v>297.73001099999999</v>
      </c>
      <c r="I867" s="1">
        <v>41991</v>
      </c>
      <c r="J867">
        <v>78.400002000000001</v>
      </c>
      <c r="L867">
        <f t="shared" si="65"/>
        <v>-7.7231287667099968E-3</v>
      </c>
      <c r="N867">
        <f t="shared" si="66"/>
        <v>1.0219608314275741E-2</v>
      </c>
      <c r="P867">
        <f t="shared" si="67"/>
        <v>2.941921037026997E-3</v>
      </c>
      <c r="R867">
        <f t="shared" si="68"/>
        <v>7.2619932676985834E-3</v>
      </c>
      <c r="T867">
        <f t="shared" si="69"/>
        <v>1.8701518124713375E-2</v>
      </c>
    </row>
    <row r="868" spans="1:20" x14ac:dyDescent="0.25">
      <c r="A868" s="1">
        <v>41990</v>
      </c>
      <c r="B868">
        <v>102.753387</v>
      </c>
      <c r="C868" s="1">
        <v>41990</v>
      </c>
      <c r="D868">
        <v>502.12902800000001</v>
      </c>
      <c r="E868" s="1">
        <v>41990</v>
      </c>
      <c r="F868">
        <v>42.011718999999999</v>
      </c>
      <c r="G868" s="1">
        <v>41990</v>
      </c>
      <c r="H868">
        <v>298.88000499999998</v>
      </c>
      <c r="I868" s="1">
        <v>41990</v>
      </c>
      <c r="J868">
        <v>76.110000999999997</v>
      </c>
      <c r="L868">
        <f t="shared" si="65"/>
        <v>2.961318442962857E-2</v>
      </c>
      <c r="N868">
        <f t="shared" si="66"/>
        <v>1.2224652796337852E-2</v>
      </c>
      <c r="P868">
        <f t="shared" si="67"/>
        <v>3.8177448180791898E-2</v>
      </c>
      <c r="R868">
        <f t="shared" si="68"/>
        <v>-3.8550992890040228E-3</v>
      </c>
      <c r="T868">
        <f t="shared" si="69"/>
        <v>2.9644277448387994E-2</v>
      </c>
    </row>
    <row r="869" spans="1:20" x14ac:dyDescent="0.25">
      <c r="A869" s="1">
        <v>41989</v>
      </c>
      <c r="B869">
        <v>100.25520299999999</v>
      </c>
      <c r="C869" s="1">
        <v>41989</v>
      </c>
      <c r="D869">
        <v>492.680969</v>
      </c>
      <c r="E869" s="1">
        <v>41989</v>
      </c>
      <c r="F869">
        <v>41.478988999999999</v>
      </c>
      <c r="G869" s="1">
        <v>41989</v>
      </c>
      <c r="H869">
        <v>295.05999800000001</v>
      </c>
      <c r="I869" s="1">
        <v>41989</v>
      </c>
      <c r="J869">
        <v>74.690002000000007</v>
      </c>
      <c r="L869">
        <f t="shared" si="65"/>
        <v>2.4918247883852995E-2</v>
      </c>
      <c r="N869">
        <f t="shared" si="66"/>
        <v>1.8995271688955047E-2</v>
      </c>
      <c r="P869">
        <f t="shared" si="67"/>
        <v>1.2761593300592787E-2</v>
      </c>
      <c r="R869">
        <f t="shared" si="68"/>
        <v>1.2863453058461273E-2</v>
      </c>
      <c r="T869">
        <f t="shared" si="69"/>
        <v>1.8833434271856617E-2</v>
      </c>
    </row>
    <row r="870" spans="1:20" x14ac:dyDescent="0.25">
      <c r="A870" s="1">
        <v>41988</v>
      </c>
      <c r="B870">
        <v>101.64516399999999</v>
      </c>
      <c r="C870" s="1">
        <v>41988</v>
      </c>
      <c r="D870">
        <v>510.990295</v>
      </c>
      <c r="E870" s="1">
        <v>41988</v>
      </c>
      <c r="F870">
        <v>42.865906000000003</v>
      </c>
      <c r="G870" s="1">
        <v>41988</v>
      </c>
      <c r="H870">
        <v>306.07000699999998</v>
      </c>
      <c r="I870" s="1">
        <v>41988</v>
      </c>
      <c r="J870">
        <v>76.989998</v>
      </c>
      <c r="L870">
        <f t="shared" si="65"/>
        <v>-1.3674639749708062E-2</v>
      </c>
      <c r="N870">
        <f t="shared" si="66"/>
        <v>-3.6488754985927921E-2</v>
      </c>
      <c r="P870">
        <f t="shared" si="67"/>
        <v>-3.2889768160002532E-2</v>
      </c>
      <c r="R870">
        <f t="shared" si="68"/>
        <v>-3.6635138120601235E-2</v>
      </c>
      <c r="T870">
        <f t="shared" si="69"/>
        <v>-3.0329276166236777E-2</v>
      </c>
    </row>
    <row r="871" spans="1:20" x14ac:dyDescent="0.25">
      <c r="A871" s="1">
        <v>41985</v>
      </c>
      <c r="B871">
        <v>103.05390199999999</v>
      </c>
      <c r="C871" s="1">
        <v>41985</v>
      </c>
      <c r="D871">
        <v>515.82372999999995</v>
      </c>
      <c r="E871" s="1">
        <v>41985</v>
      </c>
      <c r="F871">
        <v>43.123085000000003</v>
      </c>
      <c r="G871" s="1">
        <v>41985</v>
      </c>
      <c r="H871">
        <v>307.32000699999998</v>
      </c>
      <c r="I871" s="1">
        <v>41985</v>
      </c>
      <c r="J871">
        <v>77.830001999999993</v>
      </c>
      <c r="L871">
        <f t="shared" si="65"/>
        <v>-1.3669914216348666E-2</v>
      </c>
      <c r="N871">
        <f t="shared" si="66"/>
        <v>-9.4145007418068513E-3</v>
      </c>
      <c r="P871">
        <f t="shared" si="67"/>
        <v>-5.9816905360575911E-3</v>
      </c>
      <c r="R871">
        <f t="shared" si="68"/>
        <v>-4.0757159452549522E-3</v>
      </c>
      <c r="T871">
        <f t="shared" si="69"/>
        <v>-1.0851469355770211E-2</v>
      </c>
    </row>
    <row r="872" spans="1:20" x14ac:dyDescent="0.25">
      <c r="A872" s="1">
        <v>41984</v>
      </c>
      <c r="B872">
        <v>104.828918</v>
      </c>
      <c r="C872" s="1">
        <v>41984</v>
      </c>
      <c r="D872">
        <v>525.45080600000006</v>
      </c>
      <c r="E872" s="1">
        <v>41984</v>
      </c>
      <c r="F872">
        <v>43.325156999999997</v>
      </c>
      <c r="G872" s="1">
        <v>41984</v>
      </c>
      <c r="H872">
        <v>307.35998499999999</v>
      </c>
      <c r="I872" s="1">
        <v>41984</v>
      </c>
      <c r="J872">
        <v>77.730002999999996</v>
      </c>
      <c r="L872">
        <f t="shared" si="65"/>
        <v>-1.6932503300282176E-2</v>
      </c>
      <c r="N872">
        <f t="shared" si="66"/>
        <v>-1.8491473640786547E-2</v>
      </c>
      <c r="P872">
        <f t="shared" si="67"/>
        <v>-4.6749908004506966E-3</v>
      </c>
      <c r="R872">
        <f t="shared" si="68"/>
        <v>-1.3007744054368525E-4</v>
      </c>
      <c r="T872">
        <f t="shared" si="69"/>
        <v>1.2856648310638214E-3</v>
      </c>
    </row>
    <row r="873" spans="1:20" x14ac:dyDescent="0.25">
      <c r="A873" s="1">
        <v>41983</v>
      </c>
      <c r="B873">
        <v>105.13884</v>
      </c>
      <c r="C873" s="1">
        <v>41983</v>
      </c>
      <c r="D873">
        <v>523.18322799999999</v>
      </c>
      <c r="E873" s="1">
        <v>41983</v>
      </c>
      <c r="F873">
        <v>43.077159999999999</v>
      </c>
      <c r="G873" s="1">
        <v>41983</v>
      </c>
      <c r="H873">
        <v>305.83999599999999</v>
      </c>
      <c r="I873" s="1">
        <v>41983</v>
      </c>
      <c r="J873">
        <v>76.180000000000007</v>
      </c>
      <c r="L873">
        <f t="shared" si="65"/>
        <v>-2.9477403402966562E-3</v>
      </c>
      <c r="N873">
        <f t="shared" si="66"/>
        <v>4.324829179490502E-3</v>
      </c>
      <c r="P873">
        <f t="shared" si="67"/>
        <v>5.7405331163733848E-3</v>
      </c>
      <c r="R873">
        <f t="shared" si="68"/>
        <v>4.9575739081150795E-3</v>
      </c>
      <c r="T873">
        <f t="shared" si="69"/>
        <v>2.0142360786806535E-2</v>
      </c>
    </row>
    <row r="874" spans="1:20" x14ac:dyDescent="0.25">
      <c r="A874" s="1">
        <v>41982</v>
      </c>
      <c r="B874">
        <v>107.176811</v>
      </c>
      <c r="C874" s="1">
        <v>41982</v>
      </c>
      <c r="D874">
        <v>530.45330799999999</v>
      </c>
      <c r="E874" s="1">
        <v>41982</v>
      </c>
      <c r="F874">
        <v>43.710921999999997</v>
      </c>
      <c r="G874" s="1">
        <v>41982</v>
      </c>
      <c r="H874">
        <v>312.5</v>
      </c>
      <c r="I874" s="1">
        <v>41982</v>
      </c>
      <c r="J874">
        <v>76.839995999999999</v>
      </c>
      <c r="L874">
        <f t="shared" si="65"/>
        <v>-1.9015036750813508E-2</v>
      </c>
      <c r="N874">
        <f t="shared" si="66"/>
        <v>-1.3800196046127847E-2</v>
      </c>
      <c r="P874">
        <f t="shared" si="67"/>
        <v>-1.4605075971488799E-2</v>
      </c>
      <c r="R874">
        <f t="shared" si="68"/>
        <v>-2.154239286703296E-2</v>
      </c>
      <c r="T874">
        <f t="shared" si="69"/>
        <v>-8.6263247936757687E-3</v>
      </c>
    </row>
    <row r="875" spans="1:20" x14ac:dyDescent="0.25">
      <c r="A875" s="1">
        <v>41981</v>
      </c>
      <c r="B875">
        <v>105.561447</v>
      </c>
      <c r="C875" s="1">
        <v>41981</v>
      </c>
      <c r="D875">
        <v>524.098206</v>
      </c>
      <c r="E875" s="1">
        <v>41981</v>
      </c>
      <c r="F875">
        <v>43.811954</v>
      </c>
      <c r="G875" s="1">
        <v>41981</v>
      </c>
      <c r="H875">
        <v>306.64001500000001</v>
      </c>
      <c r="I875" s="1">
        <v>41981</v>
      </c>
      <c r="J875">
        <v>76.519997000000004</v>
      </c>
      <c r="L875">
        <f t="shared" si="65"/>
        <v>1.5302594326885188E-2</v>
      </c>
      <c r="N875">
        <f t="shared" si="66"/>
        <v>1.20528563089839E-2</v>
      </c>
      <c r="P875">
        <f t="shared" si="67"/>
        <v>-2.3087002962714409E-3</v>
      </c>
      <c r="R875">
        <f t="shared" si="68"/>
        <v>1.8929999186860551E-2</v>
      </c>
      <c r="T875">
        <f t="shared" si="69"/>
        <v>4.1731804775187948E-3</v>
      </c>
    </row>
    <row r="876" spans="1:20" x14ac:dyDescent="0.25">
      <c r="A876" s="1">
        <v>41978</v>
      </c>
      <c r="B876">
        <v>108.003265</v>
      </c>
      <c r="C876" s="1">
        <v>41978</v>
      </c>
      <c r="D876">
        <v>522.38763400000005</v>
      </c>
      <c r="E876" s="1">
        <v>41978</v>
      </c>
      <c r="F876">
        <v>44.473263000000003</v>
      </c>
      <c r="G876" s="1">
        <v>41978</v>
      </c>
      <c r="H876">
        <v>312.63000499999998</v>
      </c>
      <c r="I876" s="1">
        <v>41978</v>
      </c>
      <c r="J876">
        <v>76.360000999999997</v>
      </c>
      <c r="L876">
        <f t="shared" si="65"/>
        <v>-2.2608742430147766E-2</v>
      </c>
      <c r="N876">
        <f t="shared" si="66"/>
        <v>3.2691766254192116E-3</v>
      </c>
      <c r="P876">
        <f t="shared" si="67"/>
        <v>-1.4981474619672612E-2</v>
      </c>
      <c r="R876">
        <f t="shared" si="68"/>
        <v>-1.9345928676196805E-2</v>
      </c>
      <c r="T876">
        <f t="shared" si="69"/>
        <v>2.0930934132064438E-3</v>
      </c>
    </row>
    <row r="877" spans="1:20" x14ac:dyDescent="0.25">
      <c r="A877" s="1">
        <v>41977</v>
      </c>
      <c r="B877">
        <v>108.463455</v>
      </c>
      <c r="C877" s="1">
        <v>41977</v>
      </c>
      <c r="D877">
        <v>534.37176499999998</v>
      </c>
      <c r="E877" s="1">
        <v>41977</v>
      </c>
      <c r="F877">
        <v>44.859031999999999</v>
      </c>
      <c r="G877" s="1">
        <v>41977</v>
      </c>
      <c r="H877">
        <v>316.92999300000002</v>
      </c>
      <c r="I877" s="1">
        <v>41977</v>
      </c>
      <c r="J877">
        <v>75.239998</v>
      </c>
      <c r="L877">
        <f t="shared" si="65"/>
        <v>-4.2428115534397515E-3</v>
      </c>
      <c r="N877">
        <f t="shared" si="66"/>
        <v>-2.2681879705563675E-2</v>
      </c>
      <c r="P877">
        <f t="shared" si="67"/>
        <v>-8.636773475858622E-3</v>
      </c>
      <c r="R877">
        <f t="shared" si="68"/>
        <v>-1.3660508550949657E-2</v>
      </c>
      <c r="T877">
        <f t="shared" si="69"/>
        <v>1.4776034102184647E-2</v>
      </c>
    </row>
    <row r="878" spans="1:20" x14ac:dyDescent="0.25">
      <c r="A878" s="1">
        <v>41976</v>
      </c>
      <c r="B878">
        <v>108.87668600000001</v>
      </c>
      <c r="C878" s="1">
        <v>41976</v>
      </c>
      <c r="D878">
        <v>528.41449</v>
      </c>
      <c r="E878" s="1">
        <v>41976</v>
      </c>
      <c r="F878">
        <v>44.160980000000002</v>
      </c>
      <c r="G878" s="1">
        <v>41976</v>
      </c>
      <c r="H878">
        <v>316.5</v>
      </c>
      <c r="I878" s="1">
        <v>41976</v>
      </c>
      <c r="J878">
        <v>74.879997000000003</v>
      </c>
      <c r="L878">
        <f t="shared" si="65"/>
        <v>-3.7954039122757299E-3</v>
      </c>
      <c r="N878">
        <f t="shared" si="66"/>
        <v>1.1210791192080625E-2</v>
      </c>
      <c r="P878">
        <f t="shared" si="67"/>
        <v>1.568335686423852E-2</v>
      </c>
      <c r="R878">
        <f t="shared" si="68"/>
        <v>1.3576656325111178E-3</v>
      </c>
      <c r="T878">
        <f t="shared" si="69"/>
        <v>4.7961857459904904E-3</v>
      </c>
    </row>
    <row r="879" spans="1:20" x14ac:dyDescent="0.25">
      <c r="A879" s="1">
        <v>41975</v>
      </c>
      <c r="B879">
        <v>107.65578499999999</v>
      </c>
      <c r="C879" s="1">
        <v>41975</v>
      </c>
      <c r="D879">
        <v>530.83117700000003</v>
      </c>
      <c r="E879" s="1">
        <v>41975</v>
      </c>
      <c r="F879">
        <v>44.510002</v>
      </c>
      <c r="G879" s="1">
        <v>41975</v>
      </c>
      <c r="H879">
        <v>326.30999800000001</v>
      </c>
      <c r="I879" s="1">
        <v>41975</v>
      </c>
      <c r="J879">
        <v>75.459998999999996</v>
      </c>
      <c r="L879">
        <f t="shared" si="65"/>
        <v>1.1340783962515477E-2</v>
      </c>
      <c r="N879">
        <f t="shared" si="66"/>
        <v>-4.5630419241029551E-3</v>
      </c>
      <c r="P879">
        <f t="shared" si="67"/>
        <v>-7.8723342098987077E-3</v>
      </c>
      <c r="R879">
        <f t="shared" si="68"/>
        <v>-3.0524602060496744E-2</v>
      </c>
      <c r="T879">
        <f t="shared" si="69"/>
        <v>-7.7159091788769054E-3</v>
      </c>
    </row>
    <row r="880" spans="1:20" x14ac:dyDescent="0.25">
      <c r="A880" s="1">
        <v>41974</v>
      </c>
      <c r="B880">
        <v>108.069008</v>
      </c>
      <c r="C880" s="1">
        <v>41974</v>
      </c>
      <c r="D880">
        <v>530.88091999999995</v>
      </c>
      <c r="E880" s="1">
        <v>41974</v>
      </c>
      <c r="F880">
        <v>44.656959999999998</v>
      </c>
      <c r="G880" s="1">
        <v>41974</v>
      </c>
      <c r="H880">
        <v>326</v>
      </c>
      <c r="I880" s="1">
        <v>41974</v>
      </c>
      <c r="J880">
        <v>75.099997999999999</v>
      </c>
      <c r="L880">
        <f t="shared" si="65"/>
        <v>-3.8236956889620144E-3</v>
      </c>
      <c r="N880">
        <f t="shared" si="66"/>
        <v>-9.3703368694484279E-5</v>
      </c>
      <c r="P880">
        <f t="shared" si="67"/>
        <v>-3.2962462724956108E-3</v>
      </c>
      <c r="R880">
        <f t="shared" si="68"/>
        <v>9.5046227802006162E-4</v>
      </c>
      <c r="T880">
        <f t="shared" si="69"/>
        <v>4.7821691451799594E-3</v>
      </c>
    </row>
    <row r="881" spans="1:20" x14ac:dyDescent="0.25">
      <c r="A881" s="1">
        <v>41971</v>
      </c>
      <c r="B881">
        <v>111.69416</v>
      </c>
      <c r="C881" s="1">
        <v>41971</v>
      </c>
      <c r="D881">
        <v>538.86700399999995</v>
      </c>
      <c r="E881" s="1">
        <v>41971</v>
      </c>
      <c r="F881">
        <v>43.912990999999998</v>
      </c>
      <c r="G881" s="1">
        <v>41971</v>
      </c>
      <c r="H881">
        <v>338.64001500000001</v>
      </c>
      <c r="I881" s="1">
        <v>41971</v>
      </c>
      <c r="J881">
        <v>77.699996999999996</v>
      </c>
      <c r="L881">
        <f t="shared" si="65"/>
        <v>-3.2456056789361254E-2</v>
      </c>
      <c r="N881">
        <f t="shared" si="66"/>
        <v>-1.4931054664386758E-2</v>
      </c>
      <c r="P881">
        <f t="shared" si="67"/>
        <v>1.6799975378044035E-2</v>
      </c>
      <c r="R881">
        <f t="shared" si="68"/>
        <v>-3.8040259140785994E-2</v>
      </c>
      <c r="T881">
        <f t="shared" si="69"/>
        <v>-3.4034686624632098E-2</v>
      </c>
    </row>
    <row r="882" spans="1:20" x14ac:dyDescent="0.25">
      <c r="A882" s="1">
        <v>41969</v>
      </c>
      <c r="B882">
        <v>111.75990299999999</v>
      </c>
      <c r="C882" s="1">
        <v>41969</v>
      </c>
      <c r="D882">
        <v>537.41497800000002</v>
      </c>
      <c r="E882" s="1">
        <v>41969</v>
      </c>
      <c r="F882">
        <v>43.857883000000001</v>
      </c>
      <c r="G882" s="1">
        <v>41969</v>
      </c>
      <c r="H882">
        <v>333.57000699999998</v>
      </c>
      <c r="I882" s="1">
        <v>41969</v>
      </c>
      <c r="J882">
        <v>77.620002999999997</v>
      </c>
      <c r="L882">
        <f t="shared" si="65"/>
        <v>-5.8825212115654057E-4</v>
      </c>
      <c r="N882">
        <f t="shared" si="66"/>
        <v>2.6982276117818852E-3</v>
      </c>
      <c r="P882">
        <f t="shared" si="67"/>
        <v>1.2557242449560478E-3</v>
      </c>
      <c r="R882">
        <f t="shared" si="68"/>
        <v>1.5084881139125813E-2</v>
      </c>
      <c r="T882">
        <f t="shared" si="69"/>
        <v>1.0300541729704076E-3</v>
      </c>
    </row>
    <row r="883" spans="1:20" x14ac:dyDescent="0.25">
      <c r="A883" s="1">
        <v>41968</v>
      </c>
      <c r="B883">
        <v>110.44509100000001</v>
      </c>
      <c r="C883" s="1">
        <v>41968</v>
      </c>
      <c r="D883">
        <v>538.12109399999997</v>
      </c>
      <c r="E883" s="1">
        <v>41968</v>
      </c>
      <c r="F883">
        <v>43.600704</v>
      </c>
      <c r="G883" s="1">
        <v>41968</v>
      </c>
      <c r="H883">
        <v>335.040009</v>
      </c>
      <c r="I883" s="1">
        <v>41968</v>
      </c>
      <c r="J883">
        <v>75.629997000000003</v>
      </c>
      <c r="L883">
        <f t="shared" si="65"/>
        <v>1.1904666727106772E-2</v>
      </c>
      <c r="N883">
        <f t="shared" si="66"/>
        <v>-1.3130495942140746E-3</v>
      </c>
      <c r="P883">
        <f t="shared" si="67"/>
        <v>5.8811775973590013E-3</v>
      </c>
      <c r="R883">
        <f t="shared" si="68"/>
        <v>-4.3971951762680761E-3</v>
      </c>
      <c r="T883">
        <f t="shared" si="69"/>
        <v>2.5972174389453453E-2</v>
      </c>
    </row>
    <row r="884" spans="1:20" x14ac:dyDescent="0.25">
      <c r="A884" s="1">
        <v>41967</v>
      </c>
      <c r="B884">
        <v>111.412415</v>
      </c>
      <c r="C884" s="1">
        <v>41967</v>
      </c>
      <c r="D884">
        <v>536.32104500000003</v>
      </c>
      <c r="E884" s="1">
        <v>41967</v>
      </c>
      <c r="F884">
        <v>43.710921999999997</v>
      </c>
      <c r="G884" s="1">
        <v>41967</v>
      </c>
      <c r="H884">
        <v>335.64001500000001</v>
      </c>
      <c r="I884" s="1">
        <v>41967</v>
      </c>
      <c r="J884">
        <v>74.010002</v>
      </c>
      <c r="L884">
        <f t="shared" si="65"/>
        <v>-8.6823717087542995E-3</v>
      </c>
      <c r="N884">
        <f t="shared" si="66"/>
        <v>3.3506703036973967E-3</v>
      </c>
      <c r="P884">
        <f t="shared" si="67"/>
        <v>-2.5247052104005355E-3</v>
      </c>
      <c r="R884">
        <f t="shared" si="68"/>
        <v>-1.7892471479718688E-3</v>
      </c>
      <c r="T884">
        <f t="shared" si="69"/>
        <v>2.1652743968388701E-2</v>
      </c>
    </row>
    <row r="885" spans="1:20" x14ac:dyDescent="0.25">
      <c r="A885" s="1">
        <v>41964</v>
      </c>
      <c r="B885">
        <v>109.383842</v>
      </c>
      <c r="C885" s="1">
        <v>41964</v>
      </c>
      <c r="D885">
        <v>534.56066899999996</v>
      </c>
      <c r="E885" s="1">
        <v>41964</v>
      </c>
      <c r="F885">
        <v>44.069133999999998</v>
      </c>
      <c r="G885" s="1">
        <v>41964</v>
      </c>
      <c r="H885">
        <v>332.63000499999998</v>
      </c>
      <c r="I885" s="1">
        <v>41964</v>
      </c>
      <c r="J885">
        <v>73.75</v>
      </c>
      <c r="L885">
        <f t="shared" si="65"/>
        <v>1.854545390716833E-2</v>
      </c>
      <c r="N885">
        <f t="shared" si="66"/>
        <v>3.2877162111480001E-3</v>
      </c>
      <c r="P885">
        <f t="shared" si="67"/>
        <v>-8.1616258808651209E-3</v>
      </c>
      <c r="R885">
        <f t="shared" si="68"/>
        <v>9.0084255331375658E-3</v>
      </c>
      <c r="T885">
        <f t="shared" si="69"/>
        <v>3.5192510128206327E-3</v>
      </c>
    </row>
    <row r="886" spans="1:20" x14ac:dyDescent="0.25">
      <c r="A886" s="1">
        <v>41963</v>
      </c>
      <c r="B886">
        <v>109.233559</v>
      </c>
      <c r="C886" s="1">
        <v>41963</v>
      </c>
      <c r="D886">
        <v>531.90527299999997</v>
      </c>
      <c r="E886" s="1">
        <v>41963</v>
      </c>
      <c r="F886">
        <v>44.730441999999996</v>
      </c>
      <c r="G886" s="1">
        <v>41963</v>
      </c>
      <c r="H886">
        <v>330.540009</v>
      </c>
      <c r="I886" s="1">
        <v>41963</v>
      </c>
      <c r="J886">
        <v>73.599997999999999</v>
      </c>
      <c r="L886">
        <f t="shared" si="65"/>
        <v>1.375795143688352E-3</v>
      </c>
      <c r="N886">
        <f t="shared" si="66"/>
        <v>4.9798148875093914E-3</v>
      </c>
      <c r="P886">
        <f t="shared" si="67"/>
        <v>-1.4894670802337667E-2</v>
      </c>
      <c r="R886">
        <f t="shared" si="68"/>
        <v>6.3030682186183233E-3</v>
      </c>
      <c r="T886">
        <f t="shared" si="69"/>
        <v>2.0359966590120346E-3</v>
      </c>
    </row>
    <row r="887" spans="1:20" x14ac:dyDescent="0.25">
      <c r="A887" s="1">
        <v>41962</v>
      </c>
      <c r="B887">
        <v>107.693336</v>
      </c>
      <c r="C887" s="1">
        <v>41962</v>
      </c>
      <c r="D887">
        <v>534.05346699999996</v>
      </c>
      <c r="E887" s="1">
        <v>41962</v>
      </c>
      <c r="F887">
        <v>44.289566000000001</v>
      </c>
      <c r="G887" s="1">
        <v>41962</v>
      </c>
      <c r="H887">
        <v>326.540009</v>
      </c>
      <c r="I887" s="1">
        <v>41962</v>
      </c>
      <c r="J887">
        <v>73.330001999999993</v>
      </c>
      <c r="L887">
        <f t="shared" si="65"/>
        <v>1.430193415124581E-2</v>
      </c>
      <c r="N887">
        <f t="shared" si="66"/>
        <v>-4.0305441994276702E-3</v>
      </c>
      <c r="P887">
        <f t="shared" si="67"/>
        <v>9.905180071833759E-3</v>
      </c>
      <c r="R887">
        <f t="shared" si="68"/>
        <v>1.2175227681126197E-2</v>
      </c>
      <c r="T887">
        <f t="shared" si="69"/>
        <v>3.6751691812423812E-3</v>
      </c>
    </row>
    <row r="888" spans="1:20" x14ac:dyDescent="0.25">
      <c r="A888" s="1">
        <v>41961</v>
      </c>
      <c r="B888">
        <v>108.444672</v>
      </c>
      <c r="C888" s="1">
        <v>41961</v>
      </c>
      <c r="D888">
        <v>532.10418700000002</v>
      </c>
      <c r="E888" s="1">
        <v>41961</v>
      </c>
      <c r="F888">
        <v>44.767181000000001</v>
      </c>
      <c r="G888" s="1">
        <v>41961</v>
      </c>
      <c r="H888">
        <v>324.92999300000002</v>
      </c>
      <c r="I888" s="1">
        <v>41961</v>
      </c>
      <c r="J888">
        <v>74.339995999999999</v>
      </c>
      <c r="L888">
        <f t="shared" si="65"/>
        <v>-6.9282887406399984E-3</v>
      </c>
      <c r="N888">
        <f t="shared" si="66"/>
        <v>3.6566490231246633E-3</v>
      </c>
      <c r="P888">
        <f t="shared" si="67"/>
        <v>-1.0726185162966946E-2</v>
      </c>
      <c r="R888">
        <f t="shared" si="68"/>
        <v>4.9427272870717805E-3</v>
      </c>
      <c r="T888">
        <f t="shared" si="69"/>
        <v>-1.3679281682596472E-2</v>
      </c>
    </row>
    <row r="889" spans="1:20" x14ac:dyDescent="0.25">
      <c r="A889" s="1">
        <v>41960</v>
      </c>
      <c r="B889">
        <v>107.054726</v>
      </c>
      <c r="C889" s="1">
        <v>41960</v>
      </c>
      <c r="D889">
        <v>533.57611099999997</v>
      </c>
      <c r="E889" s="1">
        <v>41960</v>
      </c>
      <c r="F889">
        <v>45.143760999999998</v>
      </c>
      <c r="G889" s="1">
        <v>41960</v>
      </c>
      <c r="H889">
        <v>323.04998799999998</v>
      </c>
      <c r="I889" s="1">
        <v>41960</v>
      </c>
      <c r="J889">
        <v>74.239998</v>
      </c>
      <c r="L889">
        <f t="shared" si="65"/>
        <v>1.2983509013885008E-2</v>
      </c>
      <c r="N889">
        <f t="shared" si="66"/>
        <v>-2.7624137159608327E-3</v>
      </c>
      <c r="P889">
        <f t="shared" si="67"/>
        <v>-8.3767824846988394E-3</v>
      </c>
      <c r="R889">
        <f t="shared" si="68"/>
        <v>5.8026801144326883E-3</v>
      </c>
      <c r="T889">
        <f t="shared" si="69"/>
        <v>1.3460495239816515E-3</v>
      </c>
    </row>
    <row r="890" spans="1:20" x14ac:dyDescent="0.25">
      <c r="A890" s="1">
        <v>41957</v>
      </c>
      <c r="B890">
        <v>107.23317</v>
      </c>
      <c r="C890" s="1">
        <v>41957</v>
      </c>
      <c r="D890">
        <v>541.42297399999995</v>
      </c>
      <c r="E890" s="1">
        <v>41957</v>
      </c>
      <c r="F890">
        <v>45.253292000000002</v>
      </c>
      <c r="G890" s="1">
        <v>41957</v>
      </c>
      <c r="H890">
        <v>327.82000699999998</v>
      </c>
      <c r="I890" s="1">
        <v>41957</v>
      </c>
      <c r="J890">
        <v>74.879997000000003</v>
      </c>
      <c r="L890">
        <f t="shared" si="65"/>
        <v>-1.6640746515280691E-3</v>
      </c>
      <c r="N890">
        <f t="shared" si="66"/>
        <v>-1.4599086600167743E-2</v>
      </c>
      <c r="P890">
        <f t="shared" si="67"/>
        <v>-2.4233323978403152E-3</v>
      </c>
      <c r="R890">
        <f t="shared" si="68"/>
        <v>-1.4657625756174308E-2</v>
      </c>
      <c r="T890">
        <f t="shared" si="69"/>
        <v>-8.5837305669437241E-3</v>
      </c>
    </row>
    <row r="891" spans="1:20" x14ac:dyDescent="0.25">
      <c r="A891" s="1">
        <v>41956</v>
      </c>
      <c r="B891">
        <v>105.95590199999999</v>
      </c>
      <c r="C891" s="1">
        <v>41956</v>
      </c>
      <c r="D891">
        <v>542.39758300000005</v>
      </c>
      <c r="E891" s="1">
        <v>41956</v>
      </c>
      <c r="F891">
        <v>45.280670000000001</v>
      </c>
      <c r="G891" s="1">
        <v>41956</v>
      </c>
      <c r="H891">
        <v>316.48001099999999</v>
      </c>
      <c r="I891" s="1">
        <v>41956</v>
      </c>
      <c r="J891">
        <v>74.25</v>
      </c>
      <c r="L891">
        <f t="shared" si="65"/>
        <v>1.2054713101305126E-2</v>
      </c>
      <c r="N891">
        <f t="shared" si="66"/>
        <v>-1.7984697861701772E-3</v>
      </c>
      <c r="P891">
        <f t="shared" si="67"/>
        <v>-6.0481172434638281E-4</v>
      </c>
      <c r="R891">
        <f t="shared" si="68"/>
        <v>3.5204615422717973E-2</v>
      </c>
      <c r="T891">
        <f t="shared" si="69"/>
        <v>8.4490144224243623E-3</v>
      </c>
    </row>
    <row r="892" spans="1:20" x14ac:dyDescent="0.25">
      <c r="A892" s="1">
        <v>41955</v>
      </c>
      <c r="B892">
        <v>104.48142199999999</v>
      </c>
      <c r="C892" s="1">
        <v>41955</v>
      </c>
      <c r="D892">
        <v>544.31707800000004</v>
      </c>
      <c r="E892" s="1">
        <v>41955</v>
      </c>
      <c r="F892">
        <v>44.523108999999998</v>
      </c>
      <c r="G892" s="1">
        <v>41955</v>
      </c>
      <c r="H892">
        <v>311.51001000000002</v>
      </c>
      <c r="I892" s="1">
        <v>41955</v>
      </c>
      <c r="J892">
        <v>74.720000999999996</v>
      </c>
      <c r="L892">
        <f t="shared" si="65"/>
        <v>1.4112365354292278E-2</v>
      </c>
      <c r="N892">
        <f t="shared" si="66"/>
        <v>-3.5326605319901242E-3</v>
      </c>
      <c r="P892">
        <f t="shared" si="67"/>
        <v>1.6871872853595055E-2</v>
      </c>
      <c r="R892">
        <f t="shared" si="68"/>
        <v>1.5828610649021357E-2</v>
      </c>
      <c r="T892">
        <f t="shared" si="69"/>
        <v>-6.3100296210757143E-3</v>
      </c>
    </row>
    <row r="893" spans="1:20" x14ac:dyDescent="0.25">
      <c r="A893" s="1">
        <v>41954</v>
      </c>
      <c r="B893">
        <v>103.025711</v>
      </c>
      <c r="C893" s="1">
        <v>41954</v>
      </c>
      <c r="D893">
        <v>547.28076199999998</v>
      </c>
      <c r="E893" s="1">
        <v>41954</v>
      </c>
      <c r="F893">
        <v>44.605251000000003</v>
      </c>
      <c r="G893" s="1">
        <v>41954</v>
      </c>
      <c r="H893">
        <v>312.01001000000002</v>
      </c>
      <c r="I893" s="1">
        <v>41954</v>
      </c>
      <c r="J893">
        <v>74.610000999999997</v>
      </c>
      <c r="L893">
        <f t="shared" si="65"/>
        <v>1.4129589457528624E-2</v>
      </c>
      <c r="N893">
        <f t="shared" si="66"/>
        <v>-5.430005764770829E-3</v>
      </c>
      <c r="P893">
        <f t="shared" si="67"/>
        <v>-1.843229770107501E-3</v>
      </c>
      <c r="R893">
        <f t="shared" si="68"/>
        <v>-1.6037980855006743E-3</v>
      </c>
      <c r="T893">
        <f t="shared" si="69"/>
        <v>1.4732474174328372E-3</v>
      </c>
    </row>
    <row r="894" spans="1:20" x14ac:dyDescent="0.25">
      <c r="A894" s="1">
        <v>41953</v>
      </c>
      <c r="B894">
        <v>102.20864899999999</v>
      </c>
      <c r="C894" s="1">
        <v>41953</v>
      </c>
      <c r="D894">
        <v>544.49609399999997</v>
      </c>
      <c r="E894" s="1">
        <v>41953</v>
      </c>
      <c r="F894">
        <v>44.623508000000001</v>
      </c>
      <c r="G894" s="1">
        <v>41953</v>
      </c>
      <c r="H894">
        <v>305.10998499999999</v>
      </c>
      <c r="I894" s="1">
        <v>41953</v>
      </c>
      <c r="J894">
        <v>75</v>
      </c>
      <c r="L894">
        <f t="shared" si="65"/>
        <v>7.9940592894442997E-3</v>
      </c>
      <c r="N894">
        <f t="shared" si="66"/>
        <v>5.1011779985083456E-3</v>
      </c>
      <c r="P894">
        <f t="shared" si="67"/>
        <v>-4.0921784544321551E-4</v>
      </c>
      <c r="R894">
        <f t="shared" si="68"/>
        <v>2.2362952466285991E-2</v>
      </c>
      <c r="T894">
        <f t="shared" si="69"/>
        <v>-5.2135536498584458E-3</v>
      </c>
    </row>
    <row r="895" spans="1:20" x14ac:dyDescent="0.25">
      <c r="A895" s="1">
        <v>41950</v>
      </c>
      <c r="B895">
        <v>102.37771600000001</v>
      </c>
      <c r="C895" s="1">
        <v>41950</v>
      </c>
      <c r="D895">
        <v>538.051514</v>
      </c>
      <c r="E895" s="1">
        <v>41950</v>
      </c>
      <c r="F895">
        <v>44.431838999999997</v>
      </c>
      <c r="G895" s="1">
        <v>41950</v>
      </c>
      <c r="H895">
        <v>299.85998499999999</v>
      </c>
      <c r="I895" s="1">
        <v>41950</v>
      </c>
      <c r="J895">
        <v>75.599997999999999</v>
      </c>
      <c r="L895">
        <f t="shared" si="65"/>
        <v>-1.6514042958334363E-3</v>
      </c>
      <c r="N895">
        <f t="shared" si="66"/>
        <v>1.1906462286241253E-2</v>
      </c>
      <c r="P895">
        <f t="shared" si="67"/>
        <v>4.3044983239046543E-3</v>
      </c>
      <c r="R895">
        <f t="shared" si="68"/>
        <v>1.735666911845896E-2</v>
      </c>
      <c r="T895">
        <f t="shared" si="69"/>
        <v>-7.9681431941500975E-3</v>
      </c>
    </row>
    <row r="896" spans="1:20" x14ac:dyDescent="0.25">
      <c r="A896" s="1">
        <v>41949</v>
      </c>
      <c r="B896">
        <v>102.086563</v>
      </c>
      <c r="C896" s="1">
        <v>41949</v>
      </c>
      <c r="D896">
        <v>539.07586700000002</v>
      </c>
      <c r="E896" s="1">
        <v>41949</v>
      </c>
      <c r="F896">
        <v>44.450085000000001</v>
      </c>
      <c r="G896" s="1">
        <v>41949</v>
      </c>
      <c r="H896">
        <v>296.64001500000001</v>
      </c>
      <c r="I896" s="1">
        <v>41949</v>
      </c>
      <c r="J896">
        <v>75.260002</v>
      </c>
      <c r="L896">
        <f t="shared" si="65"/>
        <v>2.852020789454901E-3</v>
      </c>
      <c r="N896">
        <f t="shared" si="66"/>
        <v>-1.9020095986432884E-3</v>
      </c>
      <c r="P896">
        <f t="shared" si="67"/>
        <v>-4.1056717575796783E-4</v>
      </c>
      <c r="R896">
        <f t="shared" si="68"/>
        <v>1.0796316099579525E-2</v>
      </c>
      <c r="T896">
        <f t="shared" si="69"/>
        <v>4.5074449906279766E-3</v>
      </c>
    </row>
    <row r="897" spans="1:20" x14ac:dyDescent="0.25">
      <c r="A897" s="1">
        <v>41948</v>
      </c>
      <c r="B897">
        <v>101.795433</v>
      </c>
      <c r="C897" s="1">
        <v>41948</v>
      </c>
      <c r="D897">
        <v>542.93463099999997</v>
      </c>
      <c r="E897" s="1">
        <v>41948</v>
      </c>
      <c r="F897">
        <v>43.683391999999998</v>
      </c>
      <c r="G897" s="1">
        <v>41948</v>
      </c>
      <c r="H897">
        <v>296.51998900000001</v>
      </c>
      <c r="I897" s="1">
        <v>41948</v>
      </c>
      <c r="J897">
        <v>74.830001999999993</v>
      </c>
      <c r="L897">
        <f t="shared" si="65"/>
        <v>2.8599514872145182E-3</v>
      </c>
      <c r="N897">
        <f t="shared" si="66"/>
        <v>-7.1326116824129027E-3</v>
      </c>
      <c r="P897">
        <f t="shared" si="67"/>
        <v>1.739889011979347E-2</v>
      </c>
      <c r="R897">
        <f t="shared" si="68"/>
        <v>4.0470025230544501E-4</v>
      </c>
      <c r="T897">
        <f t="shared" si="69"/>
        <v>5.7299109203171848E-3</v>
      </c>
    </row>
    <row r="898" spans="1:20" x14ac:dyDescent="0.25">
      <c r="A898" s="1">
        <v>41947</v>
      </c>
      <c r="B898">
        <v>101.55229199999999</v>
      </c>
      <c r="C898" s="1">
        <v>41947</v>
      </c>
      <c r="D898">
        <v>551.07989499999996</v>
      </c>
      <c r="E898" s="1">
        <v>41947</v>
      </c>
      <c r="F898">
        <v>43.418705000000003</v>
      </c>
      <c r="G898" s="1">
        <v>41947</v>
      </c>
      <c r="H898">
        <v>302.80999800000001</v>
      </c>
      <c r="I898" s="1">
        <v>41947</v>
      </c>
      <c r="J898">
        <v>75.760002</v>
      </c>
      <c r="L898">
        <f t="shared" si="65"/>
        <v>2.3942443367011013E-3</v>
      </c>
      <c r="N898">
        <f t="shared" si="66"/>
        <v>-1.4890870853049522E-2</v>
      </c>
      <c r="P898">
        <f t="shared" si="67"/>
        <v>6.0776450593402007E-3</v>
      </c>
      <c r="R898">
        <f t="shared" si="68"/>
        <v>-2.0990906820724183E-2</v>
      </c>
      <c r="T898">
        <f t="shared" si="69"/>
        <v>-1.2351574457462516E-2</v>
      </c>
    </row>
    <row r="899" spans="1:20" x14ac:dyDescent="0.25">
      <c r="A899" s="1">
        <v>41946</v>
      </c>
      <c r="B899">
        <v>102.300392</v>
      </c>
      <c r="C899" s="1">
        <v>41946</v>
      </c>
      <c r="D899">
        <v>552.18377699999996</v>
      </c>
      <c r="E899" s="1">
        <v>41946</v>
      </c>
      <c r="F899">
        <v>43.300041</v>
      </c>
      <c r="G899" s="1">
        <v>41946</v>
      </c>
      <c r="H899">
        <v>305.72000100000002</v>
      </c>
      <c r="I899" s="1">
        <v>41946</v>
      </c>
      <c r="J899">
        <v>73.879997000000003</v>
      </c>
      <c r="L899">
        <f t="shared" si="65"/>
        <v>-7.3127774525048039E-3</v>
      </c>
      <c r="N899">
        <f t="shared" si="66"/>
        <v>-2.0011215748132892E-3</v>
      </c>
      <c r="P899">
        <f t="shared" si="67"/>
        <v>2.736757149706062E-3</v>
      </c>
      <c r="R899">
        <f t="shared" si="68"/>
        <v>-9.5641141333995885E-3</v>
      </c>
      <c r="T899">
        <f t="shared" si="69"/>
        <v>2.5128360552327957E-2</v>
      </c>
    </row>
    <row r="900" spans="1:20" x14ac:dyDescent="0.25">
      <c r="A900" s="1">
        <v>41943</v>
      </c>
      <c r="B900">
        <v>100.99123400000001</v>
      </c>
      <c r="C900" s="1">
        <v>41943</v>
      </c>
      <c r="D900">
        <v>556.02270499999997</v>
      </c>
      <c r="E900" s="1">
        <v>41943</v>
      </c>
      <c r="F900">
        <v>42.852801999999997</v>
      </c>
      <c r="G900" s="1">
        <v>41943</v>
      </c>
      <c r="H900">
        <v>305.459991</v>
      </c>
      <c r="I900" s="1">
        <v>41943</v>
      </c>
      <c r="J900">
        <v>74.989998</v>
      </c>
      <c r="L900">
        <f t="shared" si="65"/>
        <v>1.2963085489182236E-2</v>
      </c>
      <c r="N900">
        <f t="shared" si="66"/>
        <v>-6.9282095314935222E-3</v>
      </c>
      <c r="P900">
        <f t="shared" si="67"/>
        <v>1.0382548085832737E-2</v>
      </c>
      <c r="R900">
        <f t="shared" si="68"/>
        <v>8.5084596711065938E-4</v>
      </c>
      <c r="T900">
        <f t="shared" si="69"/>
        <v>-1.4912629918425313E-2</v>
      </c>
    </row>
    <row r="901" spans="1:20" x14ac:dyDescent="0.25">
      <c r="A901" s="1">
        <v>41942</v>
      </c>
      <c r="B901">
        <v>100.037453</v>
      </c>
      <c r="C901" s="1">
        <v>41942</v>
      </c>
      <c r="D901">
        <v>547.300659</v>
      </c>
      <c r="E901" s="1">
        <v>41942</v>
      </c>
      <c r="F901">
        <v>42.031342000000002</v>
      </c>
      <c r="G901" s="1">
        <v>41942</v>
      </c>
      <c r="H901">
        <v>299.07000699999998</v>
      </c>
      <c r="I901" s="1">
        <v>41942</v>
      </c>
      <c r="J901">
        <v>74.110000999999997</v>
      </c>
      <c r="L901">
        <f t="shared" ref="L901:L964" si="70">(B900/B901)-1</f>
        <v>9.5342391414143801E-3</v>
      </c>
      <c r="N901">
        <f t="shared" ref="N901:N964" si="71">LN(D900/D901)</f>
        <v>1.5810827505770474E-2</v>
      </c>
      <c r="P901">
        <f t="shared" ref="P901:P964" si="72">LN(F900/F901)</f>
        <v>1.9355455722979056E-2</v>
      </c>
      <c r="R901">
        <f t="shared" ref="R901:R964" si="73">LN(H900/H901)</f>
        <v>2.114112456992618E-2</v>
      </c>
      <c r="T901">
        <f t="shared" ref="T901:T964" si="74">LN(J900/J901)</f>
        <v>1.1804255186351956E-2</v>
      </c>
    </row>
    <row r="902" spans="1:20" x14ac:dyDescent="0.25">
      <c r="A902" s="1">
        <v>41941</v>
      </c>
      <c r="B902">
        <v>100.37406900000001</v>
      </c>
      <c r="C902" s="1">
        <v>41941</v>
      </c>
      <c r="D902">
        <v>546.32598900000005</v>
      </c>
      <c r="E902" s="1">
        <v>41941</v>
      </c>
      <c r="F902">
        <v>42.551600999999998</v>
      </c>
      <c r="G902" s="1">
        <v>41941</v>
      </c>
      <c r="H902">
        <v>294.11999500000002</v>
      </c>
      <c r="I902" s="1">
        <v>41941</v>
      </c>
      <c r="J902">
        <v>75.860000999999997</v>
      </c>
      <c r="L902">
        <f t="shared" si="70"/>
        <v>-3.3536151652874269E-3</v>
      </c>
      <c r="N902">
        <f t="shared" si="71"/>
        <v>1.7824552096242609E-3</v>
      </c>
      <c r="P902">
        <f t="shared" si="72"/>
        <v>-1.2301902552103887E-2</v>
      </c>
      <c r="R902">
        <f t="shared" si="73"/>
        <v>1.6689852780456083E-2</v>
      </c>
      <c r="T902">
        <f t="shared" si="74"/>
        <v>-2.3339059986207378E-2</v>
      </c>
    </row>
    <row r="903" spans="1:20" x14ac:dyDescent="0.25">
      <c r="A903" s="1">
        <v>41940</v>
      </c>
      <c r="B903">
        <v>99.813004000000006</v>
      </c>
      <c r="C903" s="1">
        <v>41940</v>
      </c>
      <c r="D903">
        <v>545.89837599999998</v>
      </c>
      <c r="E903" s="1">
        <v>41940</v>
      </c>
      <c r="F903">
        <v>42.432944999999997</v>
      </c>
      <c r="G903" s="1">
        <v>41940</v>
      </c>
      <c r="H903">
        <v>295.58999599999999</v>
      </c>
      <c r="I903" s="1">
        <v>41940</v>
      </c>
      <c r="J903">
        <v>80.769997000000004</v>
      </c>
      <c r="L903">
        <f t="shared" si="70"/>
        <v>5.6211613468721833E-3</v>
      </c>
      <c r="N903">
        <f t="shared" si="71"/>
        <v>7.8301315288434997E-4</v>
      </c>
      <c r="P903">
        <f t="shared" si="72"/>
        <v>2.7924153904992466E-3</v>
      </c>
      <c r="R903">
        <f t="shared" si="73"/>
        <v>-4.9855151420777743E-3</v>
      </c>
      <c r="T903">
        <f t="shared" si="74"/>
        <v>-6.2716022868770469E-2</v>
      </c>
    </row>
    <row r="904" spans="1:20" x14ac:dyDescent="0.25">
      <c r="A904" s="1">
        <v>41939</v>
      </c>
      <c r="B904">
        <v>98.288780000000003</v>
      </c>
      <c r="C904" s="1">
        <v>41939</v>
      </c>
      <c r="D904">
        <v>537.81280500000003</v>
      </c>
      <c r="E904" s="1">
        <v>41939</v>
      </c>
      <c r="F904">
        <v>41.903561000000003</v>
      </c>
      <c r="G904" s="1">
        <v>41939</v>
      </c>
      <c r="H904">
        <v>289.97000100000002</v>
      </c>
      <c r="I904" s="1">
        <v>41939</v>
      </c>
      <c r="J904">
        <v>80.279999000000004</v>
      </c>
      <c r="L904">
        <f t="shared" si="70"/>
        <v>1.550760931207007E-2</v>
      </c>
      <c r="N904">
        <f t="shared" si="71"/>
        <v>1.4922280361616429E-2</v>
      </c>
      <c r="P904">
        <f t="shared" si="72"/>
        <v>1.2554253859368912E-2</v>
      </c>
      <c r="R904">
        <f t="shared" si="73"/>
        <v>1.9195872668086818E-2</v>
      </c>
      <c r="T904">
        <f t="shared" si="74"/>
        <v>6.0850608399661589E-3</v>
      </c>
    </row>
    <row r="905" spans="1:20" x14ac:dyDescent="0.25">
      <c r="A905" s="1">
        <v>41936</v>
      </c>
      <c r="B905">
        <v>98.391662999999994</v>
      </c>
      <c r="C905" s="1">
        <v>41936</v>
      </c>
      <c r="D905">
        <v>536.82824700000003</v>
      </c>
      <c r="E905" s="1">
        <v>41936</v>
      </c>
      <c r="F905">
        <v>42.104374</v>
      </c>
      <c r="G905" s="1">
        <v>41936</v>
      </c>
      <c r="H905">
        <v>287.05999800000001</v>
      </c>
      <c r="I905" s="1">
        <v>41936</v>
      </c>
      <c r="J905">
        <v>80.669998000000007</v>
      </c>
      <c r="L905">
        <f t="shared" si="70"/>
        <v>-1.0456475362143891E-3</v>
      </c>
      <c r="N905">
        <f t="shared" si="71"/>
        <v>1.8323481568821619E-3</v>
      </c>
      <c r="P905">
        <f t="shared" si="72"/>
        <v>-4.7808193948724763E-3</v>
      </c>
      <c r="R905">
        <f t="shared" si="73"/>
        <v>1.0086226626098684E-2</v>
      </c>
      <c r="T905">
        <f t="shared" si="74"/>
        <v>-4.8462226847840366E-3</v>
      </c>
    </row>
    <row r="906" spans="1:20" x14ac:dyDescent="0.25">
      <c r="A906" s="1">
        <v>41935</v>
      </c>
      <c r="B906">
        <v>98.026961999999997</v>
      </c>
      <c r="C906" s="1">
        <v>41935</v>
      </c>
      <c r="D906">
        <v>541.00524900000005</v>
      </c>
      <c r="E906" s="1">
        <v>41935</v>
      </c>
      <c r="F906">
        <v>41.091236000000002</v>
      </c>
      <c r="G906" s="1">
        <v>41935</v>
      </c>
      <c r="H906">
        <v>313.17999300000002</v>
      </c>
      <c r="I906" s="1">
        <v>41935</v>
      </c>
      <c r="J906">
        <v>80.040001000000004</v>
      </c>
      <c r="L906">
        <f t="shared" si="70"/>
        <v>3.7204152057674911E-3</v>
      </c>
      <c r="N906">
        <f t="shared" si="71"/>
        <v>-7.7507758414113821E-3</v>
      </c>
      <c r="P906">
        <f t="shared" si="72"/>
        <v>2.4356768024083143E-2</v>
      </c>
      <c r="R906">
        <f t="shared" si="73"/>
        <v>-8.7086836589883546E-2</v>
      </c>
      <c r="T906">
        <f t="shared" si="74"/>
        <v>7.8402119472330452E-3</v>
      </c>
    </row>
    <row r="907" spans="1:20" x14ac:dyDescent="0.25">
      <c r="A907" s="1">
        <v>41934</v>
      </c>
      <c r="B907">
        <v>96.306365999999997</v>
      </c>
      <c r="C907" s="1">
        <v>41934</v>
      </c>
      <c r="D907">
        <v>529.796875</v>
      </c>
      <c r="E907" s="1">
        <v>41934</v>
      </c>
      <c r="F907">
        <v>40.507088000000003</v>
      </c>
      <c r="G907" s="1">
        <v>41934</v>
      </c>
      <c r="H907">
        <v>312.97000100000002</v>
      </c>
      <c r="I907" s="1">
        <v>41934</v>
      </c>
      <c r="J907">
        <v>78.370002999999997</v>
      </c>
      <c r="L907">
        <f t="shared" si="70"/>
        <v>1.7865859459384126E-2</v>
      </c>
      <c r="N907">
        <f t="shared" si="71"/>
        <v>2.0935302834043865E-2</v>
      </c>
      <c r="P907">
        <f t="shared" si="72"/>
        <v>1.4317891609127612E-2</v>
      </c>
      <c r="R907">
        <f t="shared" si="73"/>
        <v>6.7074026953625504E-4</v>
      </c>
      <c r="T907">
        <f t="shared" si="74"/>
        <v>2.1085282864559129E-2</v>
      </c>
    </row>
    <row r="908" spans="1:20" x14ac:dyDescent="0.25">
      <c r="A908" s="1">
        <v>41933</v>
      </c>
      <c r="B908">
        <v>95.820121999999998</v>
      </c>
      <c r="C908" s="1">
        <v>41933</v>
      </c>
      <c r="D908">
        <v>523.66064500000005</v>
      </c>
      <c r="E908" s="1">
        <v>41933</v>
      </c>
      <c r="F908">
        <v>40.963448</v>
      </c>
      <c r="G908" s="1">
        <v>41933</v>
      </c>
      <c r="H908">
        <v>315.32998700000002</v>
      </c>
      <c r="I908" s="1">
        <v>41933</v>
      </c>
      <c r="J908">
        <v>78.690002000000007</v>
      </c>
      <c r="L908">
        <f t="shared" si="70"/>
        <v>5.0745499990074716E-3</v>
      </c>
      <c r="N908">
        <f t="shared" si="71"/>
        <v>1.1649827892124374E-2</v>
      </c>
      <c r="P908">
        <f t="shared" si="72"/>
        <v>-1.1203185730542662E-2</v>
      </c>
      <c r="R908">
        <f t="shared" si="73"/>
        <v>-7.5123257803234476E-3</v>
      </c>
      <c r="T908">
        <f t="shared" si="74"/>
        <v>-4.0748686183553909E-3</v>
      </c>
    </row>
    <row r="909" spans="1:20" x14ac:dyDescent="0.25">
      <c r="A909" s="1">
        <v>41932</v>
      </c>
      <c r="B909">
        <v>93.285972999999998</v>
      </c>
      <c r="C909" s="1">
        <v>41932</v>
      </c>
      <c r="D909">
        <v>517.99182099999996</v>
      </c>
      <c r="E909" s="1">
        <v>41932</v>
      </c>
      <c r="F909">
        <v>40.233265000000003</v>
      </c>
      <c r="G909" s="1">
        <v>41932</v>
      </c>
      <c r="H909">
        <v>306.209991</v>
      </c>
      <c r="I909" s="1">
        <v>41932</v>
      </c>
      <c r="J909">
        <v>76.949996999999996</v>
      </c>
      <c r="L909">
        <f t="shared" si="70"/>
        <v>2.716538101607191E-2</v>
      </c>
      <c r="N909">
        <f t="shared" si="71"/>
        <v>1.0884397916666179E-2</v>
      </c>
      <c r="P909">
        <f t="shared" si="72"/>
        <v>1.7986015867756614E-2</v>
      </c>
      <c r="R909">
        <f t="shared" si="73"/>
        <v>2.9348556584798284E-2</v>
      </c>
      <c r="T909">
        <f t="shared" si="74"/>
        <v>2.2360286664549287E-2</v>
      </c>
    </row>
    <row r="910" spans="1:20" x14ac:dyDescent="0.25">
      <c r="A910" s="1">
        <v>41929</v>
      </c>
      <c r="B910">
        <v>91.331619000000003</v>
      </c>
      <c r="C910" s="1">
        <v>41929</v>
      </c>
      <c r="D910">
        <v>508.37469499999997</v>
      </c>
      <c r="E910" s="1">
        <v>41929</v>
      </c>
      <c r="F910">
        <v>39.822533</v>
      </c>
      <c r="G910" s="1">
        <v>41929</v>
      </c>
      <c r="H910">
        <v>303.64001500000001</v>
      </c>
      <c r="I910" s="1">
        <v>41929</v>
      </c>
      <c r="J910">
        <v>75.949996999999996</v>
      </c>
      <c r="L910">
        <f t="shared" si="70"/>
        <v>2.1398438146596144E-2</v>
      </c>
      <c r="N910">
        <f t="shared" si="71"/>
        <v>1.8740688283151768E-2</v>
      </c>
      <c r="P910">
        <f t="shared" si="72"/>
        <v>1.0261233144516305E-2</v>
      </c>
      <c r="R910">
        <f t="shared" si="73"/>
        <v>8.4282731427501312E-3</v>
      </c>
      <c r="T910">
        <f t="shared" si="74"/>
        <v>1.3080631756422358E-2</v>
      </c>
    </row>
    <row r="911" spans="1:20" x14ac:dyDescent="0.25">
      <c r="A911" s="1">
        <v>41928</v>
      </c>
      <c r="B911">
        <v>90.013114999999999</v>
      </c>
      <c r="C911" s="1">
        <v>41928</v>
      </c>
      <c r="D911">
        <v>521.64172399999995</v>
      </c>
      <c r="E911" s="1">
        <v>41928</v>
      </c>
      <c r="F911">
        <v>39.010207999999999</v>
      </c>
      <c r="G911" s="1">
        <v>41928</v>
      </c>
      <c r="H911">
        <v>302.85998499999999</v>
      </c>
      <c r="I911" s="1">
        <v>41928</v>
      </c>
      <c r="J911">
        <v>72.629997000000003</v>
      </c>
      <c r="L911">
        <f t="shared" si="70"/>
        <v>1.4647909918460211E-2</v>
      </c>
      <c r="N911">
        <f t="shared" si="71"/>
        <v>-2.5762235468130598E-2</v>
      </c>
      <c r="P911">
        <f t="shared" si="72"/>
        <v>2.0609552393055557E-2</v>
      </c>
      <c r="R911">
        <f t="shared" si="73"/>
        <v>2.5722355484986931E-3</v>
      </c>
      <c r="T911">
        <f t="shared" si="74"/>
        <v>4.4697171229280054E-2</v>
      </c>
    </row>
    <row r="912" spans="1:20" x14ac:dyDescent="0.25">
      <c r="A912" s="1">
        <v>41927</v>
      </c>
      <c r="B912">
        <v>91.210044999999994</v>
      </c>
      <c r="C912" s="1">
        <v>41927</v>
      </c>
      <c r="D912">
        <v>527.131531</v>
      </c>
      <c r="E912" s="1">
        <v>41927</v>
      </c>
      <c r="F912">
        <v>39.448318</v>
      </c>
      <c r="G912" s="1">
        <v>41927</v>
      </c>
      <c r="H912">
        <v>305.97000100000002</v>
      </c>
      <c r="I912" s="1">
        <v>41927</v>
      </c>
      <c r="J912">
        <v>73.209998999999996</v>
      </c>
      <c r="L912">
        <f t="shared" si="70"/>
        <v>-1.312278707898884E-2</v>
      </c>
      <c r="N912">
        <f t="shared" si="71"/>
        <v>-1.0469102096059538E-2</v>
      </c>
      <c r="P912">
        <f t="shared" si="72"/>
        <v>-1.1168054664004088E-2</v>
      </c>
      <c r="R912">
        <f t="shared" si="73"/>
        <v>-1.0216458198157275E-2</v>
      </c>
      <c r="T912">
        <f t="shared" si="74"/>
        <v>-7.9539916863847586E-3</v>
      </c>
    </row>
    <row r="913" spans="1:20" x14ac:dyDescent="0.25">
      <c r="A913" s="1">
        <v>41926</v>
      </c>
      <c r="B913">
        <v>92.341521999999998</v>
      </c>
      <c r="C913" s="1">
        <v>41926</v>
      </c>
      <c r="D913">
        <v>534.99829099999999</v>
      </c>
      <c r="E913" s="1">
        <v>41926</v>
      </c>
      <c r="F913">
        <v>39.913811000000003</v>
      </c>
      <c r="G913" s="1">
        <v>41926</v>
      </c>
      <c r="H913">
        <v>308.30999800000001</v>
      </c>
      <c r="I913" s="1">
        <v>41926</v>
      </c>
      <c r="J913">
        <v>73.589995999999999</v>
      </c>
      <c r="L913">
        <f t="shared" si="70"/>
        <v>-1.2253176853636916E-2</v>
      </c>
      <c r="N913">
        <f t="shared" si="71"/>
        <v>-1.4813450657806034E-2</v>
      </c>
      <c r="P913">
        <f t="shared" si="72"/>
        <v>-1.1730994219427322E-2</v>
      </c>
      <c r="R913">
        <f t="shared" si="73"/>
        <v>-7.6187026192831705E-3</v>
      </c>
      <c r="T913">
        <f t="shared" si="74"/>
        <v>-5.1770825840798578E-3</v>
      </c>
    </row>
    <row r="914" spans="1:20" x14ac:dyDescent="0.25">
      <c r="A914" s="1">
        <v>41925</v>
      </c>
      <c r="B914">
        <v>93.332733000000005</v>
      </c>
      <c r="C914" s="1">
        <v>41925</v>
      </c>
      <c r="D914">
        <v>530.294128</v>
      </c>
      <c r="E914" s="1">
        <v>41925</v>
      </c>
      <c r="F914">
        <v>39.840789999999998</v>
      </c>
      <c r="G914" s="1">
        <v>41925</v>
      </c>
      <c r="H914">
        <v>306.45001200000002</v>
      </c>
      <c r="I914" s="1">
        <v>41925</v>
      </c>
      <c r="J914">
        <v>72.989998</v>
      </c>
      <c r="L914">
        <f t="shared" si="70"/>
        <v>-1.0620186167697554E-2</v>
      </c>
      <c r="N914">
        <f t="shared" si="71"/>
        <v>8.8317413941626146E-3</v>
      </c>
      <c r="P914">
        <f t="shared" si="72"/>
        <v>1.8311425168760617E-3</v>
      </c>
      <c r="R914">
        <f t="shared" si="73"/>
        <v>6.051114728273241E-3</v>
      </c>
      <c r="T914">
        <f t="shared" si="74"/>
        <v>8.186674520768213E-3</v>
      </c>
    </row>
    <row r="915" spans="1:20" x14ac:dyDescent="0.25">
      <c r="A915" s="1">
        <v>41922</v>
      </c>
      <c r="B915">
        <v>94.193038999999999</v>
      </c>
      <c r="C915" s="1">
        <v>41922</v>
      </c>
      <c r="D915">
        <v>541.51245100000006</v>
      </c>
      <c r="E915" s="1">
        <v>41922</v>
      </c>
      <c r="F915">
        <v>40.187621999999998</v>
      </c>
      <c r="G915" s="1">
        <v>41922</v>
      </c>
      <c r="H915">
        <v>311.39001500000001</v>
      </c>
      <c r="I915" s="1">
        <v>41922</v>
      </c>
      <c r="J915">
        <v>72.910004000000001</v>
      </c>
      <c r="L915">
        <f t="shared" si="70"/>
        <v>-9.1334350089288252E-3</v>
      </c>
      <c r="N915">
        <f t="shared" si="71"/>
        <v>-2.0934248608952266E-2</v>
      </c>
      <c r="P915">
        <f t="shared" si="72"/>
        <v>-8.6677759259908976E-3</v>
      </c>
      <c r="R915">
        <f t="shared" si="73"/>
        <v>-1.5991544927631631E-2</v>
      </c>
      <c r="T915">
        <f t="shared" si="74"/>
        <v>1.096559382030403E-3</v>
      </c>
    </row>
    <row r="916" spans="1:20" x14ac:dyDescent="0.25">
      <c r="A916" s="1">
        <v>41921</v>
      </c>
      <c r="B916">
        <v>94.464211000000006</v>
      </c>
      <c r="C916" s="1">
        <v>41921</v>
      </c>
      <c r="D916">
        <v>557.81286599999999</v>
      </c>
      <c r="E916" s="1">
        <v>41921</v>
      </c>
      <c r="F916">
        <v>41.848801000000002</v>
      </c>
      <c r="G916" s="1">
        <v>41921</v>
      </c>
      <c r="H916">
        <v>315.36999500000002</v>
      </c>
      <c r="I916" s="1">
        <v>41921</v>
      </c>
      <c r="J916">
        <v>75.910004000000001</v>
      </c>
      <c r="L916">
        <f t="shared" si="70"/>
        <v>-2.8706321381333222E-3</v>
      </c>
      <c r="N916">
        <f t="shared" si="71"/>
        <v>-2.9657480829126212E-2</v>
      </c>
      <c r="P916">
        <f t="shared" si="72"/>
        <v>-4.0504108821745058E-2</v>
      </c>
      <c r="R916">
        <f t="shared" si="73"/>
        <v>-1.2700342821783188E-2</v>
      </c>
      <c r="T916">
        <f t="shared" si="74"/>
        <v>-4.032262204215889E-2</v>
      </c>
    </row>
    <row r="917" spans="1:20" x14ac:dyDescent="0.25">
      <c r="A917" s="1">
        <v>41920</v>
      </c>
      <c r="B917">
        <v>94.258506999999994</v>
      </c>
      <c r="C917" s="1">
        <v>41920</v>
      </c>
      <c r="D917">
        <v>569.36932400000001</v>
      </c>
      <c r="E917" s="1">
        <v>41920</v>
      </c>
      <c r="F917">
        <v>42.697642999999999</v>
      </c>
      <c r="G917" s="1">
        <v>41920</v>
      </c>
      <c r="H917">
        <v>322.70001200000002</v>
      </c>
      <c r="I917" s="1">
        <v>41920</v>
      </c>
      <c r="J917">
        <v>77.519997000000004</v>
      </c>
      <c r="L917">
        <f t="shared" si="70"/>
        <v>2.182338831231645E-3</v>
      </c>
      <c r="N917">
        <f t="shared" si="71"/>
        <v>-2.0505758596770129E-2</v>
      </c>
      <c r="P917">
        <f t="shared" si="72"/>
        <v>-2.0080573063018504E-2</v>
      </c>
      <c r="R917">
        <f t="shared" si="73"/>
        <v>-2.2976599404900943E-2</v>
      </c>
      <c r="T917">
        <f t="shared" si="74"/>
        <v>-2.0987448160164509E-2</v>
      </c>
    </row>
    <row r="918" spans="1:20" x14ac:dyDescent="0.25">
      <c r="A918" s="1">
        <v>41919</v>
      </c>
      <c r="B918">
        <v>92.341521999999998</v>
      </c>
      <c r="C918" s="1">
        <v>41919</v>
      </c>
      <c r="D918">
        <v>560.65722700000003</v>
      </c>
      <c r="E918" s="1">
        <v>41919</v>
      </c>
      <c r="F918">
        <v>41.556725</v>
      </c>
      <c r="G918" s="1">
        <v>41919</v>
      </c>
      <c r="H918">
        <v>316.98001099999999</v>
      </c>
      <c r="I918" s="1">
        <v>41919</v>
      </c>
      <c r="J918">
        <v>76.290001000000004</v>
      </c>
      <c r="L918">
        <f t="shared" si="70"/>
        <v>2.0759729301407903E-2</v>
      </c>
      <c r="N918">
        <f t="shared" si="71"/>
        <v>1.5419583920180802E-2</v>
      </c>
      <c r="P918">
        <f t="shared" si="72"/>
        <v>2.7084358254250724E-2</v>
      </c>
      <c r="R918">
        <f t="shared" si="73"/>
        <v>1.788442113737292E-2</v>
      </c>
      <c r="T918">
        <f t="shared" si="74"/>
        <v>1.5994047672803838E-2</v>
      </c>
    </row>
    <row r="919" spans="1:20" x14ac:dyDescent="0.25">
      <c r="A919" s="1">
        <v>41918</v>
      </c>
      <c r="B919">
        <v>93.155067000000003</v>
      </c>
      <c r="C919" s="1">
        <v>41918</v>
      </c>
      <c r="D919">
        <v>574.19274900000005</v>
      </c>
      <c r="E919" s="1">
        <v>41918</v>
      </c>
      <c r="F919">
        <v>42.067860000000003</v>
      </c>
      <c r="G919" s="1">
        <v>41918</v>
      </c>
      <c r="H919">
        <v>322.20001200000002</v>
      </c>
      <c r="I919" s="1">
        <v>41918</v>
      </c>
      <c r="J919">
        <v>77.559997999999993</v>
      </c>
      <c r="L919">
        <f t="shared" si="70"/>
        <v>-8.7332340172113776E-3</v>
      </c>
      <c r="N919">
        <f t="shared" si="71"/>
        <v>-2.38554243841635E-2</v>
      </c>
      <c r="P919">
        <f t="shared" si="72"/>
        <v>-1.2224667313440902E-2</v>
      </c>
      <c r="R919">
        <f t="shared" si="73"/>
        <v>-1.6333792880037539E-2</v>
      </c>
      <c r="T919">
        <f t="shared" si="74"/>
        <v>-1.6509923377946951E-2</v>
      </c>
    </row>
    <row r="920" spans="1:20" x14ac:dyDescent="0.25">
      <c r="A920" s="1">
        <v>41915</v>
      </c>
      <c r="B920">
        <v>93.155067000000003</v>
      </c>
      <c r="C920" s="1">
        <v>41915</v>
      </c>
      <c r="D920">
        <v>572.134094</v>
      </c>
      <c r="E920" s="1">
        <v>41915</v>
      </c>
      <c r="F920">
        <v>42.067860000000003</v>
      </c>
      <c r="G920" s="1">
        <v>41915</v>
      </c>
      <c r="H920">
        <v>322.73998999999998</v>
      </c>
      <c r="I920" s="1">
        <v>41915</v>
      </c>
      <c r="J920">
        <v>77.440002000000007</v>
      </c>
      <c r="L920">
        <f t="shared" si="70"/>
        <v>0</v>
      </c>
      <c r="N920">
        <f t="shared" si="71"/>
        <v>3.5917456277569939E-3</v>
      </c>
      <c r="P920">
        <f t="shared" si="72"/>
        <v>0</v>
      </c>
      <c r="R920">
        <f t="shared" si="73"/>
        <v>-1.6745065416908862E-3</v>
      </c>
      <c r="T920">
        <f t="shared" si="74"/>
        <v>1.548335793195201E-3</v>
      </c>
    </row>
    <row r="921" spans="1:20" x14ac:dyDescent="0.25">
      <c r="A921" s="1">
        <v>41914</v>
      </c>
      <c r="B921">
        <v>93.416908000000006</v>
      </c>
      <c r="C921" s="1">
        <v>41914</v>
      </c>
      <c r="D921">
        <v>566.96252400000003</v>
      </c>
      <c r="E921" s="1">
        <v>41914</v>
      </c>
      <c r="F921">
        <v>41.766646999999999</v>
      </c>
      <c r="G921" s="1">
        <v>41914</v>
      </c>
      <c r="H921">
        <v>318.41000400000001</v>
      </c>
      <c r="I921" s="1">
        <v>41914</v>
      </c>
      <c r="J921">
        <v>77.080001999999993</v>
      </c>
      <c r="L921">
        <f t="shared" si="70"/>
        <v>-2.8029294225837553E-3</v>
      </c>
      <c r="N921">
        <f t="shared" si="71"/>
        <v>9.0801876700225444E-3</v>
      </c>
      <c r="P921">
        <f t="shared" si="72"/>
        <v>7.1859263431230651E-3</v>
      </c>
      <c r="R921">
        <f t="shared" si="73"/>
        <v>1.3507141453879302E-2</v>
      </c>
      <c r="T921">
        <f t="shared" si="74"/>
        <v>4.6595993015344965E-3</v>
      </c>
    </row>
    <row r="922" spans="1:20" x14ac:dyDescent="0.25">
      <c r="A922" s="1">
        <v>41913</v>
      </c>
      <c r="B922">
        <v>92.743637000000007</v>
      </c>
      <c r="C922" s="1">
        <v>41913</v>
      </c>
      <c r="D922">
        <v>565.16241500000001</v>
      </c>
      <c r="E922" s="1">
        <v>41913</v>
      </c>
      <c r="F922">
        <v>41.894440000000003</v>
      </c>
      <c r="G922" s="1">
        <v>41913</v>
      </c>
      <c r="H922">
        <v>317.459991</v>
      </c>
      <c r="I922" s="1">
        <v>41913</v>
      </c>
      <c r="J922">
        <v>76.550003000000004</v>
      </c>
      <c r="L922">
        <f t="shared" si="70"/>
        <v>7.2594845509454942E-3</v>
      </c>
      <c r="N922">
        <f t="shared" si="71"/>
        <v>3.1800562905988264E-3</v>
      </c>
      <c r="P922">
        <f t="shared" si="72"/>
        <v>-3.0550188618153149E-3</v>
      </c>
      <c r="R922">
        <f t="shared" si="73"/>
        <v>2.9880752805659951E-3</v>
      </c>
      <c r="T922">
        <f t="shared" si="74"/>
        <v>6.8997081994692294E-3</v>
      </c>
    </row>
    <row r="923" spans="1:20" x14ac:dyDescent="0.25">
      <c r="A923" s="1">
        <v>41912</v>
      </c>
      <c r="B923">
        <v>94.211753999999999</v>
      </c>
      <c r="C923" s="1">
        <v>41912</v>
      </c>
      <c r="D923">
        <v>574.20269800000005</v>
      </c>
      <c r="E923" s="1">
        <v>41912</v>
      </c>
      <c r="F923">
        <v>42.314297000000003</v>
      </c>
      <c r="G923" s="1">
        <v>41912</v>
      </c>
      <c r="H923">
        <v>322.44000199999999</v>
      </c>
      <c r="I923" s="1">
        <v>41912</v>
      </c>
      <c r="J923">
        <v>79.040001000000004</v>
      </c>
      <c r="L923">
        <f t="shared" si="70"/>
        <v>-1.5583161735848727E-2</v>
      </c>
      <c r="N923">
        <f t="shared" si="71"/>
        <v>-1.5869316372503571E-2</v>
      </c>
      <c r="P923">
        <f t="shared" si="72"/>
        <v>-9.9718982643256897E-3</v>
      </c>
      <c r="R923">
        <f t="shared" si="73"/>
        <v>-1.5565280824037853E-2</v>
      </c>
      <c r="T923">
        <f t="shared" si="74"/>
        <v>-3.2009904797670366E-2</v>
      </c>
    </row>
    <row r="924" spans="1:20" x14ac:dyDescent="0.25">
      <c r="A924" s="1">
        <v>41911</v>
      </c>
      <c r="B924">
        <v>93.613274000000004</v>
      </c>
      <c r="C924" s="1">
        <v>41911</v>
      </c>
      <c r="D924">
        <v>573.20819100000006</v>
      </c>
      <c r="E924" s="1">
        <v>41911</v>
      </c>
      <c r="F924">
        <v>42.387301999999998</v>
      </c>
      <c r="G924" s="1">
        <v>41911</v>
      </c>
      <c r="H924">
        <v>321.82000699999998</v>
      </c>
      <c r="I924" s="1">
        <v>41911</v>
      </c>
      <c r="J924">
        <v>79</v>
      </c>
      <c r="L924">
        <f t="shared" si="70"/>
        <v>6.3931104471359745E-3</v>
      </c>
      <c r="N924">
        <f t="shared" si="71"/>
        <v>1.7334805841073312E-3</v>
      </c>
      <c r="P924">
        <f t="shared" si="72"/>
        <v>-1.723816762375982E-3</v>
      </c>
      <c r="R924">
        <f t="shared" si="73"/>
        <v>1.9246738358111304E-3</v>
      </c>
      <c r="T924">
        <f t="shared" si="74"/>
        <v>5.0621362441279473E-4</v>
      </c>
    </row>
    <row r="925" spans="1:20" x14ac:dyDescent="0.25">
      <c r="A925" s="1">
        <v>41908</v>
      </c>
      <c r="B925">
        <v>94.211753999999999</v>
      </c>
      <c r="C925" s="1">
        <v>41908</v>
      </c>
      <c r="D925">
        <v>573.94415300000003</v>
      </c>
      <c r="E925" s="1">
        <v>41908</v>
      </c>
      <c r="F925">
        <v>42.359932000000001</v>
      </c>
      <c r="G925" s="1">
        <v>41908</v>
      </c>
      <c r="H925">
        <v>323.209991</v>
      </c>
      <c r="I925" s="1">
        <v>41908</v>
      </c>
      <c r="J925">
        <v>78.790001000000004</v>
      </c>
      <c r="L925">
        <f t="shared" si="70"/>
        <v>-6.3524982243722272E-3</v>
      </c>
      <c r="N925">
        <f t="shared" si="71"/>
        <v>-1.2831113580017821E-3</v>
      </c>
      <c r="P925">
        <f t="shared" si="72"/>
        <v>6.4592080849725365E-4</v>
      </c>
      <c r="R925">
        <f t="shared" si="73"/>
        <v>-4.3098341343826138E-3</v>
      </c>
      <c r="T925">
        <f t="shared" si="74"/>
        <v>2.6617545174588194E-3</v>
      </c>
    </row>
    <row r="926" spans="1:20" x14ac:dyDescent="0.25">
      <c r="A926" s="1">
        <v>41907</v>
      </c>
      <c r="B926">
        <v>91.518660999999994</v>
      </c>
      <c r="C926" s="1">
        <v>41907</v>
      </c>
      <c r="D926">
        <v>571.91528300000004</v>
      </c>
      <c r="E926" s="1">
        <v>41907</v>
      </c>
      <c r="F926">
        <v>42.022224000000001</v>
      </c>
      <c r="G926" s="1">
        <v>41907</v>
      </c>
      <c r="H926">
        <v>321.92999300000002</v>
      </c>
      <c r="I926" s="1">
        <v>41907</v>
      </c>
      <c r="J926">
        <v>77.220000999999996</v>
      </c>
      <c r="L926">
        <f t="shared" si="70"/>
        <v>2.9426708941906465E-2</v>
      </c>
      <c r="N926">
        <f t="shared" si="71"/>
        <v>3.5412233935002866E-3</v>
      </c>
      <c r="P926">
        <f t="shared" si="72"/>
        <v>8.0042942501144156E-3</v>
      </c>
      <c r="R926">
        <f t="shared" si="73"/>
        <v>3.9681300533876643E-3</v>
      </c>
      <c r="T926">
        <f t="shared" si="74"/>
        <v>2.0127594163459609E-2</v>
      </c>
    </row>
    <row r="927" spans="1:20" x14ac:dyDescent="0.25">
      <c r="A927" s="1">
        <v>41906</v>
      </c>
      <c r="B927">
        <v>95.146843000000004</v>
      </c>
      <c r="C927" s="1">
        <v>41906</v>
      </c>
      <c r="D927">
        <v>584.77459699999997</v>
      </c>
      <c r="E927" s="1">
        <v>41906</v>
      </c>
      <c r="F927">
        <v>42.971462000000002</v>
      </c>
      <c r="G927" s="1">
        <v>41906</v>
      </c>
      <c r="H927">
        <v>328.209991</v>
      </c>
      <c r="I927" s="1">
        <v>41906</v>
      </c>
      <c r="J927">
        <v>78.540001000000004</v>
      </c>
      <c r="L927">
        <f t="shared" si="70"/>
        <v>-3.8132447547418957E-2</v>
      </c>
      <c r="N927">
        <f t="shared" si="71"/>
        <v>-2.2235594942018329E-2</v>
      </c>
      <c r="P927">
        <f t="shared" si="72"/>
        <v>-2.2337599751805534E-2</v>
      </c>
      <c r="R927">
        <f t="shared" si="73"/>
        <v>-1.9319511133138161E-2</v>
      </c>
      <c r="T927">
        <f t="shared" si="74"/>
        <v>-1.6949558096126111E-2</v>
      </c>
    </row>
    <row r="928" spans="1:20" x14ac:dyDescent="0.25">
      <c r="A928" s="1">
        <v>41905</v>
      </c>
      <c r="B928">
        <v>95.979088000000004</v>
      </c>
      <c r="C928" s="1">
        <v>41905</v>
      </c>
      <c r="D928">
        <v>577.95208700000001</v>
      </c>
      <c r="E928" s="1">
        <v>41905</v>
      </c>
      <c r="F928">
        <v>42.496841000000003</v>
      </c>
      <c r="G928" s="1">
        <v>41905</v>
      </c>
      <c r="H928">
        <v>323.63000499999998</v>
      </c>
      <c r="I928" s="1">
        <v>41905</v>
      </c>
      <c r="J928">
        <v>78.290001000000004</v>
      </c>
      <c r="L928">
        <f t="shared" si="70"/>
        <v>-8.6711076062735426E-3</v>
      </c>
      <c r="N928">
        <f t="shared" si="71"/>
        <v>1.1735497936814034E-2</v>
      </c>
      <c r="P928">
        <f t="shared" si="72"/>
        <v>1.1106477189561908E-2</v>
      </c>
      <c r="R928">
        <f t="shared" si="73"/>
        <v>1.4052716613645167E-2</v>
      </c>
      <c r="T928">
        <f t="shared" si="74"/>
        <v>3.1881681893830413E-3</v>
      </c>
    </row>
    <row r="929" spans="1:20" x14ac:dyDescent="0.25">
      <c r="A929" s="1">
        <v>41904</v>
      </c>
      <c r="B929">
        <v>94.501625000000004</v>
      </c>
      <c r="C929" s="1">
        <v>41904</v>
      </c>
      <c r="D929">
        <v>584.15795900000001</v>
      </c>
      <c r="E929" s="1">
        <v>41904</v>
      </c>
      <c r="F929">
        <v>42.953204999999997</v>
      </c>
      <c r="G929" s="1">
        <v>41904</v>
      </c>
      <c r="H929">
        <v>324.5</v>
      </c>
      <c r="I929" s="1">
        <v>41904</v>
      </c>
      <c r="J929">
        <v>76.800003000000004</v>
      </c>
      <c r="L929">
        <f t="shared" si="70"/>
        <v>1.5634260257429533E-2</v>
      </c>
      <c r="N929">
        <f t="shared" si="71"/>
        <v>-1.0680453222670045E-2</v>
      </c>
      <c r="P929">
        <f t="shared" si="72"/>
        <v>-1.0681523543253357E-2</v>
      </c>
      <c r="R929">
        <f t="shared" si="73"/>
        <v>-2.6846327613633484E-3</v>
      </c>
      <c r="T929">
        <f t="shared" si="74"/>
        <v>1.9215214476720494E-2</v>
      </c>
    </row>
    <row r="930" spans="1:20" x14ac:dyDescent="0.25">
      <c r="A930" s="1">
        <v>41901</v>
      </c>
      <c r="B930">
        <v>94.408112000000003</v>
      </c>
      <c r="C930" s="1">
        <v>41901</v>
      </c>
      <c r="D930">
        <v>592.82037400000002</v>
      </c>
      <c r="E930" s="1">
        <v>41901</v>
      </c>
      <c r="F930">
        <v>43.373066000000001</v>
      </c>
      <c r="G930" s="1">
        <v>41901</v>
      </c>
      <c r="H930">
        <v>331.32000699999998</v>
      </c>
      <c r="I930" s="1">
        <v>41901</v>
      </c>
      <c r="J930">
        <v>77.910004000000001</v>
      </c>
      <c r="L930">
        <f t="shared" si="70"/>
        <v>9.9051869610522481E-4</v>
      </c>
      <c r="N930">
        <f t="shared" si="71"/>
        <v>-1.4720018491645951E-2</v>
      </c>
      <c r="P930">
        <f t="shared" si="72"/>
        <v>-9.727382077407639E-3</v>
      </c>
      <c r="R930">
        <f t="shared" si="73"/>
        <v>-2.0799160713529122E-2</v>
      </c>
      <c r="T930">
        <f t="shared" si="74"/>
        <v>-1.4349686467930904E-2</v>
      </c>
    </row>
    <row r="931" spans="1:20" x14ac:dyDescent="0.25">
      <c r="A931" s="1">
        <v>41900</v>
      </c>
      <c r="B931">
        <v>95.184250000000006</v>
      </c>
      <c r="C931" s="1">
        <v>41900</v>
      </c>
      <c r="D931">
        <v>586.04760699999997</v>
      </c>
      <c r="E931" s="1">
        <v>41900</v>
      </c>
      <c r="F931">
        <v>42.606364999999997</v>
      </c>
      <c r="G931" s="1">
        <v>41900</v>
      </c>
      <c r="H931">
        <v>325</v>
      </c>
      <c r="I931" s="1">
        <v>41900</v>
      </c>
      <c r="J931">
        <v>77</v>
      </c>
      <c r="L931">
        <f t="shared" si="70"/>
        <v>-8.1540591011644015E-3</v>
      </c>
      <c r="N931">
        <f t="shared" si="71"/>
        <v>1.1490415595582795E-2</v>
      </c>
      <c r="P931">
        <f t="shared" si="72"/>
        <v>1.783499411686754E-2</v>
      </c>
      <c r="R931">
        <f t="shared" si="73"/>
        <v>1.9259514527936398E-2</v>
      </c>
      <c r="T931">
        <f t="shared" si="74"/>
        <v>1.1748943830372878E-2</v>
      </c>
    </row>
    <row r="932" spans="1:20" x14ac:dyDescent="0.25">
      <c r="A932" s="1">
        <v>41899</v>
      </c>
      <c r="B932">
        <v>94.987869000000003</v>
      </c>
      <c r="C932" s="1">
        <v>41899</v>
      </c>
      <c r="D932">
        <v>581.57220500000005</v>
      </c>
      <c r="E932" s="1">
        <v>41899</v>
      </c>
      <c r="F932">
        <v>42.460330999999996</v>
      </c>
      <c r="G932" s="1">
        <v>41899</v>
      </c>
      <c r="H932">
        <v>324</v>
      </c>
      <c r="I932" s="1">
        <v>41899</v>
      </c>
      <c r="J932">
        <v>76.430000000000007</v>
      </c>
      <c r="L932">
        <f t="shared" si="70"/>
        <v>2.0674324212917039E-3</v>
      </c>
      <c r="N932">
        <f t="shared" si="71"/>
        <v>7.6658923919199241E-3</v>
      </c>
      <c r="P932">
        <f t="shared" si="72"/>
        <v>3.4334034428042852E-3</v>
      </c>
      <c r="R932">
        <f t="shared" si="73"/>
        <v>3.0816665374081144E-3</v>
      </c>
      <c r="T932">
        <f t="shared" si="74"/>
        <v>7.4301325988911059E-3</v>
      </c>
    </row>
    <row r="933" spans="1:20" x14ac:dyDescent="0.25">
      <c r="A933" s="1">
        <v>41898</v>
      </c>
      <c r="B933">
        <v>94.314598000000004</v>
      </c>
      <c r="C933" s="1">
        <v>41898</v>
      </c>
      <c r="D933">
        <v>576.77856399999996</v>
      </c>
      <c r="E933" s="1">
        <v>41898</v>
      </c>
      <c r="F933">
        <v>42.679389999999998</v>
      </c>
      <c r="G933" s="1">
        <v>41898</v>
      </c>
      <c r="H933">
        <v>327.76001000000002</v>
      </c>
      <c r="I933" s="1">
        <v>41898</v>
      </c>
      <c r="J933">
        <v>76.080001999999993</v>
      </c>
      <c r="L933">
        <f t="shared" si="70"/>
        <v>7.1385661846323778E-3</v>
      </c>
      <c r="N933">
        <f t="shared" si="71"/>
        <v>8.2767128810148256E-3</v>
      </c>
      <c r="P933">
        <f t="shared" si="72"/>
        <v>-5.1458821057647824E-3</v>
      </c>
      <c r="R933">
        <f t="shared" si="73"/>
        <v>-1.153814795641521E-2</v>
      </c>
      <c r="T933">
        <f t="shared" si="74"/>
        <v>4.5898447295405981E-3</v>
      </c>
    </row>
    <row r="934" spans="1:20" x14ac:dyDescent="0.25">
      <c r="A934" s="1">
        <v>41897</v>
      </c>
      <c r="B934">
        <v>95.034615000000002</v>
      </c>
      <c r="C934" s="1">
        <v>41897</v>
      </c>
      <c r="D934">
        <v>569.966003</v>
      </c>
      <c r="E934" s="1">
        <v>41897</v>
      </c>
      <c r="F934">
        <v>42.204768999999999</v>
      </c>
      <c r="G934" s="1">
        <v>41897</v>
      </c>
      <c r="H934">
        <v>323.89001500000001</v>
      </c>
      <c r="I934" s="1">
        <v>41897</v>
      </c>
      <c r="J934">
        <v>74.580001999999993</v>
      </c>
      <c r="L934">
        <f t="shared" si="70"/>
        <v>-7.5763657273720808E-3</v>
      </c>
      <c r="N934">
        <f t="shared" si="71"/>
        <v>1.1881706428391181E-2</v>
      </c>
      <c r="P934">
        <f t="shared" si="72"/>
        <v>1.1182909787243867E-2</v>
      </c>
      <c r="R934">
        <f t="shared" si="73"/>
        <v>1.1877665462504678E-2</v>
      </c>
      <c r="T934">
        <f t="shared" si="74"/>
        <v>1.9913042957736941E-2</v>
      </c>
    </row>
    <row r="935" spans="1:20" x14ac:dyDescent="0.25">
      <c r="A935" s="1">
        <v>41894</v>
      </c>
      <c r="B935">
        <v>95.062691000000001</v>
      </c>
      <c r="C935" s="1">
        <v>41894</v>
      </c>
      <c r="D935">
        <v>572.47222899999997</v>
      </c>
      <c r="E935" s="1">
        <v>41894</v>
      </c>
      <c r="F935">
        <v>42.624622000000002</v>
      </c>
      <c r="G935" s="1">
        <v>41894</v>
      </c>
      <c r="H935">
        <v>331.19000199999999</v>
      </c>
      <c r="I935" s="1">
        <v>41894</v>
      </c>
      <c r="J935">
        <v>77.480002999999996</v>
      </c>
      <c r="L935">
        <f t="shared" si="70"/>
        <v>-2.9534194440172801E-4</v>
      </c>
      <c r="N935">
        <f t="shared" si="71"/>
        <v>-4.3875107647049242E-3</v>
      </c>
      <c r="P935">
        <f t="shared" si="72"/>
        <v>-9.8988433936200021E-3</v>
      </c>
      <c r="R935">
        <f t="shared" si="73"/>
        <v>-2.2288236571154335E-2</v>
      </c>
      <c r="T935">
        <f t="shared" si="74"/>
        <v>-3.8147475690948666E-2</v>
      </c>
    </row>
    <row r="936" spans="1:20" x14ac:dyDescent="0.25">
      <c r="A936" s="1">
        <v>41893</v>
      </c>
      <c r="B936">
        <v>94.847603000000007</v>
      </c>
      <c r="C936" s="1">
        <v>41893</v>
      </c>
      <c r="D936">
        <v>578.17089799999997</v>
      </c>
      <c r="E936" s="1">
        <v>41893</v>
      </c>
      <c r="F936">
        <v>42.898437999999999</v>
      </c>
      <c r="G936" s="1">
        <v>41893</v>
      </c>
      <c r="H936">
        <v>330.51998900000001</v>
      </c>
      <c r="I936" s="1">
        <v>41893</v>
      </c>
      <c r="J936">
        <v>77.919998000000007</v>
      </c>
      <c r="L936">
        <f t="shared" si="70"/>
        <v>2.2677220424853761E-3</v>
      </c>
      <c r="N936">
        <f t="shared" si="71"/>
        <v>-9.9052702956294088E-3</v>
      </c>
      <c r="P936">
        <f t="shared" si="72"/>
        <v>-6.4033474855224965E-3</v>
      </c>
      <c r="R936">
        <f t="shared" si="73"/>
        <v>2.0250963053020233E-3</v>
      </c>
      <c r="T936">
        <f t="shared" si="74"/>
        <v>-5.6627564084644061E-3</v>
      </c>
    </row>
    <row r="937" spans="1:20" x14ac:dyDescent="0.25">
      <c r="A937" s="1">
        <v>41892</v>
      </c>
      <c r="B937">
        <v>94.445526000000001</v>
      </c>
      <c r="C937" s="1">
        <v>41892</v>
      </c>
      <c r="D937">
        <v>579.91131600000006</v>
      </c>
      <c r="E937" s="1">
        <v>41892</v>
      </c>
      <c r="F937">
        <v>42.752403000000001</v>
      </c>
      <c r="G937" s="1">
        <v>41892</v>
      </c>
      <c r="H937">
        <v>331.32998700000002</v>
      </c>
      <c r="I937" s="1">
        <v>41892</v>
      </c>
      <c r="J937">
        <v>77.430000000000007</v>
      </c>
      <c r="L937">
        <f t="shared" si="70"/>
        <v>4.2572371294751221E-3</v>
      </c>
      <c r="N937">
        <f t="shared" si="71"/>
        <v>-3.0056921507499311E-3</v>
      </c>
      <c r="P937">
        <f t="shared" si="72"/>
        <v>3.4100106853589048E-3</v>
      </c>
      <c r="R937">
        <f t="shared" si="73"/>
        <v>-2.447679787785277E-3</v>
      </c>
      <c r="T937">
        <f t="shared" si="74"/>
        <v>6.3083312682959214E-3</v>
      </c>
    </row>
    <row r="938" spans="1:20" x14ac:dyDescent="0.25">
      <c r="A938" s="1">
        <v>41891</v>
      </c>
      <c r="B938">
        <v>91.630852000000004</v>
      </c>
      <c r="C938" s="1">
        <v>41891</v>
      </c>
      <c r="D938">
        <v>577.832764</v>
      </c>
      <c r="E938" s="1">
        <v>41891</v>
      </c>
      <c r="F938">
        <v>42.679389999999998</v>
      </c>
      <c r="G938" s="1">
        <v>41891</v>
      </c>
      <c r="H938">
        <v>329.75</v>
      </c>
      <c r="I938" s="1">
        <v>41891</v>
      </c>
      <c r="J938">
        <v>76.669998000000007</v>
      </c>
      <c r="L938">
        <f t="shared" si="70"/>
        <v>3.0717536054341243E-2</v>
      </c>
      <c r="N938">
        <f t="shared" si="71"/>
        <v>3.5906972346581318E-3</v>
      </c>
      <c r="P938">
        <f t="shared" si="72"/>
        <v>1.7092704065398625E-3</v>
      </c>
      <c r="R938">
        <f t="shared" si="73"/>
        <v>4.7800267424536478E-3</v>
      </c>
      <c r="T938">
        <f t="shared" si="74"/>
        <v>9.8638309136517711E-3</v>
      </c>
    </row>
    <row r="939" spans="1:20" x14ac:dyDescent="0.25">
      <c r="A939" s="1">
        <v>41890</v>
      </c>
      <c r="B939">
        <v>91.976844999999997</v>
      </c>
      <c r="C939" s="1">
        <v>41890</v>
      </c>
      <c r="D939">
        <v>586.49511700000005</v>
      </c>
      <c r="E939" s="1">
        <v>41890</v>
      </c>
      <c r="F939">
        <v>42.414700000000003</v>
      </c>
      <c r="G939" s="1">
        <v>41890</v>
      </c>
      <c r="H939">
        <v>342.33999599999999</v>
      </c>
      <c r="I939" s="1">
        <v>41890</v>
      </c>
      <c r="J939">
        <v>77.889999000000003</v>
      </c>
      <c r="L939">
        <f t="shared" si="70"/>
        <v>-3.7617402510381481E-3</v>
      </c>
      <c r="N939">
        <f t="shared" si="71"/>
        <v>-1.4879851231565601E-2</v>
      </c>
      <c r="P939">
        <f t="shared" si="72"/>
        <v>6.2211336575765368E-3</v>
      </c>
      <c r="R939">
        <f t="shared" si="73"/>
        <v>-3.7469591985803671E-2</v>
      </c>
      <c r="T939">
        <f t="shared" si="74"/>
        <v>-1.5787090608258128E-2</v>
      </c>
    </row>
    <row r="940" spans="1:20" x14ac:dyDescent="0.25">
      <c r="A940" s="1">
        <v>41887</v>
      </c>
      <c r="B940">
        <v>92.547248999999994</v>
      </c>
      <c r="C940" s="1">
        <v>41887</v>
      </c>
      <c r="D940">
        <v>582.87506099999996</v>
      </c>
      <c r="E940" s="1">
        <v>41887</v>
      </c>
      <c r="F940">
        <v>41.903561000000003</v>
      </c>
      <c r="G940" s="1">
        <v>41887</v>
      </c>
      <c r="H940">
        <v>346.38000499999998</v>
      </c>
      <c r="I940" s="1">
        <v>41887</v>
      </c>
      <c r="J940">
        <v>77.260002</v>
      </c>
      <c r="L940">
        <f t="shared" si="70"/>
        <v>-6.1633814744724846E-3</v>
      </c>
      <c r="N940">
        <f t="shared" si="71"/>
        <v>6.191482616036836E-3</v>
      </c>
      <c r="P940">
        <f t="shared" si="72"/>
        <v>1.212418888157943E-2</v>
      </c>
      <c r="R940">
        <f t="shared" si="73"/>
        <v>-1.1732069152682963E-2</v>
      </c>
      <c r="T940">
        <f t="shared" si="74"/>
        <v>8.121178968486983E-3</v>
      </c>
    </row>
    <row r="941" spans="1:20" x14ac:dyDescent="0.25">
      <c r="A941" s="1">
        <v>41886</v>
      </c>
      <c r="B941">
        <v>91.752419000000003</v>
      </c>
      <c r="C941" s="1">
        <v>41886</v>
      </c>
      <c r="D941">
        <v>578.79748500000005</v>
      </c>
      <c r="E941" s="1">
        <v>41886</v>
      </c>
      <c r="F941">
        <v>41.310290999999999</v>
      </c>
      <c r="G941" s="1">
        <v>41886</v>
      </c>
      <c r="H941">
        <v>345.95001200000002</v>
      </c>
      <c r="I941" s="1">
        <v>41886</v>
      </c>
      <c r="J941">
        <v>75.949996999999996</v>
      </c>
      <c r="L941">
        <f t="shared" si="70"/>
        <v>8.6627688802405345E-3</v>
      </c>
      <c r="N941">
        <f t="shared" si="71"/>
        <v>7.0202102312065312E-3</v>
      </c>
      <c r="P941">
        <f t="shared" si="72"/>
        <v>1.4259165700573312E-2</v>
      </c>
      <c r="R941">
        <f t="shared" si="73"/>
        <v>1.2421621039975885E-3</v>
      </c>
      <c r="T941">
        <f t="shared" si="74"/>
        <v>1.7101193582641241E-2</v>
      </c>
    </row>
    <row r="942" spans="1:20" x14ac:dyDescent="0.25">
      <c r="A942" s="1">
        <v>41885</v>
      </c>
      <c r="B942">
        <v>92.519188</v>
      </c>
      <c r="C942" s="1">
        <v>41885</v>
      </c>
      <c r="D942">
        <v>574.77954099999999</v>
      </c>
      <c r="E942" s="1">
        <v>41885</v>
      </c>
      <c r="F942">
        <v>41.036468999999997</v>
      </c>
      <c r="G942" s="1">
        <v>41885</v>
      </c>
      <c r="H942">
        <v>339</v>
      </c>
      <c r="I942" s="1">
        <v>41885</v>
      </c>
      <c r="J942">
        <v>75.830001999999993</v>
      </c>
      <c r="L942">
        <f t="shared" si="70"/>
        <v>-8.2876754171252731E-3</v>
      </c>
      <c r="N942">
        <f t="shared" si="71"/>
        <v>6.966089229340079E-3</v>
      </c>
      <c r="P942">
        <f t="shared" si="72"/>
        <v>6.6504865337273684E-3</v>
      </c>
      <c r="R942">
        <f t="shared" si="73"/>
        <v>2.029418325146283E-2</v>
      </c>
      <c r="T942">
        <f t="shared" si="74"/>
        <v>1.5811704544807933E-3</v>
      </c>
    </row>
    <row r="943" spans="1:20" x14ac:dyDescent="0.25">
      <c r="A943" s="1">
        <v>41884</v>
      </c>
      <c r="B943">
        <v>96.596260000000001</v>
      </c>
      <c r="C943" s="1">
        <v>41884</v>
      </c>
      <c r="D943">
        <v>574.17291299999999</v>
      </c>
      <c r="E943" s="1">
        <v>41884</v>
      </c>
      <c r="F943">
        <v>41.155116999999997</v>
      </c>
      <c r="G943" s="1">
        <v>41884</v>
      </c>
      <c r="H943">
        <v>342.38000499999998</v>
      </c>
      <c r="I943" s="1">
        <v>41884</v>
      </c>
      <c r="J943">
        <v>76.680000000000007</v>
      </c>
      <c r="L943">
        <f t="shared" si="70"/>
        <v>-4.2207348400445377E-2</v>
      </c>
      <c r="N943">
        <f t="shared" si="71"/>
        <v>1.0559672060532375E-3</v>
      </c>
      <c r="P943">
        <f t="shared" si="72"/>
        <v>-2.8871101821764779E-3</v>
      </c>
      <c r="R943">
        <f t="shared" si="73"/>
        <v>-9.9211385698386757E-3</v>
      </c>
      <c r="T943">
        <f t="shared" si="74"/>
        <v>-1.1146899089814375E-2</v>
      </c>
    </row>
    <row r="944" spans="1:20" x14ac:dyDescent="0.25">
      <c r="A944" s="1">
        <v>41880</v>
      </c>
      <c r="B944">
        <v>95.848151999999999</v>
      </c>
      <c r="C944" s="1">
        <v>41880</v>
      </c>
      <c r="D944">
        <v>568.474243</v>
      </c>
      <c r="E944" s="1">
        <v>41880</v>
      </c>
      <c r="F944">
        <v>41.465449999999997</v>
      </c>
      <c r="G944" s="1">
        <v>41880</v>
      </c>
      <c r="H944">
        <v>339.040009</v>
      </c>
      <c r="I944" s="1">
        <v>41880</v>
      </c>
      <c r="J944">
        <v>74.819999999999993</v>
      </c>
      <c r="L944">
        <f t="shared" si="70"/>
        <v>7.8051374428169673E-3</v>
      </c>
      <c r="N944">
        <f t="shared" si="71"/>
        <v>9.9745878994448416E-3</v>
      </c>
      <c r="P944">
        <f t="shared" si="72"/>
        <v>-7.5122810389930536E-3</v>
      </c>
      <c r="R944">
        <f t="shared" si="73"/>
        <v>9.8031248847598989E-3</v>
      </c>
      <c r="T944">
        <f t="shared" si="74"/>
        <v>2.4555689257443891E-2</v>
      </c>
    </row>
    <row r="945" spans="1:20" x14ac:dyDescent="0.25">
      <c r="A945" s="1">
        <v>41879</v>
      </c>
      <c r="B945">
        <v>95.614388000000005</v>
      </c>
      <c r="C945" s="1">
        <v>41879</v>
      </c>
      <c r="D945">
        <v>566.08734100000004</v>
      </c>
      <c r="E945" s="1">
        <v>41879</v>
      </c>
      <c r="F945">
        <v>40.963448</v>
      </c>
      <c r="G945" s="1">
        <v>41879</v>
      </c>
      <c r="H945">
        <v>340.01998900000001</v>
      </c>
      <c r="I945" s="1">
        <v>41879</v>
      </c>
      <c r="J945">
        <v>73.860000999999997</v>
      </c>
      <c r="L945">
        <f t="shared" si="70"/>
        <v>2.4448621686516958E-3</v>
      </c>
      <c r="N945">
        <f t="shared" si="71"/>
        <v>4.2076261970429461E-3</v>
      </c>
      <c r="P945">
        <f t="shared" si="72"/>
        <v>1.2180393494664507E-2</v>
      </c>
      <c r="R945">
        <f t="shared" si="73"/>
        <v>-2.8862859930152357E-3</v>
      </c>
      <c r="T945">
        <f t="shared" si="74"/>
        <v>1.2913805956454876E-2</v>
      </c>
    </row>
    <row r="946" spans="1:20" x14ac:dyDescent="0.25">
      <c r="A946" s="1">
        <v>41878</v>
      </c>
      <c r="B946">
        <v>95.502167</v>
      </c>
      <c r="C946" s="1">
        <v>41878</v>
      </c>
      <c r="D946">
        <v>567.87750200000005</v>
      </c>
      <c r="E946" s="1">
        <v>41878</v>
      </c>
      <c r="F946">
        <v>40.954323000000002</v>
      </c>
      <c r="G946" s="1">
        <v>41878</v>
      </c>
      <c r="H946">
        <v>343.17999300000002</v>
      </c>
      <c r="I946" s="1">
        <v>41878</v>
      </c>
      <c r="J946">
        <v>74.629997000000003</v>
      </c>
      <c r="L946">
        <f t="shared" si="70"/>
        <v>1.1750623417792205E-3</v>
      </c>
      <c r="N946">
        <f t="shared" si="71"/>
        <v>-3.1573509499992019E-3</v>
      </c>
      <c r="P946">
        <f t="shared" si="72"/>
        <v>2.2278438307951452E-4</v>
      </c>
      <c r="R946">
        <f t="shared" si="73"/>
        <v>-9.2506634014716174E-3</v>
      </c>
      <c r="T946">
        <f t="shared" si="74"/>
        <v>-1.0371107981438496E-2</v>
      </c>
    </row>
    <row r="947" spans="1:20" x14ac:dyDescent="0.25">
      <c r="A947" s="1">
        <v>41877</v>
      </c>
      <c r="B947">
        <v>94.342651000000004</v>
      </c>
      <c r="C947" s="1">
        <v>41877</v>
      </c>
      <c r="D947">
        <v>574.70001200000002</v>
      </c>
      <c r="E947" s="1">
        <v>41877</v>
      </c>
      <c r="F947">
        <v>41.082104000000001</v>
      </c>
      <c r="G947" s="1">
        <v>41877</v>
      </c>
      <c r="H947">
        <v>341.82998700000002</v>
      </c>
      <c r="I947" s="1">
        <v>41877</v>
      </c>
      <c r="J947">
        <v>75.959998999999996</v>
      </c>
      <c r="L947">
        <f t="shared" si="70"/>
        <v>1.2290475068375883E-2</v>
      </c>
      <c r="N947">
        <f t="shared" si="71"/>
        <v>-1.1942456425107908E-2</v>
      </c>
      <c r="P947">
        <f t="shared" si="72"/>
        <v>-3.1152283933359973E-3</v>
      </c>
      <c r="R947">
        <f t="shared" si="73"/>
        <v>3.9415710346448214E-3</v>
      </c>
      <c r="T947">
        <f t="shared" si="74"/>
        <v>-1.7664341834277789E-2</v>
      </c>
    </row>
    <row r="948" spans="1:20" x14ac:dyDescent="0.25">
      <c r="A948" s="1">
        <v>41876</v>
      </c>
      <c r="B948">
        <v>94.950469999999996</v>
      </c>
      <c r="C948" s="1">
        <v>41876</v>
      </c>
      <c r="D948">
        <v>577.02722200000005</v>
      </c>
      <c r="E948" s="1">
        <v>41876</v>
      </c>
      <c r="F948">
        <v>41.228133999999997</v>
      </c>
      <c r="G948" s="1">
        <v>41876</v>
      </c>
      <c r="H948">
        <v>334.01998900000001</v>
      </c>
      <c r="I948" s="1">
        <v>41876</v>
      </c>
      <c r="J948">
        <v>75.019997000000004</v>
      </c>
      <c r="L948">
        <f t="shared" si="70"/>
        <v>-6.4014322414622793E-3</v>
      </c>
      <c r="N948">
        <f t="shared" si="71"/>
        <v>-4.0412575106058505E-3</v>
      </c>
      <c r="P948">
        <f t="shared" si="72"/>
        <v>-3.5482865014647802E-3</v>
      </c>
      <c r="R948">
        <f t="shared" si="73"/>
        <v>2.3112660934059722E-2</v>
      </c>
      <c r="T948">
        <f t="shared" si="74"/>
        <v>1.2452168114857099E-2</v>
      </c>
    </row>
    <row r="949" spans="1:20" x14ac:dyDescent="0.25">
      <c r="A949" s="1">
        <v>41873</v>
      </c>
      <c r="B949">
        <v>94.744743</v>
      </c>
      <c r="C949" s="1">
        <v>41873</v>
      </c>
      <c r="D949">
        <v>579.37426800000003</v>
      </c>
      <c r="E949" s="1">
        <v>41873</v>
      </c>
      <c r="F949">
        <v>41.209892000000004</v>
      </c>
      <c r="G949" s="1">
        <v>41873</v>
      </c>
      <c r="H949">
        <v>331.58999599999999</v>
      </c>
      <c r="I949" s="1">
        <v>41873</v>
      </c>
      <c r="J949">
        <v>74.569999999999993</v>
      </c>
      <c r="L949">
        <f t="shared" si="70"/>
        <v>2.171381688163887E-3</v>
      </c>
      <c r="N949">
        <f t="shared" si="71"/>
        <v>-4.0592289841400011E-3</v>
      </c>
      <c r="P949">
        <f t="shared" si="72"/>
        <v>4.4256276339598615E-4</v>
      </c>
      <c r="R949">
        <f t="shared" si="73"/>
        <v>7.3015845634274825E-3</v>
      </c>
      <c r="T949">
        <f t="shared" si="74"/>
        <v>6.0164231087009466E-3</v>
      </c>
    </row>
    <row r="950" spans="1:20" x14ac:dyDescent="0.25">
      <c r="A950" s="1">
        <v>41872</v>
      </c>
      <c r="B950">
        <v>94.052779999999998</v>
      </c>
      <c r="C950" s="1">
        <v>41872</v>
      </c>
      <c r="D950">
        <v>580.17987100000005</v>
      </c>
      <c r="E950" s="1">
        <v>41872</v>
      </c>
      <c r="F950">
        <v>41.273772999999998</v>
      </c>
      <c r="G950" s="1">
        <v>41872</v>
      </c>
      <c r="H950">
        <v>332.91000400000001</v>
      </c>
      <c r="I950" s="1">
        <v>41872</v>
      </c>
      <c r="J950">
        <v>74.569999999999993</v>
      </c>
      <c r="L950">
        <f t="shared" si="70"/>
        <v>7.3571775337208933E-3</v>
      </c>
      <c r="N950">
        <f t="shared" si="71"/>
        <v>-1.3895049873413766E-3</v>
      </c>
      <c r="P950">
        <f t="shared" si="72"/>
        <v>-1.5489373022396944E-3</v>
      </c>
      <c r="R950">
        <f t="shared" si="73"/>
        <v>-3.9729412679577495E-3</v>
      </c>
      <c r="T950">
        <f t="shared" si="74"/>
        <v>0</v>
      </c>
    </row>
    <row r="951" spans="1:20" x14ac:dyDescent="0.25">
      <c r="A951" s="1">
        <v>41871</v>
      </c>
      <c r="B951">
        <v>94.043434000000005</v>
      </c>
      <c r="C951" s="1">
        <v>41871</v>
      </c>
      <c r="D951">
        <v>581.29376200000002</v>
      </c>
      <c r="E951" s="1">
        <v>41871</v>
      </c>
      <c r="F951">
        <v>41.027343999999999</v>
      </c>
      <c r="G951" s="1">
        <v>41871</v>
      </c>
      <c r="H951">
        <v>335.77999899999998</v>
      </c>
      <c r="I951" s="1">
        <v>41871</v>
      </c>
      <c r="J951">
        <v>74.809997999999993</v>
      </c>
      <c r="L951">
        <f t="shared" si="70"/>
        <v>9.9379612190642064E-5</v>
      </c>
      <c r="N951">
        <f t="shared" si="71"/>
        <v>-1.9180656535801675E-3</v>
      </c>
      <c r="P951">
        <f t="shared" si="72"/>
        <v>5.9884906896962324E-3</v>
      </c>
      <c r="R951">
        <f t="shared" si="73"/>
        <v>-8.5839854342701499E-3</v>
      </c>
      <c r="T951">
        <f t="shared" si="74"/>
        <v>-3.2132575942159522E-3</v>
      </c>
    </row>
    <row r="952" spans="1:20" x14ac:dyDescent="0.25">
      <c r="A952" s="1">
        <v>41870</v>
      </c>
      <c r="B952">
        <v>94.006011999999998</v>
      </c>
      <c r="C952" s="1">
        <v>41870</v>
      </c>
      <c r="D952">
        <v>583.650757</v>
      </c>
      <c r="E952" s="1">
        <v>41870</v>
      </c>
      <c r="F952">
        <v>41.374172000000002</v>
      </c>
      <c r="G952" s="1">
        <v>41870</v>
      </c>
      <c r="H952">
        <v>335.13000499999998</v>
      </c>
      <c r="I952" s="1">
        <v>41870</v>
      </c>
      <c r="J952">
        <v>75.290001000000004</v>
      </c>
      <c r="L952">
        <f t="shared" si="70"/>
        <v>3.9808092273929674E-4</v>
      </c>
      <c r="N952">
        <f t="shared" si="71"/>
        <v>-4.0465415782032993E-3</v>
      </c>
      <c r="P952">
        <f t="shared" si="72"/>
        <v>-8.4180501756804214E-3</v>
      </c>
      <c r="R952">
        <f t="shared" si="73"/>
        <v>1.9376494596615543E-3</v>
      </c>
      <c r="T952">
        <f t="shared" si="74"/>
        <v>-6.3957979940879837E-3</v>
      </c>
    </row>
    <row r="953" spans="1:20" x14ac:dyDescent="0.25">
      <c r="A953" s="1">
        <v>41869</v>
      </c>
      <c r="B953">
        <v>92.724922000000007</v>
      </c>
      <c r="C953" s="1">
        <v>41869</v>
      </c>
      <c r="D953">
        <v>578.97650099999998</v>
      </c>
      <c r="E953" s="1">
        <v>41869</v>
      </c>
      <c r="F953">
        <v>40.917824000000003</v>
      </c>
      <c r="G953" s="1">
        <v>41869</v>
      </c>
      <c r="H953">
        <v>334.52999899999998</v>
      </c>
      <c r="I953" s="1">
        <v>41869</v>
      </c>
      <c r="J953">
        <v>74.589995999999999</v>
      </c>
      <c r="L953">
        <f t="shared" si="70"/>
        <v>1.3816026720410601E-2</v>
      </c>
      <c r="N953">
        <f t="shared" si="71"/>
        <v>8.0408938508717345E-3</v>
      </c>
      <c r="P953">
        <f t="shared" si="72"/>
        <v>1.1091058673504035E-2</v>
      </c>
      <c r="R953">
        <f t="shared" si="73"/>
        <v>1.7919725143384811E-3</v>
      </c>
      <c r="T953">
        <f t="shared" si="74"/>
        <v>9.3409408034282916E-3</v>
      </c>
    </row>
    <row r="954" spans="1:20" x14ac:dyDescent="0.25">
      <c r="A954" s="1">
        <v>41866</v>
      </c>
      <c r="B954">
        <v>91.621512999999993</v>
      </c>
      <c r="C954" s="1">
        <v>41866</v>
      </c>
      <c r="D954">
        <v>570.34393299999999</v>
      </c>
      <c r="E954" s="1">
        <v>41866</v>
      </c>
      <c r="F954">
        <v>40.627552000000001</v>
      </c>
      <c r="G954" s="1">
        <v>41866</v>
      </c>
      <c r="H954">
        <v>333.63000499999998</v>
      </c>
      <c r="I954" s="1">
        <v>41866</v>
      </c>
      <c r="J954">
        <v>73.629997000000003</v>
      </c>
      <c r="L954">
        <f t="shared" si="70"/>
        <v>1.204312135731711E-2</v>
      </c>
      <c r="N954">
        <f t="shared" si="71"/>
        <v>1.5022321167780343E-2</v>
      </c>
      <c r="P954">
        <f t="shared" si="72"/>
        <v>7.1193056004434062E-3</v>
      </c>
      <c r="R954">
        <f t="shared" si="73"/>
        <v>2.6939491705894785E-3</v>
      </c>
      <c r="T954">
        <f t="shared" si="74"/>
        <v>1.2953885704216175E-2</v>
      </c>
    </row>
    <row r="955" spans="1:20" x14ac:dyDescent="0.25">
      <c r="A955" s="1">
        <v>41865</v>
      </c>
      <c r="B955">
        <v>91.172652999999997</v>
      </c>
      <c r="C955" s="1">
        <v>41865</v>
      </c>
      <c r="D955">
        <v>571.50756799999999</v>
      </c>
      <c r="E955" s="1">
        <v>41865</v>
      </c>
      <c r="F955">
        <v>40.155872000000002</v>
      </c>
      <c r="G955" s="1">
        <v>41865</v>
      </c>
      <c r="H955">
        <v>333.209991</v>
      </c>
      <c r="I955" s="1">
        <v>41865</v>
      </c>
      <c r="J955">
        <v>74.300003000000004</v>
      </c>
      <c r="L955">
        <f t="shared" si="70"/>
        <v>4.9231867805799023E-3</v>
      </c>
      <c r="N955">
        <f t="shared" si="71"/>
        <v>-2.038155402519639E-3</v>
      </c>
      <c r="P955">
        <f t="shared" si="72"/>
        <v>1.1677775882726164E-2</v>
      </c>
      <c r="R955">
        <f t="shared" si="73"/>
        <v>1.2597146483778162E-3</v>
      </c>
      <c r="T955">
        <f t="shared" si="74"/>
        <v>-9.058481464200456E-3</v>
      </c>
    </row>
    <row r="956" spans="1:20" x14ac:dyDescent="0.25">
      <c r="A956" s="1">
        <v>41864</v>
      </c>
      <c r="B956">
        <v>90.929512000000003</v>
      </c>
      <c r="C956" s="1">
        <v>41864</v>
      </c>
      <c r="D956">
        <v>571.636841</v>
      </c>
      <c r="E956" s="1">
        <v>41864</v>
      </c>
      <c r="F956">
        <v>39.983536000000001</v>
      </c>
      <c r="G956" s="1">
        <v>41864</v>
      </c>
      <c r="H956">
        <v>326.27999899999998</v>
      </c>
      <c r="I956" s="1">
        <v>41864</v>
      </c>
      <c r="J956">
        <v>73.769997000000004</v>
      </c>
      <c r="L956">
        <f t="shared" si="70"/>
        <v>2.6739503451860269E-3</v>
      </c>
      <c r="N956">
        <f t="shared" si="71"/>
        <v>-2.2617090112731893E-4</v>
      </c>
      <c r="P956">
        <f t="shared" si="72"/>
        <v>4.3009118723115599E-3</v>
      </c>
      <c r="R956">
        <f t="shared" si="73"/>
        <v>2.1016989469617046E-2</v>
      </c>
      <c r="T956">
        <f t="shared" si="74"/>
        <v>7.158887871290898E-3</v>
      </c>
    </row>
    <row r="957" spans="1:20" x14ac:dyDescent="0.25">
      <c r="A957" s="1">
        <v>41863</v>
      </c>
      <c r="B957">
        <v>89.741943000000006</v>
      </c>
      <c r="C957" s="1">
        <v>41863</v>
      </c>
      <c r="D957">
        <v>559.65270999999996</v>
      </c>
      <c r="E957" s="1">
        <v>41863</v>
      </c>
      <c r="F957">
        <v>39.475582000000003</v>
      </c>
      <c r="G957" s="1">
        <v>41863</v>
      </c>
      <c r="H957">
        <v>319.32000699999998</v>
      </c>
      <c r="I957" s="1">
        <v>41863</v>
      </c>
      <c r="J957">
        <v>72.830001999999993</v>
      </c>
      <c r="L957">
        <f t="shared" si="70"/>
        <v>1.3233154535109648E-2</v>
      </c>
      <c r="N957">
        <f t="shared" si="71"/>
        <v>2.1187465757308534E-2</v>
      </c>
      <c r="P957">
        <f t="shared" si="72"/>
        <v>1.2785465841834372E-2</v>
      </c>
      <c r="R957">
        <f t="shared" si="73"/>
        <v>2.1562148668346021E-2</v>
      </c>
      <c r="T957">
        <f t="shared" si="74"/>
        <v>1.2824118538237944E-2</v>
      </c>
    </row>
    <row r="958" spans="1:20" x14ac:dyDescent="0.25">
      <c r="A958" s="1">
        <v>41862</v>
      </c>
      <c r="B958">
        <v>89.760643000000002</v>
      </c>
      <c r="C958" s="1">
        <v>41862</v>
      </c>
      <c r="D958">
        <v>564.77453600000001</v>
      </c>
      <c r="E958" s="1">
        <v>41862</v>
      </c>
      <c r="F958">
        <v>39.185321999999999</v>
      </c>
      <c r="G958" s="1">
        <v>41862</v>
      </c>
      <c r="H958">
        <v>318.32998700000002</v>
      </c>
      <c r="I958" s="1">
        <v>41862</v>
      </c>
      <c r="J958">
        <v>73.440002000000007</v>
      </c>
      <c r="L958">
        <f t="shared" si="70"/>
        <v>-2.0833184093826951E-4</v>
      </c>
      <c r="N958">
        <f t="shared" si="71"/>
        <v>-9.1101695411262614E-3</v>
      </c>
      <c r="P958">
        <f t="shared" si="72"/>
        <v>7.3800656403670345E-3</v>
      </c>
      <c r="R958">
        <f t="shared" si="73"/>
        <v>3.1052169836972279E-3</v>
      </c>
      <c r="T958">
        <f t="shared" si="74"/>
        <v>-8.3407878543158322E-3</v>
      </c>
    </row>
    <row r="959" spans="1:20" x14ac:dyDescent="0.25">
      <c r="A959" s="1">
        <v>41859</v>
      </c>
      <c r="B959">
        <v>88.591758999999996</v>
      </c>
      <c r="C959" s="1">
        <v>41859</v>
      </c>
      <c r="D959">
        <v>565.65972899999997</v>
      </c>
      <c r="E959" s="1">
        <v>41859</v>
      </c>
      <c r="F959">
        <v>39.185321999999999</v>
      </c>
      <c r="G959" s="1">
        <v>41859</v>
      </c>
      <c r="H959">
        <v>316.79998799999998</v>
      </c>
      <c r="I959" s="1">
        <v>41859</v>
      </c>
      <c r="J959">
        <v>73.059997999999993</v>
      </c>
      <c r="L959">
        <f t="shared" si="70"/>
        <v>1.3194048895676769E-2</v>
      </c>
      <c r="N959">
        <f t="shared" si="71"/>
        <v>-1.5661117295068261E-3</v>
      </c>
      <c r="P959">
        <f t="shared" si="72"/>
        <v>0</v>
      </c>
      <c r="R959">
        <f t="shared" si="73"/>
        <v>4.8179176540016815E-3</v>
      </c>
      <c r="T959">
        <f t="shared" si="74"/>
        <v>5.187779552974699E-3</v>
      </c>
    </row>
    <row r="960" spans="1:20" x14ac:dyDescent="0.25">
      <c r="A960" s="1">
        <v>41858</v>
      </c>
      <c r="B960">
        <v>88.348633000000007</v>
      </c>
      <c r="C960" s="1">
        <v>41858</v>
      </c>
      <c r="D960">
        <v>560.27929700000004</v>
      </c>
      <c r="E960" s="1">
        <v>41858</v>
      </c>
      <c r="F960">
        <v>39.212524000000002</v>
      </c>
      <c r="G960" s="1">
        <v>41858</v>
      </c>
      <c r="H960">
        <v>311.45001200000002</v>
      </c>
      <c r="I960" s="1">
        <v>41858</v>
      </c>
      <c r="J960">
        <v>73.169998000000007</v>
      </c>
      <c r="L960">
        <f t="shared" si="70"/>
        <v>2.7518931730385887E-3</v>
      </c>
      <c r="N960">
        <f t="shared" si="71"/>
        <v>9.557307866064034E-3</v>
      </c>
      <c r="P960">
        <f t="shared" si="72"/>
        <v>-6.9394766513417613E-4</v>
      </c>
      <c r="R960">
        <f t="shared" si="73"/>
        <v>1.703177183186937E-2</v>
      </c>
      <c r="T960">
        <f t="shared" si="74"/>
        <v>-1.5044795699561417E-3</v>
      </c>
    </row>
    <row r="961" spans="1:20" x14ac:dyDescent="0.25">
      <c r="A961" s="1">
        <v>41857</v>
      </c>
      <c r="B961">
        <v>88.357979</v>
      </c>
      <c r="C961" s="1">
        <v>41857</v>
      </c>
      <c r="D961">
        <v>563.276794</v>
      </c>
      <c r="E961" s="1">
        <v>41857</v>
      </c>
      <c r="F961">
        <v>38.768065999999997</v>
      </c>
      <c r="G961" s="1">
        <v>41857</v>
      </c>
      <c r="H961">
        <v>313.89001500000001</v>
      </c>
      <c r="I961" s="1">
        <v>41857</v>
      </c>
      <c r="J961">
        <v>72.470000999999996</v>
      </c>
      <c r="L961">
        <f t="shared" si="70"/>
        <v>-1.0577426176749949E-4</v>
      </c>
      <c r="N961">
        <f t="shared" si="71"/>
        <v>-5.3357444912832761E-3</v>
      </c>
      <c r="P961">
        <f t="shared" si="72"/>
        <v>1.1399319058619722E-2</v>
      </c>
      <c r="R961">
        <f t="shared" si="73"/>
        <v>-7.8038036188931058E-3</v>
      </c>
      <c r="T961">
        <f t="shared" si="74"/>
        <v>9.6127766423283467E-3</v>
      </c>
    </row>
    <row r="962" spans="1:20" x14ac:dyDescent="0.25">
      <c r="A962" s="1">
        <v>41856</v>
      </c>
      <c r="B962">
        <v>88.506859000000006</v>
      </c>
      <c r="C962" s="1">
        <v>41856</v>
      </c>
      <c r="D962">
        <v>561.979919</v>
      </c>
      <c r="E962" s="1">
        <v>41856</v>
      </c>
      <c r="F962">
        <v>39.076461999999999</v>
      </c>
      <c r="G962" s="1">
        <v>41856</v>
      </c>
      <c r="H962">
        <v>312.32000699999998</v>
      </c>
      <c r="I962" s="1">
        <v>41856</v>
      </c>
      <c r="J962">
        <v>72.690002000000007</v>
      </c>
      <c r="L962">
        <f t="shared" si="70"/>
        <v>-1.6821295172163575E-3</v>
      </c>
      <c r="N962">
        <f t="shared" si="71"/>
        <v>2.3050305929777975E-3</v>
      </c>
      <c r="P962">
        <f t="shared" si="72"/>
        <v>-7.9234243270167558E-3</v>
      </c>
      <c r="R962">
        <f t="shared" si="73"/>
        <v>5.0143282108688157E-3</v>
      </c>
      <c r="T962">
        <f t="shared" si="74"/>
        <v>-3.031154090641541E-3</v>
      </c>
    </row>
    <row r="963" spans="1:20" x14ac:dyDescent="0.25">
      <c r="A963" s="1">
        <v>41855</v>
      </c>
      <c r="B963">
        <v>88.944182999999995</v>
      </c>
      <c r="C963" s="1">
        <v>41855</v>
      </c>
      <c r="D963">
        <v>570.01574700000003</v>
      </c>
      <c r="E963" s="1">
        <v>41855</v>
      </c>
      <c r="F963">
        <v>39.33952</v>
      </c>
      <c r="G963" s="1">
        <v>41855</v>
      </c>
      <c r="H963">
        <v>313.64999399999999</v>
      </c>
      <c r="I963" s="1">
        <v>41855</v>
      </c>
      <c r="J963">
        <v>73.510002</v>
      </c>
      <c r="L963">
        <f t="shared" si="70"/>
        <v>-4.9168364388707531E-3</v>
      </c>
      <c r="N963">
        <f t="shared" si="71"/>
        <v>-1.4197868824199331E-2</v>
      </c>
      <c r="P963">
        <f t="shared" si="72"/>
        <v>-6.7093207299309138E-3</v>
      </c>
      <c r="R963">
        <f t="shared" si="73"/>
        <v>-4.2493697755118494E-3</v>
      </c>
      <c r="T963">
        <f t="shared" si="74"/>
        <v>-1.1217627582533828E-2</v>
      </c>
    </row>
    <row r="964" spans="1:20" x14ac:dyDescent="0.25">
      <c r="A964" s="1">
        <v>41852</v>
      </c>
      <c r="B964">
        <v>89.446640000000002</v>
      </c>
      <c r="C964" s="1">
        <v>41852</v>
      </c>
      <c r="D964">
        <v>562.97448699999995</v>
      </c>
      <c r="E964" s="1">
        <v>41852</v>
      </c>
      <c r="F964">
        <v>38.876914999999997</v>
      </c>
      <c r="G964" s="1">
        <v>41852</v>
      </c>
      <c r="H964">
        <v>307.05999800000001</v>
      </c>
      <c r="I964" s="1">
        <v>41852</v>
      </c>
      <c r="J964">
        <v>72.360000999999997</v>
      </c>
      <c r="L964">
        <f t="shared" si="70"/>
        <v>-5.6173937891910164E-3</v>
      </c>
      <c r="N964">
        <f t="shared" si="71"/>
        <v>1.2429675813314084E-2</v>
      </c>
      <c r="P964">
        <f t="shared" si="72"/>
        <v>1.1828981828363561E-2</v>
      </c>
      <c r="R964">
        <f t="shared" si="73"/>
        <v>2.1234533695781103E-2</v>
      </c>
      <c r="T964">
        <f t="shared" si="74"/>
        <v>1.5767804246294429E-2</v>
      </c>
    </row>
    <row r="965" spans="1:20" x14ac:dyDescent="0.25">
      <c r="A965" s="1">
        <v>41851</v>
      </c>
      <c r="B965">
        <v>88.953498999999994</v>
      </c>
      <c r="C965" s="1">
        <v>41851</v>
      </c>
      <c r="D965">
        <v>568.474243</v>
      </c>
      <c r="E965" s="1">
        <v>41851</v>
      </c>
      <c r="F965">
        <v>39.149036000000002</v>
      </c>
      <c r="G965" s="1">
        <v>41851</v>
      </c>
      <c r="H965">
        <v>312.98998999999998</v>
      </c>
      <c r="I965" s="1">
        <v>41851</v>
      </c>
      <c r="J965">
        <v>72.650002000000001</v>
      </c>
      <c r="L965">
        <f t="shared" ref="L965:L1028" si="75">(B964/B965)-1</f>
        <v>5.5438066579034384E-3</v>
      </c>
      <c r="N965">
        <f t="shared" ref="N965:N1028" si="76">LN(D964/D965)</f>
        <v>-9.7216942666192643E-3</v>
      </c>
      <c r="P965">
        <f t="shared" ref="P965:P1028" si="77">LN(F964/F965)</f>
        <v>-6.9751691534187862E-3</v>
      </c>
      <c r="R965">
        <f t="shared" ref="R965:R1028" si="78">LN(H964/H965)</f>
        <v>-1.9128047480716562E-2</v>
      </c>
      <c r="T965">
        <f t="shared" ref="T965:T1028" si="79">LN(J964/J965)</f>
        <v>-3.9997431986571524E-3</v>
      </c>
    </row>
    <row r="966" spans="1:20" x14ac:dyDescent="0.25">
      <c r="A966" s="1">
        <v>41850</v>
      </c>
      <c r="B966">
        <v>91.326194999999998</v>
      </c>
      <c r="C966" s="1">
        <v>41850</v>
      </c>
      <c r="D966">
        <v>584.20770300000004</v>
      </c>
      <c r="E966" s="1">
        <v>41850</v>
      </c>
      <c r="F966">
        <v>39.529995</v>
      </c>
      <c r="G966" s="1">
        <v>41850</v>
      </c>
      <c r="H966">
        <v>322.51001000000002</v>
      </c>
      <c r="I966" s="1">
        <v>41850</v>
      </c>
      <c r="J966">
        <v>74.680000000000007</v>
      </c>
      <c r="L966">
        <f t="shared" si="75"/>
        <v>-2.5980453910293799E-2</v>
      </c>
      <c r="N966">
        <f t="shared" si="76"/>
        <v>-2.7300570203513942E-2</v>
      </c>
      <c r="P966">
        <f t="shared" si="77"/>
        <v>-9.6839519326515806E-3</v>
      </c>
      <c r="R966">
        <f t="shared" si="78"/>
        <v>-2.9962965315740334E-2</v>
      </c>
      <c r="T966">
        <f t="shared" si="79"/>
        <v>-2.755890112798063E-2</v>
      </c>
    </row>
    <row r="967" spans="1:20" x14ac:dyDescent="0.25">
      <c r="A967" s="1">
        <v>41849</v>
      </c>
      <c r="B967">
        <v>91.540215000000003</v>
      </c>
      <c r="C967" s="1">
        <v>41849</v>
      </c>
      <c r="D967">
        <v>582.40759300000002</v>
      </c>
      <c r="E967" s="1">
        <v>41849</v>
      </c>
      <c r="F967">
        <v>39.811191999999998</v>
      </c>
      <c r="G967" s="1">
        <v>41849</v>
      </c>
      <c r="H967">
        <v>320</v>
      </c>
      <c r="I967" s="1">
        <v>41849</v>
      </c>
      <c r="J967">
        <v>73.709998999999996</v>
      </c>
      <c r="L967">
        <f t="shared" si="75"/>
        <v>-2.3379888281888084E-3</v>
      </c>
      <c r="N967">
        <f t="shared" si="76"/>
        <v>3.0860411907965065E-3</v>
      </c>
      <c r="P967">
        <f t="shared" si="77"/>
        <v>-7.0883279671646879E-3</v>
      </c>
      <c r="R967">
        <f t="shared" si="78"/>
        <v>7.8131787200526066E-3</v>
      </c>
      <c r="T967">
        <f t="shared" si="79"/>
        <v>1.3073857039004995E-2</v>
      </c>
    </row>
    <row r="968" spans="1:20" x14ac:dyDescent="0.25">
      <c r="A968" s="1">
        <v>41848</v>
      </c>
      <c r="B968">
        <v>92.135718999999995</v>
      </c>
      <c r="C968" s="1">
        <v>41848</v>
      </c>
      <c r="D968">
        <v>587.37030000000004</v>
      </c>
      <c r="E968" s="1">
        <v>41848</v>
      </c>
      <c r="F968">
        <v>39.883755000000001</v>
      </c>
      <c r="G968" s="1">
        <v>41848</v>
      </c>
      <c r="H968">
        <v>320.41000400000001</v>
      </c>
      <c r="I968" s="1">
        <v>41848</v>
      </c>
      <c r="J968">
        <v>74.919998000000007</v>
      </c>
      <c r="L968">
        <f t="shared" si="75"/>
        <v>-6.4633348115511469E-3</v>
      </c>
      <c r="N968">
        <f t="shared" si="76"/>
        <v>-8.4849214596677824E-3</v>
      </c>
      <c r="P968">
        <f t="shared" si="77"/>
        <v>-1.821019343980479E-3</v>
      </c>
      <c r="R968">
        <f t="shared" si="78"/>
        <v>-1.2804423836512155E-3</v>
      </c>
      <c r="T968">
        <f t="shared" si="79"/>
        <v>-1.62823892462289E-2</v>
      </c>
    </row>
    <row r="969" spans="1:20" x14ac:dyDescent="0.25">
      <c r="A969" s="1">
        <v>41845</v>
      </c>
      <c r="B969">
        <v>90.879570000000001</v>
      </c>
      <c r="C969" s="1">
        <v>41845</v>
      </c>
      <c r="D969">
        <v>585.79894999999999</v>
      </c>
      <c r="E969" s="1">
        <v>41845</v>
      </c>
      <c r="F969">
        <v>40.364502000000002</v>
      </c>
      <c r="G969" s="1">
        <v>41845</v>
      </c>
      <c r="H969">
        <v>324.01001000000002</v>
      </c>
      <c r="I969" s="1">
        <v>41845</v>
      </c>
      <c r="J969">
        <v>75.190002000000007</v>
      </c>
      <c r="L969">
        <f t="shared" si="75"/>
        <v>1.3822127459449884E-2</v>
      </c>
      <c r="N969">
        <f t="shared" si="76"/>
        <v>2.6788137170709538E-3</v>
      </c>
      <c r="P969">
        <f t="shared" si="77"/>
        <v>-1.1981637216320937E-2</v>
      </c>
      <c r="R969">
        <f t="shared" si="78"/>
        <v>-1.1172972199391847E-2</v>
      </c>
      <c r="T969">
        <f t="shared" si="79"/>
        <v>-3.5974191084710803E-3</v>
      </c>
    </row>
    <row r="970" spans="1:20" x14ac:dyDescent="0.25">
      <c r="A970" s="1">
        <v>41844</v>
      </c>
      <c r="B970">
        <v>90.284064999999998</v>
      </c>
      <c r="C970" s="1">
        <v>41844</v>
      </c>
      <c r="D970">
        <v>590.10528599999998</v>
      </c>
      <c r="E970" s="1">
        <v>41844</v>
      </c>
      <c r="F970">
        <v>40.273800000000001</v>
      </c>
      <c r="G970" s="1">
        <v>41844</v>
      </c>
      <c r="H970">
        <v>358.60998499999999</v>
      </c>
      <c r="I970" s="1">
        <v>41844</v>
      </c>
      <c r="J970">
        <v>74.980002999999996</v>
      </c>
      <c r="L970">
        <f t="shared" si="75"/>
        <v>6.5959037178930924E-3</v>
      </c>
      <c r="N970">
        <f t="shared" si="76"/>
        <v>-7.3243298553589565E-3</v>
      </c>
      <c r="P970">
        <f t="shared" si="77"/>
        <v>2.249601888972377E-3</v>
      </c>
      <c r="R970">
        <f t="shared" si="78"/>
        <v>-0.10146099480143825</v>
      </c>
      <c r="T970">
        <f t="shared" si="79"/>
        <v>2.7968186707825159E-3</v>
      </c>
    </row>
    <row r="971" spans="1:20" x14ac:dyDescent="0.25">
      <c r="A971" s="1">
        <v>41843</v>
      </c>
      <c r="B971">
        <v>90.432945000000004</v>
      </c>
      <c r="C971" s="1">
        <v>41843</v>
      </c>
      <c r="D971">
        <v>592.72088599999995</v>
      </c>
      <c r="E971" s="1">
        <v>41843</v>
      </c>
      <c r="F971">
        <v>40.700114999999997</v>
      </c>
      <c r="G971" s="1">
        <v>41843</v>
      </c>
      <c r="H971">
        <v>358.14001500000001</v>
      </c>
      <c r="I971" s="1">
        <v>41843</v>
      </c>
      <c r="J971">
        <v>71.290001000000004</v>
      </c>
      <c r="L971">
        <f t="shared" si="75"/>
        <v>-1.6463026831649019E-3</v>
      </c>
      <c r="N971">
        <f t="shared" si="76"/>
        <v>-4.4226350841371819E-3</v>
      </c>
      <c r="P971">
        <f t="shared" si="77"/>
        <v>-1.0529784536516132E-2</v>
      </c>
      <c r="R971">
        <f t="shared" si="78"/>
        <v>1.3113918865783351E-3</v>
      </c>
      <c r="T971">
        <f t="shared" si="79"/>
        <v>5.0465372161684743E-2</v>
      </c>
    </row>
    <row r="972" spans="1:20" x14ac:dyDescent="0.25">
      <c r="A972" s="1">
        <v>41842</v>
      </c>
      <c r="B972">
        <v>88.134674000000004</v>
      </c>
      <c r="C972" s="1">
        <v>41842</v>
      </c>
      <c r="D972">
        <v>591.48767099999998</v>
      </c>
      <c r="E972" s="1">
        <v>41842</v>
      </c>
      <c r="F972">
        <v>40.663837000000001</v>
      </c>
      <c r="G972" s="1">
        <v>41842</v>
      </c>
      <c r="H972">
        <v>360.83999599999999</v>
      </c>
      <c r="I972" s="1">
        <v>41842</v>
      </c>
      <c r="J972">
        <v>69.269997000000004</v>
      </c>
      <c r="L972">
        <f t="shared" si="75"/>
        <v>2.6076808317235134E-2</v>
      </c>
      <c r="N972">
        <f t="shared" si="76"/>
        <v>2.0827673276116853E-3</v>
      </c>
      <c r="P972">
        <f t="shared" si="77"/>
        <v>8.9174632038642638E-4</v>
      </c>
      <c r="R972">
        <f t="shared" si="78"/>
        <v>-7.5106224115172966E-3</v>
      </c>
      <c r="T972">
        <f t="shared" si="79"/>
        <v>2.8744210431028712E-2</v>
      </c>
    </row>
    <row r="973" spans="1:20" x14ac:dyDescent="0.25">
      <c r="A973" s="1">
        <v>41841</v>
      </c>
      <c r="B973">
        <v>87.408912999999998</v>
      </c>
      <c r="C973" s="1">
        <v>41841</v>
      </c>
      <c r="D973">
        <v>586.24652100000003</v>
      </c>
      <c r="E973" s="1">
        <v>41841</v>
      </c>
      <c r="F973">
        <v>40.672901000000003</v>
      </c>
      <c r="G973" s="1">
        <v>41841</v>
      </c>
      <c r="H973">
        <v>359.76001000000002</v>
      </c>
      <c r="I973" s="1">
        <v>41841</v>
      </c>
      <c r="J973">
        <v>69.400002000000001</v>
      </c>
      <c r="L973">
        <f t="shared" si="75"/>
        <v>8.3030548612359478E-3</v>
      </c>
      <c r="N973">
        <f t="shared" si="76"/>
        <v>8.9004541687669469E-3</v>
      </c>
      <c r="P973">
        <f t="shared" si="77"/>
        <v>-2.2287591709231895E-4</v>
      </c>
      <c r="R973">
        <f t="shared" si="78"/>
        <v>2.9974654444321416E-3</v>
      </c>
      <c r="T973">
        <f t="shared" si="79"/>
        <v>-1.8750276054810722E-3</v>
      </c>
    </row>
    <row r="974" spans="1:20" x14ac:dyDescent="0.25">
      <c r="A974" s="1">
        <v>41838</v>
      </c>
      <c r="B974">
        <v>87.864822000000004</v>
      </c>
      <c r="C974" s="1">
        <v>41838</v>
      </c>
      <c r="D974">
        <v>591.82580600000006</v>
      </c>
      <c r="E974" s="1">
        <v>41838</v>
      </c>
      <c r="F974">
        <v>40.536842</v>
      </c>
      <c r="G974" s="1">
        <v>41838</v>
      </c>
      <c r="H974">
        <v>358.66000400000001</v>
      </c>
      <c r="I974" s="1">
        <v>41838</v>
      </c>
      <c r="J974">
        <v>68.419998000000007</v>
      </c>
      <c r="L974">
        <f t="shared" si="75"/>
        <v>-5.188754607617696E-3</v>
      </c>
      <c r="N974">
        <f t="shared" si="76"/>
        <v>-9.4719595488303322E-3</v>
      </c>
      <c r="P974">
        <f t="shared" si="77"/>
        <v>3.3508079764486623E-3</v>
      </c>
      <c r="R974">
        <f t="shared" si="78"/>
        <v>3.0622945858585692E-3</v>
      </c>
      <c r="T974">
        <f t="shared" si="79"/>
        <v>1.4221746012962975E-2</v>
      </c>
    </row>
    <row r="975" spans="1:20" x14ac:dyDescent="0.25">
      <c r="A975" s="1">
        <v>41837</v>
      </c>
      <c r="B975">
        <v>86.618010999999996</v>
      </c>
      <c r="C975" s="1">
        <v>41837</v>
      </c>
      <c r="D975">
        <v>570.59258999999997</v>
      </c>
      <c r="E975" s="1">
        <v>41837</v>
      </c>
      <c r="F975">
        <v>40.391716000000002</v>
      </c>
      <c r="G975" s="1">
        <v>41837</v>
      </c>
      <c r="H975">
        <v>352.45001200000002</v>
      </c>
      <c r="I975" s="1">
        <v>41837</v>
      </c>
      <c r="J975">
        <v>66.410004000000001</v>
      </c>
      <c r="L975">
        <f t="shared" si="75"/>
        <v>1.4394361930107236E-2</v>
      </c>
      <c r="N975">
        <f t="shared" si="76"/>
        <v>3.6536892598455245E-2</v>
      </c>
      <c r="P975">
        <f t="shared" si="77"/>
        <v>3.5865251810099064E-3</v>
      </c>
      <c r="R975">
        <f t="shared" si="78"/>
        <v>1.7466073405634993E-2</v>
      </c>
      <c r="T975">
        <f t="shared" si="79"/>
        <v>2.981744253372608E-2</v>
      </c>
    </row>
    <row r="976" spans="1:20" x14ac:dyDescent="0.25">
      <c r="A976" s="1">
        <v>41836</v>
      </c>
      <c r="B976">
        <v>88.190490999999994</v>
      </c>
      <c r="C976" s="1">
        <v>41836</v>
      </c>
      <c r="D976">
        <v>579.47375499999998</v>
      </c>
      <c r="E976" s="1">
        <v>41836</v>
      </c>
      <c r="F976">
        <v>39.983536000000001</v>
      </c>
      <c r="G976" s="1">
        <v>41836</v>
      </c>
      <c r="H976">
        <v>355.89999399999999</v>
      </c>
      <c r="I976" s="1">
        <v>41836</v>
      </c>
      <c r="J976">
        <v>67.660004000000001</v>
      </c>
      <c r="L976">
        <f t="shared" si="75"/>
        <v>-1.7830493766045619E-2</v>
      </c>
      <c r="N976">
        <f t="shared" si="76"/>
        <v>-1.5444920347051232E-2</v>
      </c>
      <c r="P976">
        <f t="shared" si="77"/>
        <v>1.0156945053224486E-2</v>
      </c>
      <c r="R976">
        <f t="shared" si="78"/>
        <v>-9.7409733902119929E-3</v>
      </c>
      <c r="T976">
        <f t="shared" si="79"/>
        <v>-1.8647514687172479E-2</v>
      </c>
    </row>
    <row r="977" spans="1:20" x14ac:dyDescent="0.25">
      <c r="A977" s="1">
        <v>41835</v>
      </c>
      <c r="B977">
        <v>88.692963000000006</v>
      </c>
      <c r="C977" s="1">
        <v>41835</v>
      </c>
      <c r="D977">
        <v>581.58215299999995</v>
      </c>
      <c r="E977" s="1">
        <v>41835</v>
      </c>
      <c r="F977">
        <v>38.505012999999998</v>
      </c>
      <c r="G977" s="1">
        <v>41835</v>
      </c>
      <c r="H977">
        <v>354.44000199999999</v>
      </c>
      <c r="I977" s="1">
        <v>41835</v>
      </c>
      <c r="J977">
        <v>67.169998000000007</v>
      </c>
      <c r="L977">
        <f t="shared" si="75"/>
        <v>-5.66529725701026E-3</v>
      </c>
      <c r="N977">
        <f t="shared" si="76"/>
        <v>-3.6318669980201172E-3</v>
      </c>
      <c r="P977">
        <f t="shared" si="77"/>
        <v>3.7679328773758049E-2</v>
      </c>
      <c r="R977">
        <f t="shared" si="78"/>
        <v>4.1106908356730622E-3</v>
      </c>
      <c r="T977">
        <f t="shared" si="79"/>
        <v>7.2685329681100933E-3</v>
      </c>
    </row>
    <row r="978" spans="1:20" x14ac:dyDescent="0.25">
      <c r="A978" s="1">
        <v>41834</v>
      </c>
      <c r="B978">
        <v>89.744392000000005</v>
      </c>
      <c r="C978" s="1">
        <v>41834</v>
      </c>
      <c r="D978">
        <v>581.67163100000005</v>
      </c>
      <c r="E978" s="1">
        <v>41834</v>
      </c>
      <c r="F978">
        <v>38.223815999999999</v>
      </c>
      <c r="G978" s="1">
        <v>41834</v>
      </c>
      <c r="H978">
        <v>355.32000699999998</v>
      </c>
      <c r="I978" s="1">
        <v>41834</v>
      </c>
      <c r="J978">
        <v>67.900002000000001</v>
      </c>
      <c r="L978">
        <f t="shared" si="75"/>
        <v>-1.1715818410135248E-2</v>
      </c>
      <c r="N978">
        <f t="shared" si="76"/>
        <v>-1.5384089251600037E-4</v>
      </c>
      <c r="P978">
        <f t="shared" si="77"/>
        <v>7.3296637673738677E-3</v>
      </c>
      <c r="R978">
        <f t="shared" si="78"/>
        <v>-2.4797267802460009E-3</v>
      </c>
      <c r="T978">
        <f t="shared" si="79"/>
        <v>-1.0809374516155523E-2</v>
      </c>
    </row>
    <row r="979" spans="1:20" x14ac:dyDescent="0.25">
      <c r="A979" s="1">
        <v>41831</v>
      </c>
      <c r="B979">
        <v>88.599914999999996</v>
      </c>
      <c r="C979" s="1">
        <v>41831</v>
      </c>
      <c r="D979">
        <v>576.01275599999997</v>
      </c>
      <c r="E979" s="1">
        <v>41831</v>
      </c>
      <c r="F979">
        <v>38.178466999999998</v>
      </c>
      <c r="G979" s="1">
        <v>41831</v>
      </c>
      <c r="H979">
        <v>346.20001200000002</v>
      </c>
      <c r="I979" s="1">
        <v>41831</v>
      </c>
      <c r="J979">
        <v>66.339995999999999</v>
      </c>
      <c r="L979">
        <f t="shared" si="75"/>
        <v>1.2917360022298041E-2</v>
      </c>
      <c r="N979">
        <f t="shared" si="76"/>
        <v>9.7762743184756744E-3</v>
      </c>
      <c r="P979">
        <f t="shared" si="77"/>
        <v>1.1871112627775085E-3</v>
      </c>
      <c r="R979">
        <f t="shared" si="78"/>
        <v>2.600213419789809E-2</v>
      </c>
      <c r="T979">
        <f t="shared" si="79"/>
        <v>2.32430907962741E-2</v>
      </c>
    </row>
    <row r="980" spans="1:20" x14ac:dyDescent="0.25">
      <c r="A980" s="1">
        <v>41830</v>
      </c>
      <c r="B980">
        <v>88.432434000000001</v>
      </c>
      <c r="C980" s="1">
        <v>41830</v>
      </c>
      <c r="D980">
        <v>567.97692900000004</v>
      </c>
      <c r="E980" s="1">
        <v>41830</v>
      </c>
      <c r="F980">
        <v>37.815638999999997</v>
      </c>
      <c r="G980" s="1">
        <v>41830</v>
      </c>
      <c r="H980">
        <v>327.92001299999998</v>
      </c>
      <c r="I980" s="1">
        <v>41830</v>
      </c>
      <c r="J980">
        <v>64.870002999999997</v>
      </c>
      <c r="L980">
        <f t="shared" si="75"/>
        <v>1.893886580120574E-3</v>
      </c>
      <c r="N980">
        <f t="shared" si="76"/>
        <v>1.4049006345535901E-2</v>
      </c>
      <c r="P980">
        <f t="shared" si="77"/>
        <v>9.5489183579470713E-3</v>
      </c>
      <c r="R980">
        <f t="shared" si="78"/>
        <v>5.4246961564256575E-2</v>
      </c>
      <c r="T980">
        <f t="shared" si="79"/>
        <v>2.2407659752155192E-2</v>
      </c>
    </row>
    <row r="981" spans="1:20" x14ac:dyDescent="0.25">
      <c r="A981" s="1">
        <v>41829</v>
      </c>
      <c r="B981">
        <v>88.758087000000003</v>
      </c>
      <c r="C981" s="1">
        <v>41829</v>
      </c>
      <c r="D981">
        <v>572.92974900000002</v>
      </c>
      <c r="E981" s="1">
        <v>41829</v>
      </c>
      <c r="F981">
        <v>37.797497</v>
      </c>
      <c r="G981" s="1">
        <v>41829</v>
      </c>
      <c r="H981">
        <v>329.97000100000002</v>
      </c>
      <c r="I981" s="1">
        <v>41829</v>
      </c>
      <c r="J981">
        <v>64.970000999999996</v>
      </c>
      <c r="L981">
        <f t="shared" si="75"/>
        <v>-3.668995254483165E-3</v>
      </c>
      <c r="N981">
        <f t="shared" si="76"/>
        <v>-8.6823071657742643E-3</v>
      </c>
      <c r="P981">
        <f t="shared" si="77"/>
        <v>4.7986371966179703E-4</v>
      </c>
      <c r="R981">
        <f t="shared" si="78"/>
        <v>-6.2320284278166802E-3</v>
      </c>
      <c r="T981">
        <f t="shared" si="79"/>
        <v>-1.5403268128568975E-3</v>
      </c>
    </row>
    <row r="982" spans="1:20" x14ac:dyDescent="0.25">
      <c r="A982" s="1">
        <v>41828</v>
      </c>
      <c r="B982">
        <v>88.720862999999994</v>
      </c>
      <c r="C982" s="1">
        <v>41828</v>
      </c>
      <c r="D982">
        <v>567.96704099999999</v>
      </c>
      <c r="E982" s="1">
        <v>41828</v>
      </c>
      <c r="F982">
        <v>37.897281999999997</v>
      </c>
      <c r="G982" s="1">
        <v>41828</v>
      </c>
      <c r="H982">
        <v>323.80999800000001</v>
      </c>
      <c r="I982" s="1">
        <v>41828</v>
      </c>
      <c r="J982">
        <v>62.759998000000003</v>
      </c>
      <c r="L982">
        <f t="shared" si="75"/>
        <v>4.1956309645008183E-4</v>
      </c>
      <c r="N982">
        <f t="shared" si="76"/>
        <v>8.6997164751441911E-3</v>
      </c>
      <c r="P982">
        <f t="shared" si="77"/>
        <v>-2.6365109752690074E-3</v>
      </c>
      <c r="R982">
        <f t="shared" si="78"/>
        <v>1.8844826416245949E-2</v>
      </c>
      <c r="T982">
        <f t="shared" si="79"/>
        <v>3.4607744286758793E-2</v>
      </c>
    </row>
    <row r="983" spans="1:20" x14ac:dyDescent="0.25">
      <c r="A983" s="1">
        <v>41827</v>
      </c>
      <c r="B983">
        <v>89.297775000000001</v>
      </c>
      <c r="C983" s="1">
        <v>41827</v>
      </c>
      <c r="D983">
        <v>579.06597899999997</v>
      </c>
      <c r="E983" s="1">
        <v>41827</v>
      </c>
      <c r="F983">
        <v>38.087769000000002</v>
      </c>
      <c r="G983" s="1">
        <v>41827</v>
      </c>
      <c r="H983">
        <v>333.54998799999998</v>
      </c>
      <c r="I983" s="1">
        <v>41827</v>
      </c>
      <c r="J983">
        <v>65.290001000000004</v>
      </c>
      <c r="L983">
        <f t="shared" si="75"/>
        <v>-6.4605417100258578E-3</v>
      </c>
      <c r="N983">
        <f t="shared" si="76"/>
        <v>-1.9353033819575566E-2</v>
      </c>
      <c r="P983">
        <f t="shared" si="77"/>
        <v>-5.0138124943383509E-3</v>
      </c>
      <c r="R983">
        <f t="shared" si="78"/>
        <v>-2.9635825327440954E-2</v>
      </c>
      <c r="T983">
        <f t="shared" si="79"/>
        <v>-3.9521004517423311E-2</v>
      </c>
    </row>
    <row r="984" spans="1:20" x14ac:dyDescent="0.25">
      <c r="A984" s="1">
        <v>41823</v>
      </c>
      <c r="B984">
        <v>87.492630000000005</v>
      </c>
      <c r="C984" s="1">
        <v>41823</v>
      </c>
      <c r="D984">
        <v>581.53241000000003</v>
      </c>
      <c r="E984" s="1">
        <v>41823</v>
      </c>
      <c r="F984">
        <v>37.915424000000002</v>
      </c>
      <c r="G984" s="1">
        <v>41823</v>
      </c>
      <c r="H984">
        <v>337.48998999999998</v>
      </c>
      <c r="I984" s="1">
        <v>41823</v>
      </c>
      <c r="J984">
        <v>66.290001000000004</v>
      </c>
      <c r="L984">
        <f t="shared" si="75"/>
        <v>2.063196637248188E-2</v>
      </c>
      <c r="N984">
        <f t="shared" si="76"/>
        <v>-4.2502811245631765E-3</v>
      </c>
      <c r="P984">
        <f t="shared" si="77"/>
        <v>4.5352119719850549E-3</v>
      </c>
      <c r="R984">
        <f t="shared" si="78"/>
        <v>-1.1743107434572101E-2</v>
      </c>
      <c r="T984">
        <f t="shared" si="79"/>
        <v>-1.5200170823708458E-2</v>
      </c>
    </row>
    <row r="985" spans="1:20" x14ac:dyDescent="0.25">
      <c r="A985" s="1">
        <v>41822</v>
      </c>
      <c r="B985">
        <v>86.980873000000003</v>
      </c>
      <c r="C985" s="1">
        <v>41822</v>
      </c>
      <c r="D985">
        <v>579.15051300000005</v>
      </c>
      <c r="E985" s="1">
        <v>41822</v>
      </c>
      <c r="F985">
        <v>38.006129999999999</v>
      </c>
      <c r="G985" s="1">
        <v>41822</v>
      </c>
      <c r="H985">
        <v>332.85000600000001</v>
      </c>
      <c r="I985" s="1">
        <v>41822</v>
      </c>
      <c r="J985">
        <v>66.449996999999996</v>
      </c>
      <c r="L985">
        <f t="shared" si="75"/>
        <v>5.883557871395606E-3</v>
      </c>
      <c r="N985">
        <f t="shared" si="76"/>
        <v>4.1043084143935551E-3</v>
      </c>
      <c r="P985">
        <f t="shared" si="77"/>
        <v>-2.38946750635714E-3</v>
      </c>
      <c r="R985">
        <f t="shared" si="78"/>
        <v>1.3843894540630262E-2</v>
      </c>
      <c r="T985">
        <f t="shared" si="79"/>
        <v>-2.4106686739947449E-3</v>
      </c>
    </row>
    <row r="986" spans="1:20" x14ac:dyDescent="0.25">
      <c r="A986" s="1">
        <v>41821</v>
      </c>
      <c r="B986">
        <v>87.018105000000006</v>
      </c>
      <c r="C986" s="1">
        <v>41821</v>
      </c>
      <c r="D986">
        <v>579.48370399999999</v>
      </c>
      <c r="E986" s="1">
        <v>41821</v>
      </c>
      <c r="F986">
        <v>37.978915999999998</v>
      </c>
      <c r="G986" s="1">
        <v>41821</v>
      </c>
      <c r="H986">
        <v>332.39001500000001</v>
      </c>
      <c r="I986" s="1">
        <v>41821</v>
      </c>
      <c r="J986">
        <v>68.059997999999993</v>
      </c>
      <c r="L986">
        <f t="shared" si="75"/>
        <v>-4.2786498281022212E-4</v>
      </c>
      <c r="N986">
        <f t="shared" si="76"/>
        <v>-5.7514443177307095E-4</v>
      </c>
      <c r="P986">
        <f t="shared" si="77"/>
        <v>7.1629886658455691E-4</v>
      </c>
      <c r="R986">
        <f t="shared" si="78"/>
        <v>1.3829326522469415E-3</v>
      </c>
      <c r="T986">
        <f t="shared" si="79"/>
        <v>-2.3939899674396754E-2</v>
      </c>
    </row>
    <row r="987" spans="1:20" x14ac:dyDescent="0.25">
      <c r="A987" s="1">
        <v>41820</v>
      </c>
      <c r="B987">
        <v>86.469116</v>
      </c>
      <c r="C987" s="1">
        <v>41820</v>
      </c>
      <c r="D987">
        <v>572.134094</v>
      </c>
      <c r="E987" s="1">
        <v>41820</v>
      </c>
      <c r="F987">
        <v>37.824714999999998</v>
      </c>
      <c r="G987" s="1">
        <v>41820</v>
      </c>
      <c r="H987">
        <v>324.77999899999998</v>
      </c>
      <c r="I987" s="1">
        <v>41820</v>
      </c>
      <c r="J987">
        <v>67.290001000000004</v>
      </c>
      <c r="L987">
        <f t="shared" si="75"/>
        <v>6.3489604774034092E-3</v>
      </c>
      <c r="N987">
        <f t="shared" si="76"/>
        <v>1.2764147615328767E-2</v>
      </c>
      <c r="P987">
        <f t="shared" si="77"/>
        <v>4.0684386925214696E-3</v>
      </c>
      <c r="R987">
        <f t="shared" si="78"/>
        <v>2.316099646266935E-2</v>
      </c>
      <c r="T987">
        <f t="shared" si="79"/>
        <v>1.1377987625647278E-2</v>
      </c>
    </row>
    <row r="988" spans="1:20" x14ac:dyDescent="0.25">
      <c r="A988" s="1">
        <v>41817</v>
      </c>
      <c r="B988">
        <v>85.585166999999998</v>
      </c>
      <c r="C988" s="1">
        <v>41817</v>
      </c>
      <c r="D988">
        <v>574.08337400000005</v>
      </c>
      <c r="E988" s="1">
        <v>41817</v>
      </c>
      <c r="F988">
        <v>38.323600999999996</v>
      </c>
      <c r="G988" s="1">
        <v>41817</v>
      </c>
      <c r="H988">
        <v>324.57000699999998</v>
      </c>
      <c r="I988" s="1">
        <v>41817</v>
      </c>
      <c r="J988">
        <v>67.599997999999999</v>
      </c>
      <c r="L988">
        <f t="shared" si="75"/>
        <v>1.0328296724594788E-2</v>
      </c>
      <c r="N988">
        <f t="shared" si="76"/>
        <v>-3.4012426674673163E-3</v>
      </c>
      <c r="P988">
        <f t="shared" si="77"/>
        <v>-1.3103195557108477E-2</v>
      </c>
      <c r="R988">
        <f t="shared" si="78"/>
        <v>6.4677602334643953E-4</v>
      </c>
      <c r="T988">
        <f t="shared" si="79"/>
        <v>-4.59630140184333E-3</v>
      </c>
    </row>
    <row r="989" spans="1:20" x14ac:dyDescent="0.25">
      <c r="A989" s="1">
        <v>41816</v>
      </c>
      <c r="B989">
        <v>84.580269000000001</v>
      </c>
      <c r="C989" s="1">
        <v>41816</v>
      </c>
      <c r="D989">
        <v>572.85015899999996</v>
      </c>
      <c r="E989" s="1">
        <v>41816</v>
      </c>
      <c r="F989">
        <v>37.842857000000002</v>
      </c>
      <c r="G989" s="1">
        <v>41816</v>
      </c>
      <c r="H989">
        <v>325.69000199999999</v>
      </c>
      <c r="I989" s="1">
        <v>41816</v>
      </c>
      <c r="J989">
        <v>67.129997000000003</v>
      </c>
      <c r="L989">
        <f t="shared" si="75"/>
        <v>1.1880997919266445E-2</v>
      </c>
      <c r="N989">
        <f t="shared" si="76"/>
        <v>2.1504567435934323E-3</v>
      </c>
      <c r="P989">
        <f t="shared" si="77"/>
        <v>1.2623677056167812E-2</v>
      </c>
      <c r="R989">
        <f t="shared" si="78"/>
        <v>-3.4447639160457085E-3</v>
      </c>
      <c r="T989">
        <f t="shared" si="79"/>
        <v>6.9769602018685227E-3</v>
      </c>
    </row>
    <row r="990" spans="1:20" x14ac:dyDescent="0.25">
      <c r="A990" s="1">
        <v>41815</v>
      </c>
      <c r="B990">
        <v>84.077788999999996</v>
      </c>
      <c r="C990" s="1">
        <v>41815</v>
      </c>
      <c r="D990">
        <v>575.48565699999995</v>
      </c>
      <c r="E990" s="1">
        <v>41815</v>
      </c>
      <c r="F990">
        <v>38.124043</v>
      </c>
      <c r="G990" s="1">
        <v>41815</v>
      </c>
      <c r="H990">
        <v>327.44000199999999</v>
      </c>
      <c r="I990" s="1">
        <v>41815</v>
      </c>
      <c r="J990">
        <v>67.440002000000007</v>
      </c>
      <c r="L990">
        <f t="shared" si="75"/>
        <v>5.9763702872823732E-3</v>
      </c>
      <c r="N990">
        <f t="shared" si="76"/>
        <v>-4.5901252762612981E-3</v>
      </c>
      <c r="P990">
        <f t="shared" si="77"/>
        <v>-7.4028895254787119E-3</v>
      </c>
      <c r="R990">
        <f t="shared" si="78"/>
        <v>-5.3588234415033152E-3</v>
      </c>
      <c r="T990">
        <f t="shared" si="79"/>
        <v>-4.6073500883396044E-3</v>
      </c>
    </row>
    <row r="991" spans="1:20" x14ac:dyDescent="0.25">
      <c r="A991" s="1">
        <v>41814</v>
      </c>
      <c r="B991">
        <v>84.003365000000002</v>
      </c>
      <c r="C991" s="1">
        <v>41814</v>
      </c>
      <c r="D991">
        <v>561.53241000000003</v>
      </c>
      <c r="E991" s="1">
        <v>41814</v>
      </c>
      <c r="F991">
        <v>37.870071000000003</v>
      </c>
      <c r="G991" s="1">
        <v>41814</v>
      </c>
      <c r="H991">
        <v>324.16000400000001</v>
      </c>
      <c r="I991" s="1">
        <v>41814</v>
      </c>
      <c r="J991">
        <v>65.720000999999996</v>
      </c>
      <c r="L991">
        <f t="shared" si="75"/>
        <v>8.859645086836121E-4</v>
      </c>
      <c r="N991">
        <f t="shared" si="76"/>
        <v>2.4544812270880349E-2</v>
      </c>
      <c r="P991">
        <f t="shared" si="77"/>
        <v>6.6840162262723768E-3</v>
      </c>
      <c r="R991">
        <f t="shared" si="78"/>
        <v>1.0067604892232926E-2</v>
      </c>
      <c r="T991">
        <f t="shared" si="79"/>
        <v>2.5835034964454929E-2</v>
      </c>
    </row>
    <row r="992" spans="1:20" x14ac:dyDescent="0.25">
      <c r="A992" s="1">
        <v>41813</v>
      </c>
      <c r="B992">
        <v>84.515113999999997</v>
      </c>
      <c r="C992" s="1">
        <v>41813</v>
      </c>
      <c r="D992">
        <v>561.86059599999999</v>
      </c>
      <c r="E992" s="1">
        <v>41813</v>
      </c>
      <c r="F992">
        <v>38.087769000000002</v>
      </c>
      <c r="G992" s="1">
        <v>41813</v>
      </c>
      <c r="H992">
        <v>327.23998999999998</v>
      </c>
      <c r="I992" s="1">
        <v>41813</v>
      </c>
      <c r="J992">
        <v>65.370002999999997</v>
      </c>
      <c r="L992">
        <f t="shared" si="75"/>
        <v>-6.0551181413539545E-3</v>
      </c>
      <c r="N992">
        <f t="shared" si="76"/>
        <v>-5.8427639763364888E-4</v>
      </c>
      <c r="P992">
        <f t="shared" si="77"/>
        <v>-5.7320902245869155E-3</v>
      </c>
      <c r="R992">
        <f t="shared" si="78"/>
        <v>-9.4565826869815947E-3</v>
      </c>
      <c r="T992">
        <f t="shared" si="79"/>
        <v>5.3398248678870434E-3</v>
      </c>
    </row>
    <row r="993" spans="1:20" x14ac:dyDescent="0.25">
      <c r="A993" s="1">
        <v>41810</v>
      </c>
      <c r="B993">
        <v>84.589568999999997</v>
      </c>
      <c r="C993" s="1">
        <v>41810</v>
      </c>
      <c r="D993">
        <v>553.31756600000006</v>
      </c>
      <c r="E993" s="1">
        <v>41810</v>
      </c>
      <c r="F993">
        <v>37.806572000000003</v>
      </c>
      <c r="G993" s="1">
        <v>41810</v>
      </c>
      <c r="H993">
        <v>324.20001200000002</v>
      </c>
      <c r="I993" s="1">
        <v>41810</v>
      </c>
      <c r="J993">
        <v>64.5</v>
      </c>
      <c r="L993">
        <f t="shared" si="75"/>
        <v>-8.8019126802740821E-4</v>
      </c>
      <c r="N993">
        <f t="shared" si="76"/>
        <v>1.5321672206420401E-2</v>
      </c>
      <c r="P993">
        <f t="shared" si="77"/>
        <v>7.4102570244114017E-3</v>
      </c>
      <c r="R993">
        <f t="shared" si="78"/>
        <v>9.333169771121759E-3</v>
      </c>
      <c r="T993">
        <f t="shared" si="79"/>
        <v>1.3398259715521577E-2</v>
      </c>
    </row>
    <row r="994" spans="1:20" x14ac:dyDescent="0.25">
      <c r="A994" s="1">
        <v>41809</v>
      </c>
      <c r="B994">
        <v>85.473502999999994</v>
      </c>
      <c r="C994" s="1">
        <v>41809</v>
      </c>
      <c r="D994">
        <v>551.86554000000001</v>
      </c>
      <c r="E994" s="1">
        <v>41809</v>
      </c>
      <c r="F994">
        <v>37.652366999999998</v>
      </c>
      <c r="G994" s="1">
        <v>41809</v>
      </c>
      <c r="H994">
        <v>327</v>
      </c>
      <c r="I994" s="1">
        <v>41809</v>
      </c>
      <c r="J994">
        <v>64.339995999999999</v>
      </c>
      <c r="L994">
        <f t="shared" si="75"/>
        <v>-1.0341614289518408E-2</v>
      </c>
      <c r="N994">
        <f t="shared" si="76"/>
        <v>2.6276674473087419E-3</v>
      </c>
      <c r="P994">
        <f t="shared" si="77"/>
        <v>4.0871291514271183E-3</v>
      </c>
      <c r="R994">
        <f t="shared" si="78"/>
        <v>-8.5995245814895604E-3</v>
      </c>
      <c r="T994">
        <f t="shared" si="79"/>
        <v>2.4837641605718877E-3</v>
      </c>
    </row>
    <row r="995" spans="1:20" x14ac:dyDescent="0.25">
      <c r="A995" s="1">
        <v>41808</v>
      </c>
      <c r="B995">
        <v>85.771263000000005</v>
      </c>
      <c r="C995" s="1">
        <v>41808</v>
      </c>
      <c r="D995">
        <v>550.34393299999999</v>
      </c>
      <c r="E995" s="1">
        <v>41808</v>
      </c>
      <c r="F995">
        <v>37.779369000000003</v>
      </c>
      <c r="G995" s="1">
        <v>41808</v>
      </c>
      <c r="H995">
        <v>334.38000499999998</v>
      </c>
      <c r="I995" s="1">
        <v>41808</v>
      </c>
      <c r="J995">
        <v>65.599997999999999</v>
      </c>
      <c r="L995">
        <f t="shared" si="75"/>
        <v>-3.4715589998950414E-3</v>
      </c>
      <c r="N995">
        <f t="shared" si="76"/>
        <v>2.7610141337008616E-3</v>
      </c>
      <c r="P995">
        <f t="shared" si="77"/>
        <v>-3.3673391795200152E-3</v>
      </c>
      <c r="R995">
        <f t="shared" si="78"/>
        <v>-2.2317914865293838E-2</v>
      </c>
      <c r="T995">
        <f t="shared" si="79"/>
        <v>-1.9394205821082949E-2</v>
      </c>
    </row>
    <row r="996" spans="1:20" x14ac:dyDescent="0.25">
      <c r="A996" s="1">
        <v>41807</v>
      </c>
      <c r="B996">
        <v>85.678207</v>
      </c>
      <c r="C996" s="1">
        <v>41807</v>
      </c>
      <c r="D996">
        <v>540.04058799999996</v>
      </c>
      <c r="E996" s="1">
        <v>41807</v>
      </c>
      <c r="F996">
        <v>37.806572000000003</v>
      </c>
      <c r="G996" s="1">
        <v>41807</v>
      </c>
      <c r="H996">
        <v>325.61999500000002</v>
      </c>
      <c r="I996" s="1">
        <v>41807</v>
      </c>
      <c r="J996">
        <v>64.400002000000001</v>
      </c>
      <c r="L996">
        <f t="shared" si="75"/>
        <v>1.0861104971535696E-3</v>
      </c>
      <c r="N996">
        <f t="shared" si="76"/>
        <v>1.8899115818062369E-2</v>
      </c>
      <c r="P996">
        <f t="shared" si="77"/>
        <v>-7.1978997190723132E-4</v>
      </c>
      <c r="R996">
        <f t="shared" si="78"/>
        <v>2.6547043814501091E-2</v>
      </c>
      <c r="T996">
        <f t="shared" si="79"/>
        <v>1.8462001296029956E-2</v>
      </c>
    </row>
    <row r="997" spans="1:20" x14ac:dyDescent="0.25">
      <c r="A997" s="1">
        <v>41806</v>
      </c>
      <c r="B997">
        <v>85.789871000000005</v>
      </c>
      <c r="C997" s="1">
        <v>41806</v>
      </c>
      <c r="D997">
        <v>541.30364999999995</v>
      </c>
      <c r="E997" s="1">
        <v>41806</v>
      </c>
      <c r="F997">
        <v>37.643303000000003</v>
      </c>
      <c r="G997" s="1">
        <v>41806</v>
      </c>
      <c r="H997">
        <v>327.61999500000002</v>
      </c>
      <c r="I997" s="1">
        <v>41806</v>
      </c>
      <c r="J997">
        <v>64.190002000000007</v>
      </c>
      <c r="L997">
        <f t="shared" si="75"/>
        <v>-1.3015988798957823E-3</v>
      </c>
      <c r="N997">
        <f t="shared" si="76"/>
        <v>-2.3360971095573945E-3</v>
      </c>
      <c r="P997">
        <f t="shared" si="77"/>
        <v>4.3278866888466234E-3</v>
      </c>
      <c r="R997">
        <f t="shared" si="78"/>
        <v>-6.1233429668554806E-3</v>
      </c>
      <c r="T997">
        <f t="shared" si="79"/>
        <v>3.2661976850205856E-3</v>
      </c>
    </row>
    <row r="998" spans="1:20" x14ac:dyDescent="0.25">
      <c r="A998" s="1">
        <v>41803</v>
      </c>
      <c r="B998">
        <v>84.933846000000003</v>
      </c>
      <c r="C998" s="1">
        <v>41803</v>
      </c>
      <c r="D998">
        <v>548.74273700000003</v>
      </c>
      <c r="E998" s="1">
        <v>41803</v>
      </c>
      <c r="F998">
        <v>37.398387999999997</v>
      </c>
      <c r="G998" s="1">
        <v>41803</v>
      </c>
      <c r="H998">
        <v>326.26998900000001</v>
      </c>
      <c r="I998" s="1">
        <v>41803</v>
      </c>
      <c r="J998">
        <v>64.5</v>
      </c>
      <c r="L998">
        <f t="shared" si="75"/>
        <v>1.0078726447875663E-2</v>
      </c>
      <c r="N998">
        <f t="shared" si="76"/>
        <v>-1.36493319602368E-2</v>
      </c>
      <c r="P998">
        <f t="shared" si="77"/>
        <v>6.5274613709291208E-3</v>
      </c>
      <c r="R998">
        <f t="shared" si="78"/>
        <v>4.1291591893475909E-3</v>
      </c>
      <c r="T998">
        <f t="shared" si="79"/>
        <v>-4.8177573205392225E-3</v>
      </c>
    </row>
    <row r="999" spans="1:20" x14ac:dyDescent="0.25">
      <c r="A999" s="1">
        <v>41802</v>
      </c>
      <c r="B999">
        <v>85.873610999999997</v>
      </c>
      <c r="C999" s="1">
        <v>41802</v>
      </c>
      <c r="D999">
        <v>548.33496100000002</v>
      </c>
      <c r="E999" s="1">
        <v>41802</v>
      </c>
      <c r="F999">
        <v>36.808799999999998</v>
      </c>
      <c r="G999" s="1">
        <v>41802</v>
      </c>
      <c r="H999">
        <v>325.91000400000001</v>
      </c>
      <c r="I999" s="1">
        <v>41802</v>
      </c>
      <c r="J999">
        <v>64.290001000000004</v>
      </c>
      <c r="L999">
        <f t="shared" si="75"/>
        <v>-1.094358312240995E-2</v>
      </c>
      <c r="N999">
        <f t="shared" si="76"/>
        <v>7.4338585046858038E-4</v>
      </c>
      <c r="P999">
        <f t="shared" si="77"/>
        <v>1.5890654864764649E-2</v>
      </c>
      <c r="R999">
        <f t="shared" si="78"/>
        <v>1.1039438204882306E-3</v>
      </c>
      <c r="T999">
        <f t="shared" si="79"/>
        <v>3.2611100936130169E-3</v>
      </c>
    </row>
    <row r="1000" spans="1:20" x14ac:dyDescent="0.25">
      <c r="A1000" s="1">
        <v>41801</v>
      </c>
      <c r="B1000">
        <v>87.334457</v>
      </c>
      <c r="C1000" s="1">
        <v>41801</v>
      </c>
      <c r="D1000">
        <v>555.783997</v>
      </c>
      <c r="E1000" s="1">
        <v>41801</v>
      </c>
      <c r="F1000">
        <v>37.062775000000002</v>
      </c>
      <c r="G1000" s="1">
        <v>41801</v>
      </c>
      <c r="H1000">
        <v>335.20001200000002</v>
      </c>
      <c r="I1000" s="1">
        <v>41801</v>
      </c>
      <c r="J1000">
        <v>65.779999000000004</v>
      </c>
      <c r="L1000">
        <f t="shared" si="75"/>
        <v>-1.6727029057958198E-2</v>
      </c>
      <c r="N1000">
        <f t="shared" si="76"/>
        <v>-1.3493381246671734E-2</v>
      </c>
      <c r="P1000">
        <f t="shared" si="77"/>
        <v>-6.8761496066938261E-3</v>
      </c>
      <c r="R1000">
        <f t="shared" si="78"/>
        <v>-2.8106122502384329E-2</v>
      </c>
      <c r="T1000">
        <f t="shared" si="79"/>
        <v>-2.2911711850607839E-2</v>
      </c>
    </row>
    <row r="1001" spans="1:20" x14ac:dyDescent="0.25">
      <c r="A1001" s="1">
        <v>41800</v>
      </c>
      <c r="B1001">
        <v>87.697365000000005</v>
      </c>
      <c r="C1001" s="1">
        <v>41800</v>
      </c>
      <c r="D1001">
        <v>557.48461899999995</v>
      </c>
      <c r="E1001" s="1">
        <v>41800</v>
      </c>
      <c r="F1001">
        <v>37.289543000000002</v>
      </c>
      <c r="G1001" s="1">
        <v>41800</v>
      </c>
      <c r="H1001">
        <v>332.41000400000001</v>
      </c>
      <c r="I1001" s="1">
        <v>41800</v>
      </c>
      <c r="J1001">
        <v>65.769997000000004</v>
      </c>
      <c r="L1001">
        <f t="shared" si="75"/>
        <v>-4.1381859078662986E-3</v>
      </c>
      <c r="N1001">
        <f t="shared" si="76"/>
        <v>-3.0551895533291046E-3</v>
      </c>
      <c r="P1001">
        <f t="shared" si="77"/>
        <v>-6.0998421900701448E-3</v>
      </c>
      <c r="R1001">
        <f t="shared" si="78"/>
        <v>8.3582456094857746E-3</v>
      </c>
      <c r="T1001">
        <f t="shared" si="79"/>
        <v>1.5206385896472676E-4</v>
      </c>
    </row>
    <row r="1002" spans="1:20" x14ac:dyDescent="0.25">
      <c r="A1002" s="1">
        <v>41799</v>
      </c>
      <c r="B1002">
        <v>87.185576999999995</v>
      </c>
      <c r="C1002" s="1">
        <v>41799</v>
      </c>
      <c r="D1002">
        <v>559.04608199999996</v>
      </c>
      <c r="E1002" s="1">
        <v>41799</v>
      </c>
      <c r="F1002">
        <v>37.434677000000001</v>
      </c>
      <c r="G1002" s="1">
        <v>41799</v>
      </c>
      <c r="H1002">
        <v>327.5</v>
      </c>
      <c r="I1002" s="1">
        <v>41799</v>
      </c>
      <c r="J1002">
        <v>62.880001</v>
      </c>
      <c r="L1002">
        <f t="shared" si="75"/>
        <v>5.8700993628797438E-3</v>
      </c>
      <c r="N1002">
        <f t="shared" si="76"/>
        <v>-2.7969925351212874E-3</v>
      </c>
      <c r="P1002">
        <f t="shared" si="77"/>
        <v>-3.8845285370836952E-3</v>
      </c>
      <c r="R1002">
        <f t="shared" si="78"/>
        <v>1.4881103722657697E-2</v>
      </c>
      <c r="T1002">
        <f t="shared" si="79"/>
        <v>4.4935597675498255E-2</v>
      </c>
    </row>
    <row r="1003" spans="1:20" x14ac:dyDescent="0.25">
      <c r="A1003" s="1">
        <v>41796</v>
      </c>
      <c r="B1003">
        <v>85.812477000000001</v>
      </c>
      <c r="C1003" s="1">
        <v>41796</v>
      </c>
      <c r="D1003">
        <v>553.28772000000004</v>
      </c>
      <c r="E1003" s="1">
        <v>41796</v>
      </c>
      <c r="F1003">
        <v>37.625155999999997</v>
      </c>
      <c r="G1003" s="1">
        <v>41796</v>
      </c>
      <c r="H1003">
        <v>329.67001299999998</v>
      </c>
      <c r="I1003" s="1">
        <v>41796</v>
      </c>
      <c r="J1003">
        <v>62.5</v>
      </c>
      <c r="L1003">
        <f t="shared" si="75"/>
        <v>1.60011696201241E-2</v>
      </c>
      <c r="N1003">
        <f t="shared" si="76"/>
        <v>1.0353750701444396E-2</v>
      </c>
      <c r="P1003">
        <f t="shared" si="77"/>
        <v>-5.0754018834560525E-3</v>
      </c>
      <c r="R1003">
        <f t="shared" si="78"/>
        <v>-6.6041384850077196E-3</v>
      </c>
      <c r="T1003">
        <f t="shared" si="79"/>
        <v>6.0616072819031286E-3</v>
      </c>
    </row>
    <row r="1004" spans="1:20" x14ac:dyDescent="0.25">
      <c r="A1004" s="1">
        <v>41795</v>
      </c>
      <c r="B1004">
        <v>86.049087999999998</v>
      </c>
      <c r="C1004" s="1">
        <v>41795</v>
      </c>
      <c r="D1004">
        <v>550.87103300000001</v>
      </c>
      <c r="E1004" s="1">
        <v>41795</v>
      </c>
      <c r="F1004">
        <v>37.380253000000003</v>
      </c>
      <c r="G1004" s="1">
        <v>41795</v>
      </c>
      <c r="H1004">
        <v>323.57000699999998</v>
      </c>
      <c r="I1004" s="1">
        <v>41795</v>
      </c>
      <c r="J1004">
        <v>63.189999</v>
      </c>
      <c r="L1004">
        <f t="shared" si="75"/>
        <v>-2.7497211824022427E-3</v>
      </c>
      <c r="N1004">
        <f t="shared" si="76"/>
        <v>4.3774336841763952E-3</v>
      </c>
      <c r="P1004">
        <f t="shared" si="77"/>
        <v>6.5302989100268537E-3</v>
      </c>
      <c r="R1004">
        <f t="shared" si="78"/>
        <v>1.8676698085627653E-2</v>
      </c>
      <c r="T1004">
        <f t="shared" si="79"/>
        <v>-1.0979488217719128E-2</v>
      </c>
    </row>
    <row r="1005" spans="1:20" x14ac:dyDescent="0.25">
      <c r="A1005" s="1">
        <v>41794</v>
      </c>
      <c r="B1005">
        <v>85.712768999999994</v>
      </c>
      <c r="C1005" s="1">
        <v>41794</v>
      </c>
      <c r="D1005">
        <v>541.68151899999998</v>
      </c>
      <c r="E1005" s="1">
        <v>41794</v>
      </c>
      <c r="F1005">
        <v>36.572960000000002</v>
      </c>
      <c r="G1005" s="1">
        <v>41794</v>
      </c>
      <c r="H1005">
        <v>306.77999899999998</v>
      </c>
      <c r="I1005" s="1">
        <v>41794</v>
      </c>
      <c r="J1005">
        <v>63.34</v>
      </c>
      <c r="L1005">
        <f t="shared" si="75"/>
        <v>3.92379109815022E-3</v>
      </c>
      <c r="N1005">
        <f t="shared" si="76"/>
        <v>1.682249645339317E-2</v>
      </c>
      <c r="P1005">
        <f t="shared" si="77"/>
        <v>2.1833400782303513E-2</v>
      </c>
      <c r="R1005">
        <f t="shared" si="78"/>
        <v>5.3284620414388847E-2</v>
      </c>
      <c r="T1005">
        <f t="shared" si="79"/>
        <v>-2.3709961504188039E-3</v>
      </c>
    </row>
    <row r="1006" spans="1:20" x14ac:dyDescent="0.25">
      <c r="A1006" s="1">
        <v>41793</v>
      </c>
      <c r="B1006">
        <v>84.745070999999996</v>
      </c>
      <c r="C1006" s="1">
        <v>41793</v>
      </c>
      <c r="D1006">
        <v>541.96002199999998</v>
      </c>
      <c r="E1006" s="1">
        <v>41793</v>
      </c>
      <c r="F1006">
        <v>36.545749999999998</v>
      </c>
      <c r="G1006" s="1">
        <v>41793</v>
      </c>
      <c r="H1006">
        <v>307.19000199999999</v>
      </c>
      <c r="I1006" s="1">
        <v>41793</v>
      </c>
      <c r="J1006">
        <v>62.869999</v>
      </c>
      <c r="L1006">
        <f t="shared" si="75"/>
        <v>1.1418929603587147E-2</v>
      </c>
      <c r="N1006">
        <f t="shared" si="76"/>
        <v>-5.1401315950827487E-4</v>
      </c>
      <c r="P1006">
        <f t="shared" si="77"/>
        <v>7.4426918243111024E-4</v>
      </c>
      <c r="R1006">
        <f t="shared" si="78"/>
        <v>-1.3355801106839085E-3</v>
      </c>
      <c r="T1006">
        <f t="shared" si="79"/>
        <v>7.4479546213617352E-3</v>
      </c>
    </row>
    <row r="1007" spans="1:20" x14ac:dyDescent="0.25">
      <c r="A1007" s="1">
        <v>41792</v>
      </c>
      <c r="B1007">
        <v>83.563377000000003</v>
      </c>
      <c r="C1007" s="1">
        <v>41792</v>
      </c>
      <c r="D1007">
        <v>550.90087900000003</v>
      </c>
      <c r="E1007" s="1">
        <v>41792</v>
      </c>
      <c r="F1007">
        <v>36.999279000000001</v>
      </c>
      <c r="G1007" s="1">
        <v>41792</v>
      </c>
      <c r="H1007">
        <v>308.83999599999999</v>
      </c>
      <c r="I1007" s="1">
        <v>41792</v>
      </c>
      <c r="J1007">
        <v>63.080002</v>
      </c>
      <c r="L1007">
        <f t="shared" si="75"/>
        <v>1.4141290627830871E-2</v>
      </c>
      <c r="N1007">
        <f t="shared" si="76"/>
        <v>-1.6362661476650792E-2</v>
      </c>
      <c r="P1007">
        <f t="shared" si="77"/>
        <v>-1.2333525602789122E-2</v>
      </c>
      <c r="R1007">
        <f t="shared" si="78"/>
        <v>-5.3568753179429746E-3</v>
      </c>
      <c r="T1007">
        <f t="shared" si="79"/>
        <v>-3.3347073114754705E-3</v>
      </c>
    </row>
    <row r="1008" spans="1:20" x14ac:dyDescent="0.25">
      <c r="A1008" s="1">
        <v>41789</v>
      </c>
      <c r="B1008">
        <v>84.141616999999997</v>
      </c>
      <c r="C1008" s="1">
        <v>41789</v>
      </c>
      <c r="D1008">
        <v>556.82824700000003</v>
      </c>
      <c r="E1008" s="1">
        <v>41789</v>
      </c>
      <c r="F1008">
        <v>37.135348999999998</v>
      </c>
      <c r="G1008" s="1">
        <v>41789</v>
      </c>
      <c r="H1008">
        <v>312.54998799999998</v>
      </c>
      <c r="I1008" s="1">
        <v>41789</v>
      </c>
      <c r="J1008">
        <v>63.299999</v>
      </c>
      <c r="L1008">
        <f t="shared" si="75"/>
        <v>-6.8722235276271748E-3</v>
      </c>
      <c r="N1008">
        <f t="shared" si="76"/>
        <v>-1.0701938647799916E-2</v>
      </c>
      <c r="P1008">
        <f t="shared" si="77"/>
        <v>-3.670893251138172E-3</v>
      </c>
      <c r="R1008">
        <f t="shared" si="78"/>
        <v>-1.1941087495038881E-2</v>
      </c>
      <c r="T1008">
        <f t="shared" si="79"/>
        <v>-3.481519551734437E-3</v>
      </c>
    </row>
    <row r="1009" spans="1:20" x14ac:dyDescent="0.25">
      <c r="A1009" s="1">
        <v>41788</v>
      </c>
      <c r="B1009">
        <v>84.457961999999995</v>
      </c>
      <c r="C1009" s="1">
        <v>41788</v>
      </c>
      <c r="D1009">
        <v>557.01721199999997</v>
      </c>
      <c r="E1009" s="1">
        <v>41788</v>
      </c>
      <c r="F1009">
        <v>36.591099</v>
      </c>
      <c r="G1009" s="1">
        <v>41788</v>
      </c>
      <c r="H1009">
        <v>313.77999899999998</v>
      </c>
      <c r="I1009" s="1">
        <v>41788</v>
      </c>
      <c r="J1009">
        <v>63.830002</v>
      </c>
      <c r="L1009">
        <f t="shared" si="75"/>
        <v>-3.7455912090325061E-3</v>
      </c>
      <c r="N1009">
        <f t="shared" si="76"/>
        <v>-3.3930201050059875E-4</v>
      </c>
      <c r="P1009">
        <f t="shared" si="77"/>
        <v>1.4764305110121136E-2</v>
      </c>
      <c r="R1009">
        <f t="shared" si="78"/>
        <v>-3.9276822338995612E-3</v>
      </c>
      <c r="T1009">
        <f t="shared" si="79"/>
        <v>-8.3380172488522874E-3</v>
      </c>
    </row>
    <row r="1010" spans="1:20" x14ac:dyDescent="0.25">
      <c r="A1010" s="1">
        <v>41787</v>
      </c>
      <c r="B1010">
        <v>82.946617000000003</v>
      </c>
      <c r="C1010" s="1">
        <v>41787</v>
      </c>
      <c r="D1010">
        <v>558.60845900000004</v>
      </c>
      <c r="E1010" s="1">
        <v>41787</v>
      </c>
      <c r="F1010">
        <v>36.291767</v>
      </c>
      <c r="G1010" s="1">
        <v>41787</v>
      </c>
      <c r="H1010">
        <v>310.16000400000001</v>
      </c>
      <c r="I1010" s="1">
        <v>41787</v>
      </c>
      <c r="J1010">
        <v>63.509998000000003</v>
      </c>
      <c r="L1010">
        <f t="shared" si="75"/>
        <v>1.8220694883794852E-2</v>
      </c>
      <c r="N1010">
        <f t="shared" si="76"/>
        <v>-2.8526559050174212E-3</v>
      </c>
      <c r="P1010">
        <f t="shared" si="77"/>
        <v>8.2141029698087828E-3</v>
      </c>
      <c r="R1010">
        <f t="shared" si="78"/>
        <v>1.1603793958619914E-2</v>
      </c>
      <c r="T1010">
        <f t="shared" si="79"/>
        <v>5.0259882774151589E-3</v>
      </c>
    </row>
    <row r="1011" spans="1:20" x14ac:dyDescent="0.25">
      <c r="A1011" s="1">
        <v>41786</v>
      </c>
      <c r="B1011">
        <v>83.161941999999996</v>
      </c>
      <c r="C1011" s="1">
        <v>41786</v>
      </c>
      <c r="D1011">
        <v>562.85510299999999</v>
      </c>
      <c r="E1011" s="1">
        <v>41786</v>
      </c>
      <c r="F1011">
        <v>36.455032000000003</v>
      </c>
      <c r="G1011" s="1">
        <v>41786</v>
      </c>
      <c r="H1011">
        <v>310.82000699999998</v>
      </c>
      <c r="I1011" s="1">
        <v>41786</v>
      </c>
      <c r="J1011">
        <v>63.48</v>
      </c>
      <c r="L1011">
        <f t="shared" si="75"/>
        <v>-2.5892252492131229E-3</v>
      </c>
      <c r="N1011">
        <f t="shared" si="76"/>
        <v>-7.5734325068239679E-3</v>
      </c>
      <c r="P1011">
        <f t="shared" si="77"/>
        <v>-4.4885899134673333E-3</v>
      </c>
      <c r="R1011">
        <f t="shared" si="78"/>
        <v>-2.1256827492956592E-3</v>
      </c>
      <c r="T1011">
        <f t="shared" si="79"/>
        <v>4.7244666557105184E-4</v>
      </c>
    </row>
    <row r="1012" spans="1:20" x14ac:dyDescent="0.25">
      <c r="A1012" s="1">
        <v>41782</v>
      </c>
      <c r="B1012">
        <v>81.633315999999994</v>
      </c>
      <c r="C1012" s="1">
        <v>41782</v>
      </c>
      <c r="D1012">
        <v>549.67755099999999</v>
      </c>
      <c r="E1012" s="1">
        <v>41782</v>
      </c>
      <c r="F1012">
        <v>36.391537</v>
      </c>
      <c r="G1012" s="1">
        <v>41782</v>
      </c>
      <c r="H1012">
        <v>312.23998999999998</v>
      </c>
      <c r="I1012" s="1">
        <v>41782</v>
      </c>
      <c r="J1012">
        <v>61.349997999999999</v>
      </c>
      <c r="L1012">
        <f t="shared" si="75"/>
        <v>1.8725516430081024E-2</v>
      </c>
      <c r="N1012">
        <f t="shared" si="76"/>
        <v>2.3690393724986963E-2</v>
      </c>
      <c r="P1012">
        <f t="shared" si="77"/>
        <v>1.7432534421698209E-3</v>
      </c>
      <c r="R1012">
        <f t="shared" si="78"/>
        <v>-4.5581018371739553E-3</v>
      </c>
      <c r="T1012">
        <f t="shared" si="79"/>
        <v>3.4129757101125376E-2</v>
      </c>
    </row>
    <row r="1013" spans="1:20" x14ac:dyDescent="0.25">
      <c r="A1013" s="1">
        <v>41781</v>
      </c>
      <c r="B1013">
        <v>80.721428000000003</v>
      </c>
      <c r="C1013" s="1">
        <v>41781</v>
      </c>
      <c r="D1013">
        <v>542.07934599999999</v>
      </c>
      <c r="E1013" s="1">
        <v>41781</v>
      </c>
      <c r="F1013">
        <v>36.373393999999998</v>
      </c>
      <c r="G1013" s="1">
        <v>41781</v>
      </c>
      <c r="H1013">
        <v>304.91000400000001</v>
      </c>
      <c r="I1013" s="1">
        <v>41781</v>
      </c>
      <c r="J1013">
        <v>60.52</v>
      </c>
      <c r="L1013">
        <f t="shared" si="75"/>
        <v>1.1296727803179918E-2</v>
      </c>
      <c r="N1013">
        <f t="shared" si="76"/>
        <v>1.3919449834520366E-2</v>
      </c>
      <c r="P1013">
        <f t="shared" si="77"/>
        <v>4.9867429616555535E-4</v>
      </c>
      <c r="R1013">
        <f t="shared" si="78"/>
        <v>2.3755426632139399E-2</v>
      </c>
      <c r="T1013">
        <f t="shared" si="79"/>
        <v>1.3621249636927787E-2</v>
      </c>
    </row>
    <row r="1014" spans="1:20" x14ac:dyDescent="0.25">
      <c r="A1014" s="1">
        <v>41780</v>
      </c>
      <c r="B1014">
        <v>80.593834000000001</v>
      </c>
      <c r="C1014" s="1">
        <v>41780</v>
      </c>
      <c r="D1014">
        <v>535.99279799999999</v>
      </c>
      <c r="E1014" s="1">
        <v>41780</v>
      </c>
      <c r="F1014">
        <v>36.600169999999999</v>
      </c>
      <c r="G1014" s="1">
        <v>41780</v>
      </c>
      <c r="H1014">
        <v>305.01001000000002</v>
      </c>
      <c r="I1014" s="1">
        <v>41780</v>
      </c>
      <c r="J1014">
        <v>60.490001999999997</v>
      </c>
      <c r="L1014">
        <f t="shared" si="75"/>
        <v>1.5831732238971163E-3</v>
      </c>
      <c r="N1014">
        <f t="shared" si="76"/>
        <v>1.1291661145550204E-2</v>
      </c>
      <c r="P1014">
        <f t="shared" si="77"/>
        <v>-6.2153118910622702E-3</v>
      </c>
      <c r="R1014">
        <f t="shared" si="78"/>
        <v>-3.2793152741567125E-4</v>
      </c>
      <c r="T1014">
        <f t="shared" si="79"/>
        <v>4.9579373801677303E-4</v>
      </c>
    </row>
    <row r="1015" spans="1:20" x14ac:dyDescent="0.25">
      <c r="A1015" s="1">
        <v>41779</v>
      </c>
      <c r="B1015">
        <v>80.381148999999994</v>
      </c>
      <c r="C1015" s="1">
        <v>41779</v>
      </c>
      <c r="D1015">
        <v>526.87298599999997</v>
      </c>
      <c r="E1015" s="1">
        <v>41779</v>
      </c>
      <c r="F1015">
        <v>35.992443000000002</v>
      </c>
      <c r="G1015" s="1">
        <v>41779</v>
      </c>
      <c r="H1015">
        <v>301.19000199999999</v>
      </c>
      <c r="I1015" s="1">
        <v>41779</v>
      </c>
      <c r="J1015">
        <v>58.560001</v>
      </c>
      <c r="L1015">
        <f t="shared" si="75"/>
        <v>2.6459562054781394E-3</v>
      </c>
      <c r="N1015">
        <f t="shared" si="76"/>
        <v>1.7161218203105285E-2</v>
      </c>
      <c r="P1015">
        <f t="shared" si="77"/>
        <v>1.6743885451420613E-2</v>
      </c>
      <c r="R1015">
        <f t="shared" si="78"/>
        <v>1.2603294257282462E-2</v>
      </c>
      <c r="T1015">
        <f t="shared" si="79"/>
        <v>3.2426208452579916E-2</v>
      </c>
    </row>
    <row r="1016" spans="1:20" x14ac:dyDescent="0.25">
      <c r="A1016" s="1">
        <v>41778</v>
      </c>
      <c r="B1016">
        <v>80.365195999999997</v>
      </c>
      <c r="C1016" s="1">
        <v>41778</v>
      </c>
      <c r="D1016">
        <v>525.96795699999996</v>
      </c>
      <c r="E1016" s="1">
        <v>41778</v>
      </c>
      <c r="F1016">
        <v>36.055923</v>
      </c>
      <c r="G1016" s="1">
        <v>41778</v>
      </c>
      <c r="H1016">
        <v>296.76001000000002</v>
      </c>
      <c r="I1016" s="1">
        <v>41778</v>
      </c>
      <c r="J1016">
        <v>59.209999000000003</v>
      </c>
      <c r="L1016">
        <f t="shared" si="75"/>
        <v>1.9850632853546379E-4</v>
      </c>
      <c r="N1016">
        <f t="shared" si="76"/>
        <v>1.7192135790940475E-3</v>
      </c>
      <c r="P1016">
        <f t="shared" si="77"/>
        <v>-1.7621500653148181E-3</v>
      </c>
      <c r="R1016">
        <f t="shared" si="78"/>
        <v>1.4817536465118422E-2</v>
      </c>
      <c r="T1016">
        <f t="shared" si="79"/>
        <v>-1.1038542925086938E-2</v>
      </c>
    </row>
    <row r="1017" spans="1:20" x14ac:dyDescent="0.25">
      <c r="A1017" s="1">
        <v>41775</v>
      </c>
      <c r="B1017">
        <v>79.424071999999995</v>
      </c>
      <c r="C1017" s="1">
        <v>41775</v>
      </c>
      <c r="D1017">
        <v>517.78295900000001</v>
      </c>
      <c r="E1017" s="1">
        <v>41775</v>
      </c>
      <c r="F1017">
        <v>36.128489999999999</v>
      </c>
      <c r="G1017" s="1">
        <v>41775</v>
      </c>
      <c r="H1017">
        <v>297.70001200000002</v>
      </c>
      <c r="I1017" s="1">
        <v>41775</v>
      </c>
      <c r="J1017">
        <v>58.02</v>
      </c>
      <c r="L1017">
        <f t="shared" si="75"/>
        <v>1.1849354689344116E-2</v>
      </c>
      <c r="N1017">
        <f t="shared" si="76"/>
        <v>1.5684136245400732E-2</v>
      </c>
      <c r="P1017">
        <f t="shared" si="77"/>
        <v>-2.0106009436165954E-3</v>
      </c>
      <c r="R1017">
        <f t="shared" si="78"/>
        <v>-3.1625433121774413E-3</v>
      </c>
      <c r="T1017">
        <f t="shared" si="79"/>
        <v>2.0302650961387676E-2</v>
      </c>
    </row>
    <row r="1018" spans="1:20" x14ac:dyDescent="0.25">
      <c r="A1018" s="1">
        <v>41774</v>
      </c>
      <c r="B1018">
        <v>78.268967000000004</v>
      </c>
      <c r="C1018" s="1">
        <v>41774</v>
      </c>
      <c r="D1018">
        <v>517.13653599999998</v>
      </c>
      <c r="E1018" s="1">
        <v>41774</v>
      </c>
      <c r="F1018">
        <v>35.919860999999997</v>
      </c>
      <c r="G1018" s="1">
        <v>41774</v>
      </c>
      <c r="H1018">
        <v>295.19000199999999</v>
      </c>
      <c r="I1018" s="1">
        <v>41774</v>
      </c>
      <c r="J1018">
        <v>57.919998</v>
      </c>
      <c r="L1018">
        <f t="shared" si="75"/>
        <v>1.4758148015419525E-2</v>
      </c>
      <c r="N1018">
        <f t="shared" si="76"/>
        <v>1.2492239003868534E-3</v>
      </c>
      <c r="P1018">
        <f t="shared" si="77"/>
        <v>5.7913770467436839E-3</v>
      </c>
      <c r="R1018">
        <f t="shared" si="78"/>
        <v>8.4670847416867621E-3</v>
      </c>
      <c r="T1018">
        <f t="shared" si="79"/>
        <v>1.7250651461844025E-3</v>
      </c>
    </row>
    <row r="1019" spans="1:20" x14ac:dyDescent="0.25">
      <c r="A1019" s="1">
        <v>41773</v>
      </c>
      <c r="B1019">
        <v>78.940239000000005</v>
      </c>
      <c r="C1019" s="1">
        <v>41773</v>
      </c>
      <c r="D1019">
        <v>523.77002000000005</v>
      </c>
      <c r="E1019" s="1">
        <v>41773</v>
      </c>
      <c r="F1019">
        <v>36.500397</v>
      </c>
      <c r="G1019" s="1">
        <v>41773</v>
      </c>
      <c r="H1019">
        <v>297.61999500000002</v>
      </c>
      <c r="I1019" s="1">
        <v>41773</v>
      </c>
      <c r="J1019">
        <v>59.23</v>
      </c>
      <c r="L1019">
        <f t="shared" si="75"/>
        <v>-8.5035465879448324E-3</v>
      </c>
      <c r="N1019">
        <f t="shared" si="76"/>
        <v>-1.2745762364111882E-2</v>
      </c>
      <c r="P1019">
        <f t="shared" si="77"/>
        <v>-1.6032763525579859E-2</v>
      </c>
      <c r="R1019">
        <f t="shared" si="78"/>
        <v>-8.1982646128788798E-3</v>
      </c>
      <c r="T1019">
        <f t="shared" si="79"/>
        <v>-2.2365456741800186E-2</v>
      </c>
    </row>
    <row r="1020" spans="1:20" x14ac:dyDescent="0.25">
      <c r="A1020" s="1">
        <v>41772</v>
      </c>
      <c r="B1020">
        <v>78.925612999999998</v>
      </c>
      <c r="C1020" s="1">
        <v>41772</v>
      </c>
      <c r="D1020">
        <v>530.17480499999999</v>
      </c>
      <c r="E1020" s="1">
        <v>41772</v>
      </c>
      <c r="F1020">
        <v>36.663670000000003</v>
      </c>
      <c r="G1020" s="1">
        <v>41772</v>
      </c>
      <c r="H1020">
        <v>304.64001500000001</v>
      </c>
      <c r="I1020" s="1">
        <v>41772</v>
      </c>
      <c r="J1020">
        <v>59.830002</v>
      </c>
      <c r="L1020">
        <f t="shared" si="75"/>
        <v>1.8531373332519863E-4</v>
      </c>
      <c r="N1020">
        <f t="shared" si="76"/>
        <v>-1.215407807248454E-2</v>
      </c>
      <c r="P1020">
        <f t="shared" si="77"/>
        <v>-4.4632092701002712E-3</v>
      </c>
      <c r="R1020">
        <f t="shared" si="78"/>
        <v>-2.3313312639486838E-2</v>
      </c>
      <c r="T1020">
        <f t="shared" si="79"/>
        <v>-1.0079070541112229E-2</v>
      </c>
    </row>
    <row r="1021" spans="1:20" x14ac:dyDescent="0.25">
      <c r="A1021" s="1">
        <v>41771</v>
      </c>
      <c r="B1021">
        <v>78.801993999999993</v>
      </c>
      <c r="C1021" s="1">
        <v>41771</v>
      </c>
      <c r="D1021">
        <v>527.022156</v>
      </c>
      <c r="E1021" s="1">
        <v>41771</v>
      </c>
      <c r="F1021">
        <v>36.001506999999997</v>
      </c>
      <c r="G1021" s="1">
        <v>41771</v>
      </c>
      <c r="H1021">
        <v>302.85998499999999</v>
      </c>
      <c r="I1021" s="1">
        <v>41771</v>
      </c>
      <c r="J1021">
        <v>59.830002</v>
      </c>
      <c r="L1021">
        <f t="shared" si="75"/>
        <v>1.5687293395139079E-3</v>
      </c>
      <c r="N1021">
        <f t="shared" si="76"/>
        <v>5.9641835186123836E-3</v>
      </c>
      <c r="P1021">
        <f t="shared" si="77"/>
        <v>1.8225547820654588E-2</v>
      </c>
      <c r="R1021">
        <f t="shared" si="78"/>
        <v>5.8601978407711438E-3</v>
      </c>
      <c r="T1021">
        <f t="shared" si="79"/>
        <v>0</v>
      </c>
    </row>
    <row r="1022" spans="1:20" x14ac:dyDescent="0.25">
      <c r="A1022" s="1">
        <v>41768</v>
      </c>
      <c r="B1022">
        <v>77.832993000000002</v>
      </c>
      <c r="C1022" s="1">
        <v>41768</v>
      </c>
      <c r="D1022">
        <v>515.89331100000004</v>
      </c>
      <c r="E1022" s="1">
        <v>41768</v>
      </c>
      <c r="F1022">
        <v>35.614201000000001</v>
      </c>
      <c r="G1022" s="1">
        <v>41768</v>
      </c>
      <c r="H1022">
        <v>292.23998999999998</v>
      </c>
      <c r="I1022" s="1">
        <v>41768</v>
      </c>
      <c r="J1022">
        <v>57.240001999999997</v>
      </c>
      <c r="L1022">
        <f t="shared" si="75"/>
        <v>1.2449746086469871E-2</v>
      </c>
      <c r="N1022">
        <f t="shared" si="76"/>
        <v>2.1342606927839732E-2</v>
      </c>
      <c r="P1022">
        <f t="shared" si="77"/>
        <v>1.0816335879947962E-2</v>
      </c>
      <c r="R1022">
        <f t="shared" si="78"/>
        <v>3.5695254732097677E-2</v>
      </c>
      <c r="T1022">
        <f t="shared" si="79"/>
        <v>4.4254251201135589E-2</v>
      </c>
    </row>
    <row r="1023" spans="1:20" x14ac:dyDescent="0.25">
      <c r="A1023" s="1">
        <v>41767</v>
      </c>
      <c r="B1023">
        <v>78.158630000000002</v>
      </c>
      <c r="C1023" s="1">
        <v>41767</v>
      </c>
      <c r="D1023">
        <v>508.20562699999999</v>
      </c>
      <c r="E1023" s="1">
        <v>41767</v>
      </c>
      <c r="F1023">
        <v>35.704265999999997</v>
      </c>
      <c r="G1023" s="1">
        <v>41767</v>
      </c>
      <c r="H1023">
        <v>288.32000699999998</v>
      </c>
      <c r="I1023" s="1">
        <v>41767</v>
      </c>
      <c r="J1023">
        <v>56.759998000000003</v>
      </c>
      <c r="L1023">
        <f t="shared" si="75"/>
        <v>-4.1663601319521515E-3</v>
      </c>
      <c r="N1023">
        <f t="shared" si="76"/>
        <v>1.5013839238322554E-2</v>
      </c>
      <c r="P1023">
        <f t="shared" si="77"/>
        <v>-2.5257146337372416E-3</v>
      </c>
      <c r="R1023">
        <f t="shared" si="78"/>
        <v>1.3504349570023692E-2</v>
      </c>
      <c r="T1023">
        <f t="shared" si="79"/>
        <v>8.4211725730908432E-3</v>
      </c>
    </row>
    <row r="1024" spans="1:20" x14ac:dyDescent="0.25">
      <c r="A1024" s="1">
        <v>41766</v>
      </c>
      <c r="B1024">
        <v>75.674262999999996</v>
      </c>
      <c r="C1024" s="1">
        <v>41766</v>
      </c>
      <c r="D1024">
        <v>507.17129499999999</v>
      </c>
      <c r="E1024" s="1">
        <v>41766</v>
      </c>
      <c r="F1024">
        <v>35.506107</v>
      </c>
      <c r="G1024" s="1">
        <v>41766</v>
      </c>
      <c r="H1024">
        <v>292.709991</v>
      </c>
      <c r="I1024" s="1">
        <v>41766</v>
      </c>
      <c r="J1024">
        <v>57.389999000000003</v>
      </c>
      <c r="L1024">
        <f t="shared" si="75"/>
        <v>3.2829748206467668E-2</v>
      </c>
      <c r="N1024">
        <f t="shared" si="76"/>
        <v>2.0373367472898514E-3</v>
      </c>
      <c r="P1024">
        <f t="shared" si="77"/>
        <v>5.5654675896230207E-3</v>
      </c>
      <c r="R1024">
        <f t="shared" si="78"/>
        <v>-1.5111328342259974E-2</v>
      </c>
      <c r="T1024">
        <f t="shared" si="79"/>
        <v>-1.1038237639873029E-2</v>
      </c>
    </row>
    <row r="1025" spans="1:20" x14ac:dyDescent="0.25">
      <c r="A1025" s="1">
        <v>41765</v>
      </c>
      <c r="B1025">
        <v>75.940017999999995</v>
      </c>
      <c r="C1025" s="1">
        <v>41765</v>
      </c>
      <c r="D1025">
        <v>512.32299799999998</v>
      </c>
      <c r="E1025" s="1">
        <v>41765</v>
      </c>
      <c r="F1025">
        <v>35.181862000000002</v>
      </c>
      <c r="G1025" s="1">
        <v>41765</v>
      </c>
      <c r="H1025">
        <v>297.38000499999998</v>
      </c>
      <c r="I1025" s="1">
        <v>41765</v>
      </c>
      <c r="J1025">
        <v>58.529998999999997</v>
      </c>
      <c r="L1025">
        <f t="shared" si="75"/>
        <v>-3.4995382803306718E-3</v>
      </c>
      <c r="N1025">
        <f t="shared" si="76"/>
        <v>-1.0106475112684823E-2</v>
      </c>
      <c r="P1025">
        <f t="shared" si="77"/>
        <v>9.1740441465636268E-3</v>
      </c>
      <c r="R1025">
        <f t="shared" si="78"/>
        <v>-1.5828472041769574E-2</v>
      </c>
      <c r="T1025">
        <f t="shared" si="79"/>
        <v>-1.9669371522241207E-2</v>
      </c>
    </row>
    <row r="1026" spans="1:20" x14ac:dyDescent="0.25">
      <c r="A1026" s="1">
        <v>41764</v>
      </c>
      <c r="B1026">
        <v>76.776825000000002</v>
      </c>
      <c r="C1026" s="1">
        <v>41764</v>
      </c>
      <c r="D1026">
        <v>524.92370600000004</v>
      </c>
      <c r="E1026" s="1">
        <v>41764</v>
      </c>
      <c r="F1026">
        <v>35.515124999999998</v>
      </c>
      <c r="G1026" s="1">
        <v>41764</v>
      </c>
      <c r="H1026">
        <v>310.04998799999998</v>
      </c>
      <c r="I1026" s="1">
        <v>41764</v>
      </c>
      <c r="J1026">
        <v>61.220001000000003</v>
      </c>
      <c r="L1026">
        <f t="shared" si="75"/>
        <v>-1.0899213401960872E-2</v>
      </c>
      <c r="N1026">
        <f t="shared" si="76"/>
        <v>-2.4297648524014902E-2</v>
      </c>
      <c r="P1026">
        <f t="shared" si="77"/>
        <v>-9.4279963744962891E-3</v>
      </c>
      <c r="R1026">
        <f t="shared" si="78"/>
        <v>-4.1722737009869656E-2</v>
      </c>
      <c r="T1026">
        <f t="shared" si="79"/>
        <v>-4.4934523633923647E-2</v>
      </c>
    </row>
    <row r="1027" spans="1:20" x14ac:dyDescent="0.25">
      <c r="A1027" s="1">
        <v>41761</v>
      </c>
      <c r="B1027">
        <v>75.706215</v>
      </c>
      <c r="C1027" s="1">
        <v>41761</v>
      </c>
      <c r="D1027">
        <v>525.04303000000004</v>
      </c>
      <c r="E1027" s="1">
        <v>41761</v>
      </c>
      <c r="F1027">
        <v>35.749298000000003</v>
      </c>
      <c r="G1027" s="1">
        <v>41761</v>
      </c>
      <c r="H1027">
        <v>308.01001000000002</v>
      </c>
      <c r="I1027" s="1">
        <v>41761</v>
      </c>
      <c r="J1027">
        <v>60.459999000000003</v>
      </c>
      <c r="L1027">
        <f t="shared" si="75"/>
        <v>1.4141639494194891E-2</v>
      </c>
      <c r="N1027">
        <f t="shared" si="76"/>
        <v>-2.2729101108149159E-4</v>
      </c>
      <c r="P1027">
        <f t="shared" si="77"/>
        <v>-6.5719705004163185E-3</v>
      </c>
      <c r="R1027">
        <f t="shared" si="78"/>
        <v>6.6012536469903559E-3</v>
      </c>
      <c r="T1027">
        <f t="shared" si="79"/>
        <v>1.2491977040346646E-2</v>
      </c>
    </row>
    <row r="1028" spans="1:20" x14ac:dyDescent="0.25">
      <c r="A1028" s="1">
        <v>41760</v>
      </c>
      <c r="B1028">
        <v>75.565689000000006</v>
      </c>
      <c r="C1028" s="1">
        <v>41760</v>
      </c>
      <c r="D1028">
        <v>528.44433600000002</v>
      </c>
      <c r="E1028" s="1">
        <v>41760</v>
      </c>
      <c r="F1028">
        <v>36.028522000000002</v>
      </c>
      <c r="G1028" s="1">
        <v>41760</v>
      </c>
      <c r="H1028">
        <v>307.89001500000001</v>
      </c>
      <c r="I1028" s="1">
        <v>41760</v>
      </c>
      <c r="J1028">
        <v>61.150002000000001</v>
      </c>
      <c r="L1028">
        <f t="shared" si="75"/>
        <v>1.8596535260864133E-3</v>
      </c>
      <c r="N1028">
        <f t="shared" si="76"/>
        <v>-6.4572541222737345E-3</v>
      </c>
      <c r="P1028">
        <f t="shared" si="77"/>
        <v>-7.7802699639383834E-3</v>
      </c>
      <c r="R1028">
        <f t="shared" si="78"/>
        <v>3.8965740103119768E-4</v>
      </c>
      <c r="T1028">
        <f t="shared" si="79"/>
        <v>-1.1347922028189524E-2</v>
      </c>
    </row>
    <row r="1029" spans="1:20" x14ac:dyDescent="0.25">
      <c r="A1029" s="1">
        <v>41759</v>
      </c>
      <c r="B1029">
        <v>75.388099999999994</v>
      </c>
      <c r="C1029" s="1">
        <v>41759</v>
      </c>
      <c r="D1029">
        <v>523.77996800000005</v>
      </c>
      <c r="E1029" s="1">
        <v>41759</v>
      </c>
      <c r="F1029">
        <v>36.388817000000003</v>
      </c>
      <c r="G1029" s="1">
        <v>41759</v>
      </c>
      <c r="H1029">
        <v>304.13000499999998</v>
      </c>
      <c r="I1029" s="1">
        <v>41759</v>
      </c>
      <c r="J1029">
        <v>59.779998999999997</v>
      </c>
      <c r="L1029">
        <f t="shared" ref="L1029:L1092" si="80">(B1028/B1029)-1</f>
        <v>2.3556635596335695E-3</v>
      </c>
      <c r="N1029">
        <f t="shared" ref="N1029:N1092" si="81">LN(D1028/D1029)</f>
        <v>8.8657875220890421E-3</v>
      </c>
      <c r="P1029">
        <f t="shared" ref="P1029:P1092" si="82">LN(F1028/F1029)</f>
        <v>-9.9505996170940105E-3</v>
      </c>
      <c r="R1029">
        <f t="shared" ref="R1029:R1092" si="83">LN(H1028/H1029)</f>
        <v>1.2287367027248027E-2</v>
      </c>
      <c r="T1029">
        <f t="shared" ref="T1029:T1092" si="84">LN(J1028/J1029)</f>
        <v>2.2658754711851421E-2</v>
      </c>
    </row>
    <row r="1030" spans="1:20" x14ac:dyDescent="0.25">
      <c r="A1030" s="1">
        <v>41758</v>
      </c>
      <c r="B1030">
        <v>75.674262999999996</v>
      </c>
      <c r="C1030" s="1">
        <v>41758</v>
      </c>
      <c r="D1030">
        <v>524.81426999999996</v>
      </c>
      <c r="E1030" s="1">
        <v>41758</v>
      </c>
      <c r="F1030">
        <v>36.487892000000002</v>
      </c>
      <c r="G1030" s="1">
        <v>41758</v>
      </c>
      <c r="H1030">
        <v>300.38000499999998</v>
      </c>
      <c r="I1030" s="1">
        <v>41758</v>
      </c>
      <c r="J1030">
        <v>58.150002000000001</v>
      </c>
      <c r="L1030">
        <f t="shared" si="80"/>
        <v>-3.7815102341994811E-3</v>
      </c>
      <c r="N1030">
        <f t="shared" si="81"/>
        <v>-1.9727408333006604E-3</v>
      </c>
      <c r="P1030">
        <f t="shared" si="82"/>
        <v>-2.7189773631822621E-3</v>
      </c>
      <c r="R1030">
        <f t="shared" si="83"/>
        <v>1.2406901594164976E-2</v>
      </c>
      <c r="T1030">
        <f t="shared" si="84"/>
        <v>2.7645226769307005E-2</v>
      </c>
    </row>
    <row r="1031" spans="1:20" x14ac:dyDescent="0.25">
      <c r="A1031" s="1">
        <v>41757</v>
      </c>
      <c r="B1031">
        <v>75.899139000000005</v>
      </c>
      <c r="C1031" s="1">
        <v>41757</v>
      </c>
      <c r="D1031">
        <v>514.32195999999999</v>
      </c>
      <c r="E1031" s="1">
        <v>41757</v>
      </c>
      <c r="F1031">
        <v>36.812148999999998</v>
      </c>
      <c r="G1031" s="1">
        <v>41757</v>
      </c>
      <c r="H1031">
        <v>296.57998700000002</v>
      </c>
      <c r="I1031" s="1">
        <v>41757</v>
      </c>
      <c r="J1031">
        <v>56.139999000000003</v>
      </c>
      <c r="L1031">
        <f t="shared" si="80"/>
        <v>-2.9628267588122092E-3</v>
      </c>
      <c r="N1031">
        <f t="shared" si="81"/>
        <v>2.0194977887953991E-2</v>
      </c>
      <c r="P1031">
        <f t="shared" si="82"/>
        <v>-8.8474470337960229E-3</v>
      </c>
      <c r="R1031">
        <f t="shared" si="83"/>
        <v>1.2731403709124539E-2</v>
      </c>
      <c r="T1031">
        <f t="shared" si="84"/>
        <v>3.5177360237357055E-2</v>
      </c>
    </row>
    <row r="1032" spans="1:20" x14ac:dyDescent="0.25">
      <c r="A1032" s="1">
        <v>41754</v>
      </c>
      <c r="B1032">
        <v>73.069312999999994</v>
      </c>
      <c r="C1032" s="1">
        <v>41754</v>
      </c>
      <c r="D1032">
        <v>513.35730000000001</v>
      </c>
      <c r="E1032" s="1">
        <v>41754</v>
      </c>
      <c r="F1032">
        <v>35.947463999999997</v>
      </c>
      <c r="G1032" s="1">
        <v>41754</v>
      </c>
      <c r="H1032">
        <v>303.82998700000002</v>
      </c>
      <c r="I1032" s="1">
        <v>41754</v>
      </c>
      <c r="J1032">
        <v>57.709999000000003</v>
      </c>
      <c r="L1032">
        <f t="shared" si="80"/>
        <v>3.872796778587495E-2</v>
      </c>
      <c r="N1032">
        <f t="shared" si="81"/>
        <v>1.8773567218357359E-3</v>
      </c>
      <c r="P1032">
        <f t="shared" si="82"/>
        <v>2.3769387302800891E-2</v>
      </c>
      <c r="R1032">
        <f t="shared" si="83"/>
        <v>-2.4151338962405709E-2</v>
      </c>
      <c r="T1032">
        <f t="shared" si="84"/>
        <v>-2.7581898273730546E-2</v>
      </c>
    </row>
    <row r="1033" spans="1:20" x14ac:dyDescent="0.25">
      <c r="A1033" s="1">
        <v>41753</v>
      </c>
      <c r="B1033">
        <v>72.536574999999999</v>
      </c>
      <c r="C1033" s="1">
        <v>41753</v>
      </c>
      <c r="D1033">
        <v>522.28820800000005</v>
      </c>
      <c r="E1033" s="1">
        <v>41753</v>
      </c>
      <c r="F1033">
        <v>35.902424000000003</v>
      </c>
      <c r="G1033" s="1">
        <v>41753</v>
      </c>
      <c r="H1033">
        <v>337.14999399999999</v>
      </c>
      <c r="I1033" s="1">
        <v>41753</v>
      </c>
      <c r="J1033">
        <v>60.869999</v>
      </c>
      <c r="L1033">
        <f t="shared" si="80"/>
        <v>7.3444052190221321E-3</v>
      </c>
      <c r="N1033">
        <f t="shared" si="81"/>
        <v>-1.7247464163008638E-2</v>
      </c>
      <c r="P1033">
        <f t="shared" si="82"/>
        <v>1.2537251526288679E-3</v>
      </c>
      <c r="R1033">
        <f t="shared" si="83"/>
        <v>-0.10405962570805968</v>
      </c>
      <c r="T1033">
        <f t="shared" si="84"/>
        <v>-5.3309974682523263E-2</v>
      </c>
    </row>
    <row r="1034" spans="1:20" x14ac:dyDescent="0.25">
      <c r="A1034" s="1">
        <v>41752</v>
      </c>
      <c r="B1034">
        <v>67.040465999999995</v>
      </c>
      <c r="C1034" s="1">
        <v>41752</v>
      </c>
      <c r="D1034">
        <v>524.05847200000005</v>
      </c>
      <c r="E1034" s="1">
        <v>41752</v>
      </c>
      <c r="F1034">
        <v>35.749298000000003</v>
      </c>
      <c r="G1034" s="1">
        <v>41752</v>
      </c>
      <c r="H1034">
        <v>324.57998700000002</v>
      </c>
      <c r="I1034" s="1">
        <v>41752</v>
      </c>
      <c r="J1034">
        <v>61.360000999999997</v>
      </c>
      <c r="L1034">
        <f t="shared" si="80"/>
        <v>8.1981962953539211E-2</v>
      </c>
      <c r="N1034">
        <f t="shared" si="81"/>
        <v>-3.3837077574511002E-3</v>
      </c>
      <c r="P1034">
        <f t="shared" si="82"/>
        <v>4.2741815225808893E-3</v>
      </c>
      <c r="R1034">
        <f t="shared" si="83"/>
        <v>3.7995918548381705E-2</v>
      </c>
      <c r="T1034">
        <f t="shared" si="84"/>
        <v>-8.0177472788838175E-3</v>
      </c>
    </row>
    <row r="1035" spans="1:20" x14ac:dyDescent="0.25">
      <c r="A1035" s="1">
        <v>41751</v>
      </c>
      <c r="B1035">
        <v>67.928375000000003</v>
      </c>
      <c r="C1035" s="1">
        <v>41751</v>
      </c>
      <c r="D1035">
        <v>531.88543700000002</v>
      </c>
      <c r="E1035" s="1">
        <v>41751</v>
      </c>
      <c r="F1035">
        <v>36.01952</v>
      </c>
      <c r="G1035" s="1">
        <v>41751</v>
      </c>
      <c r="H1035">
        <v>329.32000699999998</v>
      </c>
      <c r="I1035" s="1">
        <v>41751</v>
      </c>
      <c r="J1035">
        <v>63.029998999999997</v>
      </c>
      <c r="L1035">
        <f t="shared" si="80"/>
        <v>-1.3071253360617097E-2</v>
      </c>
      <c r="N1035">
        <f t="shared" si="81"/>
        <v>-1.4824856284988986E-2</v>
      </c>
      <c r="P1035">
        <f t="shared" si="82"/>
        <v>-7.5303811453956643E-3</v>
      </c>
      <c r="R1035">
        <f t="shared" si="83"/>
        <v>-1.449794485017036E-2</v>
      </c>
      <c r="T1035">
        <f t="shared" si="84"/>
        <v>-2.6852614303295049E-2</v>
      </c>
    </row>
    <row r="1036" spans="1:20" x14ac:dyDescent="0.25">
      <c r="A1036" s="1">
        <v>41750</v>
      </c>
      <c r="B1036">
        <v>67.860657000000003</v>
      </c>
      <c r="C1036" s="1">
        <v>41750</v>
      </c>
      <c r="D1036">
        <v>525.72924799999998</v>
      </c>
      <c r="E1036" s="1">
        <v>41750</v>
      </c>
      <c r="F1036">
        <v>35.974482999999999</v>
      </c>
      <c r="G1036" s="1">
        <v>41750</v>
      </c>
      <c r="H1036">
        <v>330.86999500000002</v>
      </c>
      <c r="I1036" s="1">
        <v>41750</v>
      </c>
      <c r="J1036">
        <v>61.240001999999997</v>
      </c>
      <c r="L1036">
        <f t="shared" si="80"/>
        <v>9.9789779518344446E-4</v>
      </c>
      <c r="N1036">
        <f t="shared" si="81"/>
        <v>1.1641779594611212E-2</v>
      </c>
      <c r="P1036">
        <f t="shared" si="82"/>
        <v>1.2511321498492602E-3</v>
      </c>
      <c r="R1036">
        <f t="shared" si="83"/>
        <v>-4.6955901883435998E-3</v>
      </c>
      <c r="T1036">
        <f t="shared" si="84"/>
        <v>2.8810184211681977E-2</v>
      </c>
    </row>
    <row r="1037" spans="1:20" x14ac:dyDescent="0.25">
      <c r="A1037" s="1">
        <v>41746</v>
      </c>
      <c r="B1037">
        <v>67.064743000000007</v>
      </c>
      <c r="C1037" s="1">
        <v>41746</v>
      </c>
      <c r="D1037">
        <v>533.16833499999996</v>
      </c>
      <c r="E1037" s="1">
        <v>41746</v>
      </c>
      <c r="F1037">
        <v>36.037537</v>
      </c>
      <c r="G1037" s="1">
        <v>41746</v>
      </c>
      <c r="H1037">
        <v>324.91000400000001</v>
      </c>
      <c r="I1037" s="1">
        <v>41746</v>
      </c>
      <c r="J1037">
        <v>58.939999</v>
      </c>
      <c r="L1037">
        <f t="shared" si="80"/>
        <v>1.186784537443164E-2</v>
      </c>
      <c r="N1037">
        <f t="shared" si="81"/>
        <v>-1.4050857247186303E-2</v>
      </c>
      <c r="P1037">
        <f t="shared" si="82"/>
        <v>-1.7512080931525213E-3</v>
      </c>
      <c r="R1037">
        <f t="shared" si="83"/>
        <v>1.8177300660849563E-2</v>
      </c>
      <c r="T1037">
        <f t="shared" si="84"/>
        <v>3.8280643104733635E-2</v>
      </c>
    </row>
    <row r="1038" spans="1:20" x14ac:dyDescent="0.25">
      <c r="A1038" s="1">
        <v>41745</v>
      </c>
      <c r="B1038">
        <v>66.307129000000003</v>
      </c>
      <c r="C1038" s="1">
        <v>41745</v>
      </c>
      <c r="D1038">
        <v>553.49658199999999</v>
      </c>
      <c r="E1038" s="1">
        <v>41745</v>
      </c>
      <c r="F1038">
        <v>36.388817000000003</v>
      </c>
      <c r="G1038" s="1">
        <v>41745</v>
      </c>
      <c r="H1038">
        <v>323.67999300000002</v>
      </c>
      <c r="I1038" s="1">
        <v>41745</v>
      </c>
      <c r="J1038">
        <v>59.720001000000003</v>
      </c>
      <c r="L1038">
        <f t="shared" si="80"/>
        <v>1.1425830245191282E-2</v>
      </c>
      <c r="N1038">
        <f t="shared" si="81"/>
        <v>-3.7418377061793497E-2</v>
      </c>
      <c r="P1038">
        <f t="shared" si="82"/>
        <v>-9.7004124923332526E-3</v>
      </c>
      <c r="R1038">
        <f t="shared" si="83"/>
        <v>3.7928814205027408E-3</v>
      </c>
      <c r="T1038">
        <f t="shared" si="84"/>
        <v>-1.314702907265662E-2</v>
      </c>
    </row>
    <row r="1039" spans="1:20" x14ac:dyDescent="0.25">
      <c r="A1039" s="1">
        <v>41744</v>
      </c>
      <c r="B1039">
        <v>66.172996999999995</v>
      </c>
      <c r="C1039" s="1">
        <v>41744</v>
      </c>
      <c r="D1039">
        <v>533.50647000000004</v>
      </c>
      <c r="E1039" s="1">
        <v>41744</v>
      </c>
      <c r="F1039">
        <v>35.803348999999997</v>
      </c>
      <c r="G1039" s="1">
        <v>41744</v>
      </c>
      <c r="H1039">
        <v>316.07998700000002</v>
      </c>
      <c r="I1039" s="1">
        <v>41744</v>
      </c>
      <c r="J1039">
        <v>59.09</v>
      </c>
      <c r="L1039">
        <f t="shared" si="80"/>
        <v>2.0269899518077228E-3</v>
      </c>
      <c r="N1039">
        <f t="shared" si="81"/>
        <v>3.6784378752765599E-2</v>
      </c>
      <c r="P1039">
        <f t="shared" si="82"/>
        <v>1.6220065647221924E-2</v>
      </c>
      <c r="R1039">
        <f t="shared" si="83"/>
        <v>2.3760046818831239E-2</v>
      </c>
      <c r="T1039">
        <f t="shared" si="84"/>
        <v>1.0605284058215377E-2</v>
      </c>
    </row>
    <row r="1040" spans="1:20" x14ac:dyDescent="0.25">
      <c r="A1040" s="1">
        <v>41743</v>
      </c>
      <c r="B1040">
        <v>66.648231999999993</v>
      </c>
      <c r="C1040" s="1">
        <v>41743</v>
      </c>
      <c r="D1040">
        <v>529.60790999999995</v>
      </c>
      <c r="E1040" s="1">
        <v>41743</v>
      </c>
      <c r="F1040">
        <v>35.289935999999997</v>
      </c>
      <c r="G1040" s="1">
        <v>41743</v>
      </c>
      <c r="H1040">
        <v>315.91000400000001</v>
      </c>
      <c r="I1040" s="1">
        <v>41743</v>
      </c>
      <c r="J1040">
        <v>58.889999000000003</v>
      </c>
      <c r="L1040">
        <f t="shared" si="80"/>
        <v>-7.1304967249543605E-3</v>
      </c>
      <c r="N1040">
        <f t="shared" si="81"/>
        <v>7.3342578165750422E-3</v>
      </c>
      <c r="P1040">
        <f t="shared" si="82"/>
        <v>1.44436123767742E-2</v>
      </c>
      <c r="R1040">
        <f t="shared" si="83"/>
        <v>5.3792941824922175E-4</v>
      </c>
      <c r="T1040">
        <f t="shared" si="84"/>
        <v>3.3904253819156318E-3</v>
      </c>
    </row>
    <row r="1041" spans="1:20" x14ac:dyDescent="0.25">
      <c r="A1041" s="1">
        <v>41740</v>
      </c>
      <c r="B1041">
        <v>66.383788999999993</v>
      </c>
      <c r="C1041" s="1">
        <v>41740</v>
      </c>
      <c r="D1041">
        <v>527.69842500000004</v>
      </c>
      <c r="E1041" s="1">
        <v>41740</v>
      </c>
      <c r="F1041">
        <v>35.316958999999997</v>
      </c>
      <c r="G1041" s="1">
        <v>41740</v>
      </c>
      <c r="H1041">
        <v>311.73001099999999</v>
      </c>
      <c r="I1041" s="1">
        <v>41740</v>
      </c>
      <c r="J1041">
        <v>58.529998999999997</v>
      </c>
      <c r="L1041">
        <f t="shared" si="80"/>
        <v>3.983547850816338E-3</v>
      </c>
      <c r="N1041">
        <f t="shared" si="81"/>
        <v>3.6119845550660434E-3</v>
      </c>
      <c r="P1041">
        <f t="shared" si="82"/>
        <v>-7.654493607012734E-4</v>
      </c>
      <c r="R1041">
        <f t="shared" si="83"/>
        <v>1.3319911736445724E-2</v>
      </c>
      <c r="T1041">
        <f t="shared" si="84"/>
        <v>6.1318537577938178E-3</v>
      </c>
    </row>
    <row r="1042" spans="1:20" x14ac:dyDescent="0.25">
      <c r="A1042" s="1">
        <v>41739</v>
      </c>
      <c r="B1042">
        <v>66.878226999999995</v>
      </c>
      <c r="C1042" s="1">
        <v>41739</v>
      </c>
      <c r="D1042">
        <v>537.99182099999996</v>
      </c>
      <c r="E1042" s="1">
        <v>41739</v>
      </c>
      <c r="F1042">
        <v>35.452067999999997</v>
      </c>
      <c r="G1042" s="1">
        <v>41739</v>
      </c>
      <c r="H1042">
        <v>317.10998499999999</v>
      </c>
      <c r="I1042" s="1">
        <v>41739</v>
      </c>
      <c r="J1042">
        <v>59.16</v>
      </c>
      <c r="L1042">
        <f t="shared" si="80"/>
        <v>-7.3931086719748462E-3</v>
      </c>
      <c r="N1042">
        <f t="shared" si="81"/>
        <v>-1.9318401687194474E-2</v>
      </c>
      <c r="P1042">
        <f t="shared" si="82"/>
        <v>-3.8183134594167801E-3</v>
      </c>
      <c r="R1042">
        <f t="shared" si="83"/>
        <v>-1.7111205718373674E-2</v>
      </c>
      <c r="T1042">
        <f t="shared" si="84"/>
        <v>-1.0706211624725039E-2</v>
      </c>
    </row>
    <row r="1043" spans="1:20" x14ac:dyDescent="0.25">
      <c r="A1043" s="1">
        <v>41738</v>
      </c>
      <c r="B1043">
        <v>67.75206</v>
      </c>
      <c r="C1043" s="1">
        <v>41738</v>
      </c>
      <c r="D1043">
        <v>561.05499299999997</v>
      </c>
      <c r="E1043" s="1">
        <v>41738</v>
      </c>
      <c r="F1043">
        <v>36.45187</v>
      </c>
      <c r="G1043" s="1">
        <v>41738</v>
      </c>
      <c r="H1043">
        <v>331.80999800000001</v>
      </c>
      <c r="I1043" s="1">
        <v>41738</v>
      </c>
      <c r="J1043">
        <v>62.41</v>
      </c>
      <c r="L1043">
        <f t="shared" si="80"/>
        <v>-1.2897511898531278E-2</v>
      </c>
      <c r="N1043">
        <f t="shared" si="81"/>
        <v>-4.1975570012364335E-2</v>
      </c>
      <c r="P1043">
        <f t="shared" si="82"/>
        <v>-2.781117333297356E-2</v>
      </c>
      <c r="R1043">
        <f t="shared" si="83"/>
        <v>-4.5313840374387113E-2</v>
      </c>
      <c r="T1043">
        <f t="shared" si="84"/>
        <v>-5.3479881103352542E-2</v>
      </c>
    </row>
    <row r="1044" spans="1:20" x14ac:dyDescent="0.25">
      <c r="A1044" s="1">
        <v>41737</v>
      </c>
      <c r="B1044">
        <v>66.873099999999994</v>
      </c>
      <c r="C1044" s="1">
        <v>41737</v>
      </c>
      <c r="D1044">
        <v>551.86554000000001</v>
      </c>
      <c r="E1044" s="1">
        <v>41737</v>
      </c>
      <c r="F1044">
        <v>35.866397999999997</v>
      </c>
      <c r="G1044" s="1">
        <v>41737</v>
      </c>
      <c r="H1044">
        <v>327.07000699999998</v>
      </c>
      <c r="I1044" s="1">
        <v>41737</v>
      </c>
      <c r="J1044">
        <v>58.189999</v>
      </c>
      <c r="L1044">
        <f t="shared" si="80"/>
        <v>1.3143700531304869E-2</v>
      </c>
      <c r="N1044">
        <f t="shared" si="81"/>
        <v>1.6514497807905142E-2</v>
      </c>
      <c r="P1044">
        <f t="shared" si="82"/>
        <v>1.6191891968513037E-2</v>
      </c>
      <c r="R1044">
        <f t="shared" si="83"/>
        <v>1.4388273243815876E-2</v>
      </c>
      <c r="T1044">
        <f t="shared" si="84"/>
        <v>7.0012017462456569E-2</v>
      </c>
    </row>
    <row r="1045" spans="1:20" x14ac:dyDescent="0.25">
      <c r="A1045" s="1">
        <v>41736</v>
      </c>
      <c r="B1045">
        <v>66.876930000000002</v>
      </c>
      <c r="C1045" s="1">
        <v>41736</v>
      </c>
      <c r="D1045">
        <v>535.20715299999995</v>
      </c>
      <c r="E1045" s="1">
        <v>41736</v>
      </c>
      <c r="F1045">
        <v>35.848388999999997</v>
      </c>
      <c r="G1045" s="1">
        <v>41736</v>
      </c>
      <c r="H1045">
        <v>317.76001000000002</v>
      </c>
      <c r="I1045" s="1">
        <v>41736</v>
      </c>
      <c r="J1045">
        <v>56.950001</v>
      </c>
      <c r="L1045">
        <f t="shared" si="80"/>
        <v>-5.7269375254076493E-5</v>
      </c>
      <c r="N1045">
        <f t="shared" si="81"/>
        <v>3.0650555826585869E-2</v>
      </c>
      <c r="P1045">
        <f t="shared" si="82"/>
        <v>5.0223952777143357E-4</v>
      </c>
      <c r="R1045">
        <f t="shared" si="83"/>
        <v>2.8877824341456929E-2</v>
      </c>
      <c r="T1045">
        <f t="shared" si="84"/>
        <v>2.1539794031041642E-2</v>
      </c>
    </row>
    <row r="1046" spans="1:20" x14ac:dyDescent="0.25">
      <c r="A1046" s="1">
        <v>41733</v>
      </c>
      <c r="B1046">
        <v>67.943725999999998</v>
      </c>
      <c r="C1046" s="1">
        <v>41733</v>
      </c>
      <c r="D1046">
        <v>540.16986099999997</v>
      </c>
      <c r="E1046" s="1">
        <v>41733</v>
      </c>
      <c r="F1046">
        <v>35.911434</v>
      </c>
      <c r="G1046" s="1">
        <v>41733</v>
      </c>
      <c r="H1046">
        <v>323</v>
      </c>
      <c r="I1046" s="1">
        <v>41733</v>
      </c>
      <c r="J1046">
        <v>56.75</v>
      </c>
      <c r="L1046">
        <f t="shared" si="80"/>
        <v>-1.5701170112454532E-2</v>
      </c>
      <c r="N1046">
        <f t="shared" si="81"/>
        <v>-9.2297736810520812E-3</v>
      </c>
      <c r="P1046">
        <f t="shared" si="82"/>
        <v>-1.7571118095051426E-3</v>
      </c>
      <c r="R1046">
        <f t="shared" si="83"/>
        <v>-1.6355910895557137E-2</v>
      </c>
      <c r="T1046">
        <f t="shared" si="84"/>
        <v>3.5180510909414431E-3</v>
      </c>
    </row>
    <row r="1047" spans="1:20" x14ac:dyDescent="0.25">
      <c r="A1047" s="1">
        <v>41732</v>
      </c>
      <c r="B1047">
        <v>68.834145000000007</v>
      </c>
      <c r="C1047" s="1">
        <v>41732</v>
      </c>
      <c r="D1047">
        <v>566.62438999999995</v>
      </c>
      <c r="E1047" s="1">
        <v>41732</v>
      </c>
      <c r="F1047">
        <v>36.938243999999997</v>
      </c>
      <c r="G1047" s="1">
        <v>41732</v>
      </c>
      <c r="H1047">
        <v>333.61999500000002</v>
      </c>
      <c r="I1047" s="1">
        <v>41732</v>
      </c>
      <c r="J1047">
        <v>59.490001999999997</v>
      </c>
      <c r="L1047">
        <f t="shared" si="80"/>
        <v>-1.2935716714430168E-2</v>
      </c>
      <c r="N1047">
        <f t="shared" si="81"/>
        <v>-4.7812985207769006E-2</v>
      </c>
      <c r="P1047">
        <f t="shared" si="82"/>
        <v>-2.8191696488513777E-2</v>
      </c>
      <c r="R1047">
        <f t="shared" si="83"/>
        <v>-3.2350282516141707E-2</v>
      </c>
      <c r="T1047">
        <f t="shared" si="84"/>
        <v>-4.7152608457397237E-2</v>
      </c>
    </row>
    <row r="1048" spans="1:20" x14ac:dyDescent="0.25">
      <c r="A1048" s="1">
        <v>41731</v>
      </c>
      <c r="B1048">
        <v>69.314528999999993</v>
      </c>
      <c r="C1048" s="1">
        <v>41731</v>
      </c>
      <c r="D1048">
        <v>563.89935300000002</v>
      </c>
      <c r="E1048" s="1">
        <v>41731</v>
      </c>
      <c r="F1048">
        <v>37.244498999999998</v>
      </c>
      <c r="G1048" s="1">
        <v>41731</v>
      </c>
      <c r="H1048">
        <v>341.959991</v>
      </c>
      <c r="I1048" s="1">
        <v>41731</v>
      </c>
      <c r="J1048">
        <v>62.720001000000003</v>
      </c>
      <c r="L1048">
        <f t="shared" si="80"/>
        <v>-6.9304950481592353E-3</v>
      </c>
      <c r="N1048">
        <f t="shared" si="81"/>
        <v>4.8208492647635682E-3</v>
      </c>
      <c r="P1048">
        <f t="shared" si="82"/>
        <v>-8.2568189723251882E-3</v>
      </c>
      <c r="R1048">
        <f t="shared" si="83"/>
        <v>-2.4691139100366705E-2</v>
      </c>
      <c r="T1048">
        <f t="shared" si="84"/>
        <v>-5.2872127167120517E-2</v>
      </c>
    </row>
    <row r="1049" spans="1:20" x14ac:dyDescent="0.25">
      <c r="A1049" s="1">
        <v>41730</v>
      </c>
      <c r="B1049">
        <v>69.199539000000001</v>
      </c>
      <c r="C1049" s="1">
        <v>41730</v>
      </c>
      <c r="D1049">
        <v>564.05853300000001</v>
      </c>
      <c r="E1049" s="1">
        <v>41730</v>
      </c>
      <c r="F1049">
        <v>37.307549000000002</v>
      </c>
      <c r="G1049" s="1">
        <v>41730</v>
      </c>
      <c r="H1049">
        <v>342.98998999999998</v>
      </c>
      <c r="I1049" s="1">
        <v>41730</v>
      </c>
      <c r="J1049">
        <v>62.619999</v>
      </c>
      <c r="L1049">
        <f t="shared" si="80"/>
        <v>1.6617162724161805E-3</v>
      </c>
      <c r="N1049">
        <f t="shared" si="81"/>
        <v>-2.8224458205829259E-4</v>
      </c>
      <c r="P1049">
        <f t="shared" si="82"/>
        <v>-1.6914361636838154E-3</v>
      </c>
      <c r="R1049">
        <f t="shared" si="83"/>
        <v>-3.0075182274539071E-3</v>
      </c>
      <c r="T1049">
        <f t="shared" si="84"/>
        <v>1.5956920571093421E-3</v>
      </c>
    </row>
    <row r="1050" spans="1:20" x14ac:dyDescent="0.25">
      <c r="A1050" s="1">
        <v>41729</v>
      </c>
      <c r="B1050">
        <v>68.572272999999996</v>
      </c>
      <c r="C1050" s="1">
        <v>41729</v>
      </c>
      <c r="D1050">
        <v>553.92425500000002</v>
      </c>
      <c r="E1050" s="1">
        <v>41729</v>
      </c>
      <c r="F1050">
        <v>36.920242000000002</v>
      </c>
      <c r="G1050" s="1">
        <v>41729</v>
      </c>
      <c r="H1050">
        <v>336.36999500000002</v>
      </c>
      <c r="I1050" s="1">
        <v>41729</v>
      </c>
      <c r="J1050">
        <v>60.240001999999997</v>
      </c>
      <c r="L1050">
        <f t="shared" si="80"/>
        <v>9.1475165188121821E-3</v>
      </c>
      <c r="N1050">
        <f t="shared" si="81"/>
        <v>1.8130074454967626E-2</v>
      </c>
      <c r="P1050">
        <f t="shared" si="82"/>
        <v>1.0435727905393405E-2</v>
      </c>
      <c r="R1050">
        <f t="shared" si="83"/>
        <v>1.9489533357298808E-2</v>
      </c>
      <c r="T1050">
        <f t="shared" si="84"/>
        <v>3.8748083236751829E-2</v>
      </c>
    </row>
    <row r="1051" spans="1:20" x14ac:dyDescent="0.25">
      <c r="A1051" s="1">
        <v>41726</v>
      </c>
      <c r="B1051">
        <v>68.587601000000006</v>
      </c>
      <c r="C1051" s="1">
        <v>41726</v>
      </c>
      <c r="D1051">
        <v>556.92773399999999</v>
      </c>
      <c r="E1051" s="1">
        <v>41726</v>
      </c>
      <c r="F1051">
        <v>36.298743999999999</v>
      </c>
      <c r="G1051" s="1">
        <v>41726</v>
      </c>
      <c r="H1051">
        <v>338.290009</v>
      </c>
      <c r="I1051" s="1">
        <v>41726</v>
      </c>
      <c r="J1051">
        <v>60.009998000000003</v>
      </c>
      <c r="L1051">
        <f t="shared" si="80"/>
        <v>-2.2348062589350182E-4</v>
      </c>
      <c r="N1051">
        <f t="shared" si="81"/>
        <v>-5.4075364649441441E-3</v>
      </c>
      <c r="P1051">
        <f t="shared" si="82"/>
        <v>1.6976824204834064E-2</v>
      </c>
      <c r="R1051">
        <f t="shared" si="83"/>
        <v>-5.6918126823241088E-3</v>
      </c>
      <c r="T1051">
        <f t="shared" si="84"/>
        <v>3.8254350185264142E-3</v>
      </c>
    </row>
    <row r="1052" spans="1:20" x14ac:dyDescent="0.25">
      <c r="A1052" s="1">
        <v>41725</v>
      </c>
      <c r="B1052">
        <v>68.664246000000006</v>
      </c>
      <c r="C1052" s="1">
        <v>41725</v>
      </c>
      <c r="D1052">
        <v>555.40606700000001</v>
      </c>
      <c r="E1052" s="1">
        <v>41725</v>
      </c>
      <c r="F1052">
        <v>35.452067999999997</v>
      </c>
      <c r="G1052" s="1">
        <v>41725</v>
      </c>
      <c r="H1052">
        <v>338.47000100000002</v>
      </c>
      <c r="I1052" s="1">
        <v>41725</v>
      </c>
      <c r="J1052">
        <v>60.970001000000003</v>
      </c>
      <c r="L1052">
        <f t="shared" si="80"/>
        <v>-1.1162286701582591E-3</v>
      </c>
      <c r="N1052">
        <f t="shared" si="81"/>
        <v>2.7359915662980108E-3</v>
      </c>
      <c r="P1052">
        <f t="shared" si="82"/>
        <v>2.3601553160489293E-2</v>
      </c>
      <c r="R1052">
        <f t="shared" si="83"/>
        <v>-5.3192269514855568E-4</v>
      </c>
      <c r="T1052">
        <f t="shared" si="84"/>
        <v>-1.5870774647591335E-2</v>
      </c>
    </row>
    <row r="1053" spans="1:20" x14ac:dyDescent="0.25">
      <c r="A1053" s="1">
        <v>41724</v>
      </c>
      <c r="B1053">
        <v>68.960639999999998</v>
      </c>
      <c r="C1053" s="1">
        <v>41724</v>
      </c>
      <c r="D1053">
        <v>562.32757600000002</v>
      </c>
      <c r="E1053" s="1">
        <v>41724</v>
      </c>
      <c r="F1053">
        <v>35.839374999999997</v>
      </c>
      <c r="G1053" s="1">
        <v>41724</v>
      </c>
      <c r="H1053">
        <v>343.41000400000001</v>
      </c>
      <c r="I1053" s="1">
        <v>41724</v>
      </c>
      <c r="J1053">
        <v>60.389999000000003</v>
      </c>
      <c r="L1053">
        <f t="shared" si="80"/>
        <v>-4.2980169557590431E-3</v>
      </c>
      <c r="N1053">
        <f t="shared" si="81"/>
        <v>-1.2385057060958583E-2</v>
      </c>
      <c r="P1053">
        <f t="shared" si="82"/>
        <v>-1.0865562377865186E-2</v>
      </c>
      <c r="R1053">
        <f t="shared" si="83"/>
        <v>-1.4489615159586447E-2</v>
      </c>
      <c r="T1053">
        <f t="shared" si="84"/>
        <v>9.5584445604569301E-3</v>
      </c>
    </row>
    <row r="1054" spans="1:20" x14ac:dyDescent="0.25">
      <c r="A1054" s="1">
        <v>41723</v>
      </c>
      <c r="B1054">
        <v>69.626259000000005</v>
      </c>
      <c r="C1054" s="1">
        <v>41723</v>
      </c>
      <c r="D1054">
        <v>575.61614999999995</v>
      </c>
      <c r="E1054" s="1">
        <v>41723</v>
      </c>
      <c r="F1054">
        <v>36.334769999999999</v>
      </c>
      <c r="G1054" s="1">
        <v>41723</v>
      </c>
      <c r="H1054">
        <v>354.709991</v>
      </c>
      <c r="I1054" s="1">
        <v>41723</v>
      </c>
      <c r="J1054">
        <v>64.889999000000003</v>
      </c>
      <c r="L1054">
        <f t="shared" si="80"/>
        <v>-9.5598845832002288E-3</v>
      </c>
      <c r="N1054">
        <f t="shared" si="81"/>
        <v>-2.3356476765927572E-2</v>
      </c>
      <c r="P1054">
        <f t="shared" si="82"/>
        <v>-1.3727984725097907E-2</v>
      </c>
      <c r="R1054">
        <f t="shared" si="83"/>
        <v>-3.2375448601965222E-2</v>
      </c>
      <c r="T1054">
        <f t="shared" si="84"/>
        <v>-7.1870001461605243E-2</v>
      </c>
    </row>
    <row r="1055" spans="1:20" x14ac:dyDescent="0.25">
      <c r="A1055" s="1">
        <v>41722</v>
      </c>
      <c r="B1055">
        <v>68.885261999999997</v>
      </c>
      <c r="C1055" s="1">
        <v>41722</v>
      </c>
      <c r="D1055">
        <v>575.22369400000002</v>
      </c>
      <c r="E1055" s="1">
        <v>41722</v>
      </c>
      <c r="F1055">
        <v>36.478886000000003</v>
      </c>
      <c r="G1055" s="1">
        <v>41722</v>
      </c>
      <c r="H1055">
        <v>351.85000600000001</v>
      </c>
      <c r="I1055" s="1">
        <v>41722</v>
      </c>
      <c r="J1055">
        <v>64.099997999999999</v>
      </c>
      <c r="L1055">
        <f t="shared" si="80"/>
        <v>1.0756974401868513E-2</v>
      </c>
      <c r="N1055">
        <f t="shared" si="81"/>
        <v>6.8203411145228467E-4</v>
      </c>
      <c r="P1055">
        <f t="shared" si="82"/>
        <v>-3.9584933954550814E-3</v>
      </c>
      <c r="R1055">
        <f t="shared" si="83"/>
        <v>8.095563383065274E-3</v>
      </c>
      <c r="T1055">
        <f t="shared" si="84"/>
        <v>1.2249180497006205E-2</v>
      </c>
    </row>
    <row r="1056" spans="1:20" x14ac:dyDescent="0.25">
      <c r="A1056" s="1">
        <v>41719</v>
      </c>
      <c r="B1056">
        <v>68.077826999999999</v>
      </c>
      <c r="C1056" s="1">
        <v>41719</v>
      </c>
      <c r="D1056">
        <v>587.69757100000004</v>
      </c>
      <c r="E1056" s="1">
        <v>41719</v>
      </c>
      <c r="F1056">
        <v>36.172642000000003</v>
      </c>
      <c r="G1056" s="1">
        <v>41719</v>
      </c>
      <c r="H1056">
        <v>360.61999500000002</v>
      </c>
      <c r="I1056" s="1">
        <v>41719</v>
      </c>
      <c r="J1056">
        <v>67.239998</v>
      </c>
      <c r="L1056">
        <f t="shared" si="80"/>
        <v>1.1860469635730286E-2</v>
      </c>
      <c r="N1056">
        <f t="shared" si="81"/>
        <v>-2.1453482361883255E-2</v>
      </c>
      <c r="P1056">
        <f t="shared" si="82"/>
        <v>8.430540203647972E-3</v>
      </c>
      <c r="R1056">
        <f t="shared" si="83"/>
        <v>-2.4619793017932774E-2</v>
      </c>
      <c r="T1056">
        <f t="shared" si="84"/>
        <v>-4.7823946070838751E-2</v>
      </c>
    </row>
    <row r="1057" spans="1:20" x14ac:dyDescent="0.25">
      <c r="A1057" s="1">
        <v>41718</v>
      </c>
      <c r="B1057">
        <v>67.545090000000002</v>
      </c>
      <c r="C1057" s="1">
        <v>41718</v>
      </c>
      <c r="D1057">
        <v>594.71197500000005</v>
      </c>
      <c r="E1057" s="1">
        <v>41718</v>
      </c>
      <c r="F1057">
        <v>36.325767999999997</v>
      </c>
      <c r="G1057" s="1">
        <v>41718</v>
      </c>
      <c r="H1057">
        <v>368.97000100000002</v>
      </c>
      <c r="I1057" s="1">
        <v>41718</v>
      </c>
      <c r="J1057">
        <v>66.970000999999996</v>
      </c>
      <c r="L1057">
        <f t="shared" si="80"/>
        <v>7.8871313962272094E-3</v>
      </c>
      <c r="N1057">
        <f t="shared" si="81"/>
        <v>-1.1864732163966983E-2</v>
      </c>
      <c r="P1057">
        <f t="shared" si="82"/>
        <v>-4.2242644412069704E-3</v>
      </c>
      <c r="R1057">
        <f t="shared" si="83"/>
        <v>-2.2890584149464363E-2</v>
      </c>
      <c r="T1057">
        <f t="shared" si="84"/>
        <v>4.0235059421967001E-3</v>
      </c>
    </row>
    <row r="1058" spans="1:20" x14ac:dyDescent="0.25">
      <c r="A1058" s="1">
        <v>41717</v>
      </c>
      <c r="B1058">
        <v>67.872169</v>
      </c>
      <c r="C1058" s="1">
        <v>41717</v>
      </c>
      <c r="D1058">
        <v>595.75024399999995</v>
      </c>
      <c r="E1058" s="1">
        <v>41717</v>
      </c>
      <c r="F1058">
        <v>35.371006000000001</v>
      </c>
      <c r="G1058" s="1">
        <v>41717</v>
      </c>
      <c r="H1058">
        <v>373.23001099999999</v>
      </c>
      <c r="I1058" s="1">
        <v>41717</v>
      </c>
      <c r="J1058">
        <v>68.239998</v>
      </c>
      <c r="L1058">
        <f t="shared" si="80"/>
        <v>-4.819044459887456E-3</v>
      </c>
      <c r="N1058">
        <f t="shared" si="81"/>
        <v>-1.7443128335941358E-3</v>
      </c>
      <c r="P1058">
        <f t="shared" si="82"/>
        <v>2.6634906701156806E-2</v>
      </c>
      <c r="R1058">
        <f t="shared" si="83"/>
        <v>-1.1479538434275814E-2</v>
      </c>
      <c r="T1058">
        <f t="shared" si="84"/>
        <v>-1.8786101021081882E-2</v>
      </c>
    </row>
    <row r="1059" spans="1:20" x14ac:dyDescent="0.25">
      <c r="A1059" s="1">
        <v>41716</v>
      </c>
      <c r="B1059">
        <v>67.890029999999996</v>
      </c>
      <c r="C1059" s="1">
        <v>41716</v>
      </c>
      <c r="D1059">
        <v>601.71643100000006</v>
      </c>
      <c r="E1059" s="1">
        <v>41716</v>
      </c>
      <c r="F1059">
        <v>35.623215000000002</v>
      </c>
      <c r="G1059" s="1">
        <v>41716</v>
      </c>
      <c r="H1059">
        <v>378.76998900000001</v>
      </c>
      <c r="I1059" s="1">
        <v>41716</v>
      </c>
      <c r="J1059">
        <v>69.190002000000007</v>
      </c>
      <c r="L1059">
        <f t="shared" si="80"/>
        <v>-2.6308723092327568E-4</v>
      </c>
      <c r="N1059">
        <f t="shared" si="81"/>
        <v>-9.9647639353066097E-3</v>
      </c>
      <c r="P1059">
        <f t="shared" si="82"/>
        <v>-7.1050870747873711E-3</v>
      </c>
      <c r="R1059">
        <f t="shared" si="83"/>
        <v>-1.4734250601633898E-2</v>
      </c>
      <c r="T1059">
        <f t="shared" si="84"/>
        <v>-1.3825498541530997E-2</v>
      </c>
    </row>
    <row r="1060" spans="1:20" x14ac:dyDescent="0.25">
      <c r="A1060" s="1">
        <v>41715</v>
      </c>
      <c r="B1060">
        <v>67.294701000000003</v>
      </c>
      <c r="C1060" s="1">
        <v>41715</v>
      </c>
      <c r="D1060">
        <v>592.19830300000001</v>
      </c>
      <c r="E1060" s="1">
        <v>41715</v>
      </c>
      <c r="F1060">
        <v>34.272132999999997</v>
      </c>
      <c r="G1060" s="1">
        <v>41715</v>
      </c>
      <c r="H1060">
        <v>375.040009</v>
      </c>
      <c r="I1060" s="1">
        <v>41715</v>
      </c>
      <c r="J1060">
        <v>68.739998</v>
      </c>
      <c r="L1060">
        <f t="shared" si="80"/>
        <v>8.8465955142589259E-3</v>
      </c>
      <c r="N1060">
        <f t="shared" si="81"/>
        <v>1.5944739404411497E-2</v>
      </c>
      <c r="P1060">
        <f t="shared" si="82"/>
        <v>3.8664957093583648E-2</v>
      </c>
      <c r="R1060">
        <f t="shared" si="83"/>
        <v>9.8964207225530169E-3</v>
      </c>
      <c r="T1060">
        <f t="shared" si="84"/>
        <v>6.5251300900843155E-3</v>
      </c>
    </row>
    <row r="1061" spans="1:20" x14ac:dyDescent="0.25">
      <c r="A1061" s="1">
        <v>41712</v>
      </c>
      <c r="B1061">
        <v>67.032784000000007</v>
      </c>
      <c r="C1061" s="1">
        <v>41712</v>
      </c>
      <c r="D1061">
        <v>582.61065699999995</v>
      </c>
      <c r="E1061" s="1">
        <v>41712</v>
      </c>
      <c r="F1061">
        <v>33.956882</v>
      </c>
      <c r="G1061" s="1">
        <v>41712</v>
      </c>
      <c r="H1061">
        <v>373.73998999999998</v>
      </c>
      <c r="I1061" s="1">
        <v>41712</v>
      </c>
      <c r="J1061">
        <v>67.720000999999996</v>
      </c>
      <c r="L1061">
        <f t="shared" si="80"/>
        <v>3.9072970622850978E-3</v>
      </c>
      <c r="N1061">
        <f t="shared" si="81"/>
        <v>1.6322413580710755E-2</v>
      </c>
      <c r="P1061">
        <f t="shared" si="82"/>
        <v>9.2410316474741683E-3</v>
      </c>
      <c r="R1061">
        <f t="shared" si="83"/>
        <v>3.4723692084930049E-3</v>
      </c>
      <c r="T1061">
        <f t="shared" si="84"/>
        <v>1.494967029492561E-2</v>
      </c>
    </row>
    <row r="1062" spans="1:20" x14ac:dyDescent="0.25">
      <c r="A1062" s="1">
        <v>41711</v>
      </c>
      <c r="B1062">
        <v>67.794228000000004</v>
      </c>
      <c r="C1062" s="1">
        <v>41711</v>
      </c>
      <c r="D1062">
        <v>590.68817100000001</v>
      </c>
      <c r="E1062" s="1">
        <v>41711</v>
      </c>
      <c r="F1062">
        <v>34.128020999999997</v>
      </c>
      <c r="G1062" s="1">
        <v>41711</v>
      </c>
      <c r="H1062">
        <v>371.51001000000002</v>
      </c>
      <c r="I1062" s="1">
        <v>41711</v>
      </c>
      <c r="J1062">
        <v>68.830001999999993</v>
      </c>
      <c r="L1062">
        <f t="shared" si="80"/>
        <v>-1.1231693648019681E-2</v>
      </c>
      <c r="N1062">
        <f t="shared" si="81"/>
        <v>-1.3769112222354244E-2</v>
      </c>
      <c r="P1062">
        <f t="shared" si="82"/>
        <v>-5.0272337300374887E-3</v>
      </c>
      <c r="R1062">
        <f t="shared" si="83"/>
        <v>5.9845331244270357E-3</v>
      </c>
      <c r="T1062">
        <f t="shared" si="84"/>
        <v>-1.6258153435748719E-2</v>
      </c>
    </row>
    <row r="1063" spans="1:20" x14ac:dyDescent="0.25">
      <c r="A1063" s="1">
        <v>41710</v>
      </c>
      <c r="B1063">
        <v>68.555649000000003</v>
      </c>
      <c r="C1063" s="1">
        <v>41710</v>
      </c>
      <c r="D1063">
        <v>599.74920699999996</v>
      </c>
      <c r="E1063" s="1">
        <v>41710</v>
      </c>
      <c r="F1063">
        <v>34.470291000000003</v>
      </c>
      <c r="G1063" s="1">
        <v>41710</v>
      </c>
      <c r="H1063">
        <v>370.64001500000001</v>
      </c>
      <c r="I1063" s="1">
        <v>41710</v>
      </c>
      <c r="J1063">
        <v>70.879997000000003</v>
      </c>
      <c r="L1063">
        <f t="shared" si="80"/>
        <v>-1.1106612089690771E-2</v>
      </c>
      <c r="N1063">
        <f t="shared" si="81"/>
        <v>-1.5223330782261218E-2</v>
      </c>
      <c r="P1063">
        <f t="shared" si="82"/>
        <v>-9.9790455573995161E-3</v>
      </c>
      <c r="R1063">
        <f t="shared" si="83"/>
        <v>2.3445270341833878E-3</v>
      </c>
      <c r="T1063">
        <f t="shared" si="84"/>
        <v>-2.934853850439869E-2</v>
      </c>
    </row>
    <row r="1064" spans="1:20" x14ac:dyDescent="0.25">
      <c r="A1064" s="1">
        <v>41709</v>
      </c>
      <c r="B1064">
        <v>68.489220000000003</v>
      </c>
      <c r="C1064" s="1">
        <v>41709</v>
      </c>
      <c r="D1064">
        <v>596.11779799999999</v>
      </c>
      <c r="E1064" s="1">
        <v>41709</v>
      </c>
      <c r="F1064">
        <v>34.245113000000003</v>
      </c>
      <c r="G1064" s="1">
        <v>41709</v>
      </c>
      <c r="H1064">
        <v>368.82000699999998</v>
      </c>
      <c r="I1064" s="1">
        <v>41709</v>
      </c>
      <c r="J1064">
        <v>70.099997999999999</v>
      </c>
      <c r="L1064">
        <f t="shared" si="80"/>
        <v>9.6991906171517428E-4</v>
      </c>
      <c r="N1064">
        <f t="shared" si="81"/>
        <v>6.0732843147062133E-3</v>
      </c>
      <c r="P1064">
        <f t="shared" si="82"/>
        <v>6.5539542205121449E-3</v>
      </c>
      <c r="R1064">
        <f t="shared" si="83"/>
        <v>4.9225424525086714E-3</v>
      </c>
      <c r="T1064">
        <f t="shared" si="84"/>
        <v>1.1065498461894713E-2</v>
      </c>
    </row>
    <row r="1065" spans="1:20" x14ac:dyDescent="0.25">
      <c r="A1065" s="1">
        <v>41708</v>
      </c>
      <c r="B1065">
        <v>67.828720000000004</v>
      </c>
      <c r="C1065" s="1">
        <v>41708</v>
      </c>
      <c r="D1065">
        <v>601.87042199999996</v>
      </c>
      <c r="E1065" s="1">
        <v>41708</v>
      </c>
      <c r="F1065">
        <v>34.064971999999997</v>
      </c>
      <c r="G1065" s="1">
        <v>41708</v>
      </c>
      <c r="H1065">
        <v>370.52999899999998</v>
      </c>
      <c r="I1065" s="1">
        <v>41708</v>
      </c>
      <c r="J1065">
        <v>72.029999000000004</v>
      </c>
      <c r="L1065">
        <f t="shared" si="80"/>
        <v>9.737763000687627E-3</v>
      </c>
      <c r="N1065">
        <f t="shared" si="81"/>
        <v>-9.6038811063000242E-3</v>
      </c>
      <c r="P1065">
        <f t="shared" si="82"/>
        <v>5.2742261289409897E-3</v>
      </c>
      <c r="R1065">
        <f t="shared" si="83"/>
        <v>-4.6256712927750278E-3</v>
      </c>
      <c r="T1065">
        <f t="shared" si="84"/>
        <v>-2.7159919508293773E-2</v>
      </c>
    </row>
    <row r="1066" spans="1:20" x14ac:dyDescent="0.25">
      <c r="A1066" s="1">
        <v>41705</v>
      </c>
      <c r="B1066">
        <v>67.767371999999995</v>
      </c>
      <c r="C1066" s="1">
        <v>41705</v>
      </c>
      <c r="D1066">
        <v>603.47003199999995</v>
      </c>
      <c r="E1066" s="1">
        <v>41705</v>
      </c>
      <c r="F1066">
        <v>34.137028000000001</v>
      </c>
      <c r="G1066" s="1">
        <v>41705</v>
      </c>
      <c r="H1066">
        <v>372.05999800000001</v>
      </c>
      <c r="I1066" s="1">
        <v>41705</v>
      </c>
      <c r="J1066">
        <v>69.800003000000004</v>
      </c>
      <c r="L1066">
        <f t="shared" si="80"/>
        <v>9.052734109271654E-4</v>
      </c>
      <c r="N1066">
        <f t="shared" si="81"/>
        <v>-2.654206010875129E-3</v>
      </c>
      <c r="P1066">
        <f t="shared" si="82"/>
        <v>-2.1130179997626967E-3</v>
      </c>
      <c r="R1066">
        <f t="shared" si="83"/>
        <v>-4.1207157951686814E-3</v>
      </c>
      <c r="T1066">
        <f t="shared" si="84"/>
        <v>3.1448632269898559E-2</v>
      </c>
    </row>
    <row r="1067" spans="1:20" x14ac:dyDescent="0.25">
      <c r="A1067" s="1">
        <v>41704</v>
      </c>
      <c r="B1067">
        <v>67.806984</v>
      </c>
      <c r="C1067" s="1">
        <v>41704</v>
      </c>
      <c r="D1067">
        <v>605.86444100000006</v>
      </c>
      <c r="E1067" s="1">
        <v>41704</v>
      </c>
      <c r="F1067">
        <v>34.362217000000001</v>
      </c>
      <c r="G1067" s="1">
        <v>41704</v>
      </c>
      <c r="H1067">
        <v>372.16000400000001</v>
      </c>
      <c r="I1067" s="1">
        <v>41704</v>
      </c>
      <c r="J1067">
        <v>70.839995999999999</v>
      </c>
      <c r="L1067">
        <f t="shared" si="80"/>
        <v>-5.8418761111700412E-4</v>
      </c>
      <c r="N1067">
        <f t="shared" si="81"/>
        <v>-3.9598840226391365E-3</v>
      </c>
      <c r="P1067">
        <f t="shared" si="82"/>
        <v>-6.5749574683347601E-3</v>
      </c>
      <c r="R1067">
        <f t="shared" si="83"/>
        <v>-2.6875386400045196E-4</v>
      </c>
      <c r="T1067">
        <f t="shared" si="84"/>
        <v>-1.4789703701088662E-2</v>
      </c>
    </row>
    <row r="1068" spans="1:20" x14ac:dyDescent="0.25">
      <c r="A1068" s="1">
        <v>41703</v>
      </c>
      <c r="B1068">
        <v>68.012680000000003</v>
      </c>
      <c r="C1068" s="1">
        <v>41703</v>
      </c>
      <c r="D1068">
        <v>605.19378700000004</v>
      </c>
      <c r="E1068" s="1">
        <v>41703</v>
      </c>
      <c r="F1068">
        <v>34.326186999999997</v>
      </c>
      <c r="G1068" s="1">
        <v>41703</v>
      </c>
      <c r="H1068">
        <v>372.36999500000002</v>
      </c>
      <c r="I1068" s="1">
        <v>41703</v>
      </c>
      <c r="J1068">
        <v>71.569999999999993</v>
      </c>
      <c r="L1068">
        <f t="shared" si="80"/>
        <v>-3.0243772190715612E-3</v>
      </c>
      <c r="N1068">
        <f t="shared" si="81"/>
        <v>1.1075504927015266E-3</v>
      </c>
      <c r="P1068">
        <f t="shared" si="82"/>
        <v>1.0490854702198036E-3</v>
      </c>
      <c r="R1068">
        <f t="shared" si="83"/>
        <v>-5.6409011282361455E-4</v>
      </c>
      <c r="T1068">
        <f t="shared" si="84"/>
        <v>-1.0252235301148655E-2</v>
      </c>
    </row>
    <row r="1069" spans="1:20" x14ac:dyDescent="0.25">
      <c r="A1069" s="1">
        <v>41702</v>
      </c>
      <c r="B1069">
        <v>67.869591</v>
      </c>
      <c r="C1069" s="1">
        <v>41702</v>
      </c>
      <c r="D1069">
        <v>603.52960199999995</v>
      </c>
      <c r="E1069" s="1">
        <v>41702</v>
      </c>
      <c r="F1069">
        <v>34.596393999999997</v>
      </c>
      <c r="G1069" s="1">
        <v>41702</v>
      </c>
      <c r="H1069">
        <v>363.89999399999999</v>
      </c>
      <c r="I1069" s="1">
        <v>41702</v>
      </c>
      <c r="J1069">
        <v>68.800003000000004</v>
      </c>
      <c r="L1069">
        <f t="shared" si="80"/>
        <v>2.1082932413722943E-3</v>
      </c>
      <c r="N1069">
        <f t="shared" si="81"/>
        <v>2.7536259605723565E-3</v>
      </c>
      <c r="P1069">
        <f t="shared" si="82"/>
        <v>-7.8409247141040875E-3</v>
      </c>
      <c r="R1069">
        <f t="shared" si="83"/>
        <v>2.3008882061120624E-2</v>
      </c>
      <c r="T1069">
        <f t="shared" si="84"/>
        <v>3.9472203206557803E-2</v>
      </c>
    </row>
    <row r="1070" spans="1:20" x14ac:dyDescent="0.25">
      <c r="A1070" s="1">
        <v>41701</v>
      </c>
      <c r="B1070">
        <v>67.424994999999996</v>
      </c>
      <c r="C1070" s="1">
        <v>41701</v>
      </c>
      <c r="D1070">
        <v>597.45910600000002</v>
      </c>
      <c r="E1070" s="1">
        <v>41701</v>
      </c>
      <c r="F1070">
        <v>34.028945999999998</v>
      </c>
      <c r="G1070" s="1">
        <v>41701</v>
      </c>
      <c r="H1070">
        <v>359.77999899999998</v>
      </c>
      <c r="I1070" s="1">
        <v>41701</v>
      </c>
      <c r="J1070">
        <v>67.410004000000001</v>
      </c>
      <c r="L1070">
        <f t="shared" si="80"/>
        <v>6.5939344897245622E-3</v>
      </c>
      <c r="N1070">
        <f t="shared" si="81"/>
        <v>1.0109250250761207E-2</v>
      </c>
      <c r="P1070">
        <f t="shared" si="82"/>
        <v>1.6537941617275079E-2</v>
      </c>
      <c r="R1070">
        <f t="shared" si="83"/>
        <v>1.138635737500417E-2</v>
      </c>
      <c r="T1070">
        <f t="shared" si="84"/>
        <v>2.0410354340225333E-2</v>
      </c>
    </row>
    <row r="1071" spans="1:20" x14ac:dyDescent="0.25">
      <c r="A1071" s="1">
        <v>41698</v>
      </c>
      <c r="B1071">
        <v>67.230804000000006</v>
      </c>
      <c r="C1071" s="1">
        <v>41698</v>
      </c>
      <c r="D1071">
        <v>603.89721699999996</v>
      </c>
      <c r="E1071" s="1">
        <v>41698</v>
      </c>
      <c r="F1071">
        <v>34.506324999999997</v>
      </c>
      <c r="G1071" s="1">
        <v>41698</v>
      </c>
      <c r="H1071">
        <v>362.10000600000001</v>
      </c>
      <c r="I1071" s="1">
        <v>41698</v>
      </c>
      <c r="J1071">
        <v>68.459998999999996</v>
      </c>
      <c r="L1071">
        <f t="shared" si="80"/>
        <v>2.8884229913417325E-3</v>
      </c>
      <c r="N1071">
        <f t="shared" si="81"/>
        <v>-1.071817330195424E-2</v>
      </c>
      <c r="P1071">
        <f t="shared" si="82"/>
        <v>-1.3931125205166827E-2</v>
      </c>
      <c r="R1071">
        <f t="shared" si="83"/>
        <v>-6.4277025865400218E-3</v>
      </c>
      <c r="T1071">
        <f t="shared" si="84"/>
        <v>-1.5456184291246474E-2</v>
      </c>
    </row>
    <row r="1072" spans="1:20" x14ac:dyDescent="0.25">
      <c r="A1072" s="1">
        <v>41697</v>
      </c>
      <c r="B1072">
        <v>67.413512999999995</v>
      </c>
      <c r="C1072" s="1">
        <v>41697</v>
      </c>
      <c r="D1072">
        <v>605.66570999999999</v>
      </c>
      <c r="E1072" s="1">
        <v>41697</v>
      </c>
      <c r="F1072">
        <v>34.101005999999998</v>
      </c>
      <c r="G1072" s="1">
        <v>41697</v>
      </c>
      <c r="H1072">
        <v>360.13000499999998</v>
      </c>
      <c r="I1072" s="1">
        <v>41697</v>
      </c>
      <c r="J1072">
        <v>68.940002000000007</v>
      </c>
      <c r="L1072">
        <f t="shared" si="80"/>
        <v>-2.7102726422221224E-3</v>
      </c>
      <c r="N1072">
        <f t="shared" si="81"/>
        <v>-2.924187275755526E-3</v>
      </c>
      <c r="P1072">
        <f t="shared" si="82"/>
        <v>1.1815755246558543E-2</v>
      </c>
      <c r="R1072">
        <f t="shared" si="83"/>
        <v>5.4553420813869147E-3</v>
      </c>
      <c r="T1072">
        <f t="shared" si="84"/>
        <v>-6.9869716044836366E-3</v>
      </c>
    </row>
    <row r="1073" spans="1:20" x14ac:dyDescent="0.25">
      <c r="A1073" s="1">
        <v>41696</v>
      </c>
      <c r="B1073">
        <v>66.095061999999999</v>
      </c>
      <c r="C1073" s="1">
        <v>41696</v>
      </c>
      <c r="D1073">
        <v>606.14263900000003</v>
      </c>
      <c r="E1073" s="1">
        <v>41696</v>
      </c>
      <c r="F1073">
        <v>33.749713999999997</v>
      </c>
      <c r="G1073" s="1">
        <v>41696</v>
      </c>
      <c r="H1073">
        <v>359.79998799999998</v>
      </c>
      <c r="I1073" s="1">
        <v>41696</v>
      </c>
      <c r="J1073">
        <v>69.260002</v>
      </c>
      <c r="L1073">
        <f t="shared" si="80"/>
        <v>1.9947798823458207E-2</v>
      </c>
      <c r="N1073">
        <f t="shared" si="81"/>
        <v>-7.8713605995261939E-4</v>
      </c>
      <c r="P1073">
        <f t="shared" si="82"/>
        <v>1.0354942112027598E-2</v>
      </c>
      <c r="R1073">
        <f t="shared" si="83"/>
        <v>9.1680309564680699E-4</v>
      </c>
      <c r="T1073">
        <f t="shared" si="84"/>
        <v>-4.6309777515189882E-3</v>
      </c>
    </row>
    <row r="1074" spans="1:20" x14ac:dyDescent="0.25">
      <c r="A1074" s="1">
        <v>41695</v>
      </c>
      <c r="B1074">
        <v>66.696776999999997</v>
      </c>
      <c r="C1074" s="1">
        <v>41695</v>
      </c>
      <c r="D1074">
        <v>606.05816700000003</v>
      </c>
      <c r="E1074" s="1">
        <v>41695</v>
      </c>
      <c r="F1074">
        <v>33.812775000000002</v>
      </c>
      <c r="G1074" s="1">
        <v>41695</v>
      </c>
      <c r="H1074">
        <v>358.32000699999998</v>
      </c>
      <c r="I1074" s="1">
        <v>41695</v>
      </c>
      <c r="J1074">
        <v>69.849997999999999</v>
      </c>
      <c r="L1074">
        <f t="shared" si="80"/>
        <v>-9.0216503265218018E-3</v>
      </c>
      <c r="N1074">
        <f t="shared" si="81"/>
        <v>1.3936964852456486E-4</v>
      </c>
      <c r="P1074">
        <f t="shared" si="82"/>
        <v>-1.86674645194362E-3</v>
      </c>
      <c r="R1074">
        <f t="shared" si="83"/>
        <v>4.1218267299150037E-3</v>
      </c>
      <c r="T1074">
        <f t="shared" si="84"/>
        <v>-8.4824892192138807E-3</v>
      </c>
    </row>
    <row r="1075" spans="1:20" x14ac:dyDescent="0.25">
      <c r="A1075" s="1">
        <v>41694</v>
      </c>
      <c r="B1075">
        <v>67.398178000000001</v>
      </c>
      <c r="C1075" s="1">
        <v>41694</v>
      </c>
      <c r="D1075">
        <v>602.337402</v>
      </c>
      <c r="E1075" s="1">
        <v>41694</v>
      </c>
      <c r="F1075">
        <v>33.947879999999998</v>
      </c>
      <c r="G1075" s="1">
        <v>41694</v>
      </c>
      <c r="H1075">
        <v>351.77999899999998</v>
      </c>
      <c r="I1075" s="1">
        <v>41694</v>
      </c>
      <c r="J1075">
        <v>70.779999000000004</v>
      </c>
      <c r="L1075">
        <f t="shared" si="80"/>
        <v>-1.0406824350652433E-2</v>
      </c>
      <c r="N1075">
        <f t="shared" si="81"/>
        <v>6.1582098679646936E-3</v>
      </c>
      <c r="P1075">
        <f t="shared" si="82"/>
        <v>-3.9877176227228646E-3</v>
      </c>
      <c r="R1075">
        <f t="shared" si="83"/>
        <v>1.8420484073162057E-2</v>
      </c>
      <c r="T1075">
        <f t="shared" si="84"/>
        <v>-1.3226403718846588E-2</v>
      </c>
    </row>
    <row r="1076" spans="1:20" x14ac:dyDescent="0.25">
      <c r="A1076" s="1">
        <v>41691</v>
      </c>
      <c r="B1076">
        <v>67.104339999999993</v>
      </c>
      <c r="C1076" s="1">
        <v>41691</v>
      </c>
      <c r="D1076">
        <v>598.00555399999996</v>
      </c>
      <c r="E1076" s="1">
        <v>41691</v>
      </c>
      <c r="F1076">
        <v>34.209091000000001</v>
      </c>
      <c r="G1076" s="1">
        <v>41691</v>
      </c>
      <c r="H1076">
        <v>346.76001000000002</v>
      </c>
      <c r="I1076" s="1">
        <v>41691</v>
      </c>
      <c r="J1076">
        <v>68.589995999999999</v>
      </c>
      <c r="L1076">
        <f t="shared" si="80"/>
        <v>4.3788225918026669E-3</v>
      </c>
      <c r="N1076">
        <f t="shared" si="81"/>
        <v>7.2177152106648618E-3</v>
      </c>
      <c r="P1076">
        <f t="shared" si="82"/>
        <v>-7.6650201752491969E-3</v>
      </c>
      <c r="R1076">
        <f t="shared" si="83"/>
        <v>1.4373050522664011E-2</v>
      </c>
      <c r="T1076">
        <f t="shared" si="84"/>
        <v>3.1429767595343043E-2</v>
      </c>
    </row>
    <row r="1077" spans="1:20" x14ac:dyDescent="0.25">
      <c r="A1077" s="1">
        <v>41690</v>
      </c>
      <c r="B1077">
        <v>67.858101000000005</v>
      </c>
      <c r="C1077" s="1">
        <v>41690</v>
      </c>
      <c r="D1077">
        <v>598.16449</v>
      </c>
      <c r="E1077" s="1">
        <v>41690</v>
      </c>
      <c r="F1077">
        <v>34.001925999999997</v>
      </c>
      <c r="G1077" s="1">
        <v>41690</v>
      </c>
      <c r="H1077">
        <v>349.79998799999998</v>
      </c>
      <c r="I1077" s="1">
        <v>41690</v>
      </c>
      <c r="J1077">
        <v>69.629997000000003</v>
      </c>
      <c r="L1077">
        <f t="shared" si="80"/>
        <v>-1.1107899998557436E-2</v>
      </c>
      <c r="N1077">
        <f t="shared" si="81"/>
        <v>-2.6574148338291025E-4</v>
      </c>
      <c r="P1077">
        <f t="shared" si="82"/>
        <v>6.0742573878743364E-3</v>
      </c>
      <c r="R1077">
        <f t="shared" si="83"/>
        <v>-8.7286014403548193E-3</v>
      </c>
      <c r="T1077">
        <f t="shared" si="84"/>
        <v>-1.5048772675888012E-2</v>
      </c>
    </row>
    <row r="1078" spans="1:20" x14ac:dyDescent="0.25">
      <c r="A1078" s="1">
        <v>41689</v>
      </c>
      <c r="B1078">
        <v>68.652755999999997</v>
      </c>
      <c r="C1078" s="1">
        <v>41689</v>
      </c>
      <c r="D1078">
        <v>597.28521699999999</v>
      </c>
      <c r="E1078" s="1">
        <v>41689</v>
      </c>
      <c r="F1078">
        <v>33.785755000000002</v>
      </c>
      <c r="G1078" s="1">
        <v>41689</v>
      </c>
      <c r="H1078">
        <v>347.38000499999998</v>
      </c>
      <c r="I1078" s="1">
        <v>41689</v>
      </c>
      <c r="J1078">
        <v>68.059997999999993</v>
      </c>
      <c r="L1078">
        <f t="shared" si="80"/>
        <v>-1.1574990521866169E-2</v>
      </c>
      <c r="N1078">
        <f t="shared" si="81"/>
        <v>1.4710332913366242E-3</v>
      </c>
      <c r="P1078">
        <f t="shared" si="82"/>
        <v>6.3779061206566175E-3</v>
      </c>
      <c r="R1078">
        <f t="shared" si="83"/>
        <v>6.942232259857792E-3</v>
      </c>
      <c r="T1078">
        <f t="shared" si="84"/>
        <v>2.280582618265406E-2</v>
      </c>
    </row>
    <row r="1079" spans="1:20" x14ac:dyDescent="0.25">
      <c r="A1079" s="1">
        <v>41688</v>
      </c>
      <c r="B1079">
        <v>69.754028000000005</v>
      </c>
      <c r="C1079" s="1">
        <v>41688</v>
      </c>
      <c r="D1079">
        <v>601.527649</v>
      </c>
      <c r="E1079" s="1">
        <v>41688</v>
      </c>
      <c r="F1079">
        <v>33.704684999999998</v>
      </c>
      <c r="G1079" s="1">
        <v>41688</v>
      </c>
      <c r="H1079">
        <v>353.64999399999999</v>
      </c>
      <c r="I1079" s="1">
        <v>41688</v>
      </c>
      <c r="J1079">
        <v>67.300003000000004</v>
      </c>
      <c r="L1079">
        <f t="shared" si="80"/>
        <v>-1.5787934139086635E-2</v>
      </c>
      <c r="N1079">
        <f t="shared" si="81"/>
        <v>-7.0777513831207133E-3</v>
      </c>
      <c r="P1079">
        <f t="shared" si="82"/>
        <v>2.4024154826066671E-3</v>
      </c>
      <c r="R1079">
        <f t="shared" si="83"/>
        <v>-1.7888410496746002E-2</v>
      </c>
      <c r="T1079">
        <f t="shared" si="84"/>
        <v>1.1229358459718989E-2</v>
      </c>
    </row>
    <row r="1080" spans="1:20" x14ac:dyDescent="0.25">
      <c r="A1080" s="1">
        <v>41684</v>
      </c>
      <c r="B1080">
        <v>69.498519999999999</v>
      </c>
      <c r="C1080" s="1">
        <v>41684</v>
      </c>
      <c r="D1080">
        <v>597.513733</v>
      </c>
      <c r="E1080" s="1">
        <v>41684</v>
      </c>
      <c r="F1080">
        <v>33.632629000000001</v>
      </c>
      <c r="G1080" s="1">
        <v>41684</v>
      </c>
      <c r="H1080">
        <v>357.35000600000001</v>
      </c>
      <c r="I1080" s="1">
        <v>41684</v>
      </c>
      <c r="J1080">
        <v>67.089995999999999</v>
      </c>
      <c r="L1080">
        <f t="shared" si="80"/>
        <v>3.6764523906409607E-3</v>
      </c>
      <c r="N1080">
        <f t="shared" si="81"/>
        <v>6.6952334661334141E-3</v>
      </c>
      <c r="P1080">
        <f t="shared" si="82"/>
        <v>2.1401515214242049E-3</v>
      </c>
      <c r="R1080">
        <f t="shared" si="83"/>
        <v>-1.0408003940177346E-2</v>
      </c>
      <c r="T1080">
        <f t="shared" si="84"/>
        <v>3.1253392738134021E-3</v>
      </c>
    </row>
    <row r="1081" spans="1:20" x14ac:dyDescent="0.25">
      <c r="A1081" s="1">
        <v>41683</v>
      </c>
      <c r="B1081">
        <v>69.554703000000003</v>
      </c>
      <c r="C1081" s="1">
        <v>41683</v>
      </c>
      <c r="D1081">
        <v>596.07312000000002</v>
      </c>
      <c r="E1081" s="1">
        <v>41683</v>
      </c>
      <c r="F1081">
        <v>33.623691999999998</v>
      </c>
      <c r="G1081" s="1">
        <v>41683</v>
      </c>
      <c r="H1081">
        <v>357.20001200000002</v>
      </c>
      <c r="I1081" s="1">
        <v>41683</v>
      </c>
      <c r="J1081">
        <v>67.330001999999993</v>
      </c>
      <c r="L1081">
        <f t="shared" si="80"/>
        <v>-8.0775271227895296E-4</v>
      </c>
      <c r="N1081">
        <f t="shared" si="81"/>
        <v>2.4139235379811619E-3</v>
      </c>
      <c r="P1081">
        <f t="shared" si="82"/>
        <v>2.6575940877301491E-4</v>
      </c>
      <c r="R1081">
        <f t="shared" si="83"/>
        <v>4.1982785928116755E-4</v>
      </c>
      <c r="T1081">
        <f t="shared" si="84"/>
        <v>-3.5709903082389496E-3</v>
      </c>
    </row>
    <row r="1082" spans="1:20" x14ac:dyDescent="0.25">
      <c r="A1082" s="1">
        <v>41682</v>
      </c>
      <c r="B1082">
        <v>68.467506</v>
      </c>
      <c r="C1082" s="1">
        <v>41682</v>
      </c>
      <c r="D1082">
        <v>589.51080300000001</v>
      </c>
      <c r="E1082" s="1">
        <v>41682</v>
      </c>
      <c r="F1082">
        <v>33.498534999999997</v>
      </c>
      <c r="G1082" s="1">
        <v>41682</v>
      </c>
      <c r="H1082">
        <v>349.25</v>
      </c>
      <c r="I1082" s="1">
        <v>41682</v>
      </c>
      <c r="J1082">
        <v>64.449996999999996</v>
      </c>
      <c r="L1082">
        <f t="shared" si="80"/>
        <v>1.5879021502550383E-2</v>
      </c>
      <c r="N1082">
        <f t="shared" si="81"/>
        <v>1.1070298594715037E-2</v>
      </c>
      <c r="P1082">
        <f t="shared" si="82"/>
        <v>3.7292310056462113E-3</v>
      </c>
      <c r="R1082">
        <f t="shared" si="83"/>
        <v>2.2507884459897081E-2</v>
      </c>
      <c r="T1082">
        <f t="shared" si="84"/>
        <v>4.3716249424145918E-2</v>
      </c>
    </row>
    <row r="1083" spans="1:20" x14ac:dyDescent="0.25">
      <c r="A1083" s="1">
        <v>41681</v>
      </c>
      <c r="B1083">
        <v>68.472603000000007</v>
      </c>
      <c r="C1083" s="1">
        <v>41681</v>
      </c>
      <c r="D1083">
        <v>591.244507</v>
      </c>
      <c r="E1083" s="1">
        <v>41681</v>
      </c>
      <c r="F1083">
        <v>33.230324000000003</v>
      </c>
      <c r="G1083" s="1">
        <v>41681</v>
      </c>
      <c r="H1083">
        <v>361.790009</v>
      </c>
      <c r="I1083" s="1">
        <v>41681</v>
      </c>
      <c r="J1083">
        <v>64.849997999999999</v>
      </c>
      <c r="L1083">
        <f t="shared" si="80"/>
        <v>-7.4438531276643793E-5</v>
      </c>
      <c r="N1083">
        <f t="shared" si="81"/>
        <v>-2.9366037674703359E-3</v>
      </c>
      <c r="P1083">
        <f t="shared" si="82"/>
        <v>8.0388739868244869E-3</v>
      </c>
      <c r="R1083">
        <f t="shared" si="83"/>
        <v>-3.5275959738574114E-2</v>
      </c>
      <c r="T1083">
        <f t="shared" si="84"/>
        <v>-6.1871970845676742E-3</v>
      </c>
    </row>
    <row r="1084" spans="1:20" x14ac:dyDescent="0.25">
      <c r="A1084" s="1">
        <v>41680</v>
      </c>
      <c r="B1084">
        <v>67.582138</v>
      </c>
      <c r="C1084" s="1">
        <v>41680</v>
      </c>
      <c r="D1084">
        <v>582.67523200000005</v>
      </c>
      <c r="E1084" s="1">
        <v>41680</v>
      </c>
      <c r="F1084">
        <v>32.899548000000003</v>
      </c>
      <c r="G1084" s="1">
        <v>41680</v>
      </c>
      <c r="H1084">
        <v>360.86999500000002</v>
      </c>
      <c r="I1084" s="1">
        <v>41680</v>
      </c>
      <c r="J1084">
        <v>63.549999</v>
      </c>
      <c r="L1084">
        <f t="shared" si="80"/>
        <v>1.3176040686963875E-2</v>
      </c>
      <c r="N1084">
        <f t="shared" si="81"/>
        <v>1.4599681608571037E-2</v>
      </c>
      <c r="P1084">
        <f t="shared" si="82"/>
        <v>1.0003913469542309E-2</v>
      </c>
      <c r="R1084">
        <f t="shared" si="83"/>
        <v>2.5461890569593317E-3</v>
      </c>
      <c r="T1084">
        <f t="shared" si="84"/>
        <v>2.024989802222972E-2</v>
      </c>
    </row>
    <row r="1085" spans="1:20" x14ac:dyDescent="0.25">
      <c r="A1085" s="1">
        <v>41677</v>
      </c>
      <c r="B1085">
        <v>66.392737999999994</v>
      </c>
      <c r="C1085" s="1">
        <v>41677</v>
      </c>
      <c r="D1085">
        <v>584.91570999999999</v>
      </c>
      <c r="E1085" s="1">
        <v>41677</v>
      </c>
      <c r="F1085">
        <v>32.684981999999998</v>
      </c>
      <c r="G1085" s="1">
        <v>41677</v>
      </c>
      <c r="H1085">
        <v>361.07998700000002</v>
      </c>
      <c r="I1085" s="1">
        <v>41677</v>
      </c>
      <c r="J1085">
        <v>64.319999999999993</v>
      </c>
      <c r="L1085">
        <f t="shared" si="80"/>
        <v>1.7914609877965892E-2</v>
      </c>
      <c r="N1085">
        <f t="shared" si="81"/>
        <v>-3.8377837123056394E-3</v>
      </c>
      <c r="P1085">
        <f t="shared" si="82"/>
        <v>6.5432127219214337E-3</v>
      </c>
      <c r="R1085">
        <f t="shared" si="83"/>
        <v>-5.8173560816591216E-4</v>
      </c>
      <c r="T1085">
        <f t="shared" si="84"/>
        <v>-1.2043642970889121E-2</v>
      </c>
    </row>
    <row r="1086" spans="1:20" x14ac:dyDescent="0.25">
      <c r="A1086" s="1">
        <v>41676</v>
      </c>
      <c r="B1086">
        <v>65.476723000000007</v>
      </c>
      <c r="C1086" s="1">
        <v>41676</v>
      </c>
      <c r="D1086">
        <v>576.23217799999998</v>
      </c>
      <c r="E1086" s="1">
        <v>41676</v>
      </c>
      <c r="F1086">
        <v>32.345253</v>
      </c>
      <c r="G1086" s="1">
        <v>41676</v>
      </c>
      <c r="H1086">
        <v>354.58999599999999</v>
      </c>
      <c r="I1086" s="1">
        <v>41676</v>
      </c>
      <c r="J1086">
        <v>62.16</v>
      </c>
      <c r="L1086">
        <f t="shared" si="80"/>
        <v>1.3989933491326267E-2</v>
      </c>
      <c r="N1086">
        <f t="shared" si="81"/>
        <v>1.4957085096677571E-2</v>
      </c>
      <c r="P1086">
        <f t="shared" si="82"/>
        <v>1.0448434967922318E-2</v>
      </c>
      <c r="R1086">
        <f t="shared" si="83"/>
        <v>1.8137323254650266E-2</v>
      </c>
      <c r="T1086">
        <f t="shared" si="84"/>
        <v>3.4158918811318863E-2</v>
      </c>
    </row>
    <row r="1087" spans="1:20" x14ac:dyDescent="0.25">
      <c r="A1087" s="1">
        <v>41675</v>
      </c>
      <c r="B1087">
        <v>62.759318999999998</v>
      </c>
      <c r="C1087" s="1">
        <v>41675</v>
      </c>
      <c r="D1087">
        <v>567.90631099999996</v>
      </c>
      <c r="E1087" s="1">
        <v>41675</v>
      </c>
      <c r="F1087">
        <v>32.023411000000003</v>
      </c>
      <c r="G1087" s="1">
        <v>41675</v>
      </c>
      <c r="H1087">
        <v>346.45001200000002</v>
      </c>
      <c r="I1087" s="1">
        <v>41675</v>
      </c>
      <c r="J1087">
        <v>62.189999</v>
      </c>
      <c r="L1087">
        <f t="shared" si="80"/>
        <v>4.329881272293612E-2</v>
      </c>
      <c r="N1087">
        <f t="shared" si="81"/>
        <v>1.4554206590161099E-2</v>
      </c>
      <c r="P1087">
        <f t="shared" si="82"/>
        <v>1.0000042319812346E-2</v>
      </c>
      <c r="R1087">
        <f t="shared" si="83"/>
        <v>2.3223638461779082E-2</v>
      </c>
      <c r="T1087">
        <f t="shared" si="84"/>
        <v>-4.824929766502701E-4</v>
      </c>
    </row>
    <row r="1088" spans="1:20" x14ac:dyDescent="0.25">
      <c r="A1088" s="1">
        <v>41674</v>
      </c>
      <c r="B1088">
        <v>62.294071000000002</v>
      </c>
      <c r="C1088" s="1">
        <v>41674</v>
      </c>
      <c r="D1088">
        <v>565.40258800000004</v>
      </c>
      <c r="E1088" s="1">
        <v>41674</v>
      </c>
      <c r="F1088">
        <v>32.497233999999999</v>
      </c>
      <c r="G1088" s="1">
        <v>41674</v>
      </c>
      <c r="H1088">
        <v>347.95001200000002</v>
      </c>
      <c r="I1088" s="1">
        <v>41674</v>
      </c>
      <c r="J1088">
        <v>62.75</v>
      </c>
      <c r="L1088">
        <f t="shared" si="80"/>
        <v>7.4685759420025644E-3</v>
      </c>
      <c r="N1088">
        <f t="shared" si="81"/>
        <v>4.418437154195585E-3</v>
      </c>
      <c r="P1088">
        <f t="shared" si="82"/>
        <v>-1.4687748956047891E-2</v>
      </c>
      <c r="R1088">
        <f t="shared" si="83"/>
        <v>-4.3202830681498064E-3</v>
      </c>
      <c r="T1088">
        <f t="shared" si="84"/>
        <v>-8.9643789758510495E-3</v>
      </c>
    </row>
    <row r="1089" spans="1:20" x14ac:dyDescent="0.25">
      <c r="A1089" s="1">
        <v>41673</v>
      </c>
      <c r="B1089">
        <v>61.405186</v>
      </c>
      <c r="C1089" s="1">
        <v>41673</v>
      </c>
      <c r="D1089">
        <v>563.05285600000002</v>
      </c>
      <c r="E1089" s="1">
        <v>41673</v>
      </c>
      <c r="F1089">
        <v>32.613461000000001</v>
      </c>
      <c r="G1089" s="1">
        <v>41673</v>
      </c>
      <c r="H1089">
        <v>346.14999399999999</v>
      </c>
      <c r="I1089" s="1">
        <v>41673</v>
      </c>
      <c r="J1089">
        <v>61.48</v>
      </c>
      <c r="L1089">
        <f t="shared" si="80"/>
        <v>1.4475731740312581E-2</v>
      </c>
      <c r="N1089">
        <f t="shared" si="81"/>
        <v>4.164516035578842E-3</v>
      </c>
      <c r="P1089">
        <f t="shared" si="82"/>
        <v>-3.5701392360009332E-3</v>
      </c>
      <c r="R1089">
        <f t="shared" si="83"/>
        <v>5.1866359880639685E-3</v>
      </c>
      <c r="T1089">
        <f t="shared" si="84"/>
        <v>2.0446659341498166E-2</v>
      </c>
    </row>
    <row r="1090" spans="1:20" x14ac:dyDescent="0.25">
      <c r="A1090" s="1">
        <v>41670</v>
      </c>
      <c r="B1090">
        <v>61.291308999999998</v>
      </c>
      <c r="C1090" s="1">
        <v>41670</v>
      </c>
      <c r="D1090">
        <v>586.66931199999999</v>
      </c>
      <c r="E1090" s="1">
        <v>41670</v>
      </c>
      <c r="F1090">
        <v>33.829310999999997</v>
      </c>
      <c r="G1090" s="1">
        <v>41670</v>
      </c>
      <c r="H1090">
        <v>358.69000199999999</v>
      </c>
      <c r="I1090" s="1">
        <v>41670</v>
      </c>
      <c r="J1090">
        <v>62.57</v>
      </c>
      <c r="L1090">
        <f t="shared" si="80"/>
        <v>1.8579632554429626E-3</v>
      </c>
      <c r="N1090">
        <f t="shared" si="81"/>
        <v>-4.1087801940981723E-2</v>
      </c>
      <c r="P1090">
        <f t="shared" si="82"/>
        <v>-3.6602498789121106E-2</v>
      </c>
      <c r="R1090">
        <f t="shared" si="83"/>
        <v>-3.5586321485004534E-2</v>
      </c>
      <c r="T1090">
        <f t="shared" si="84"/>
        <v>-1.757401133987711E-2</v>
      </c>
    </row>
    <row r="1091" spans="1:20" x14ac:dyDescent="0.25">
      <c r="A1091" s="1">
        <v>41669</v>
      </c>
      <c r="B1091">
        <v>61.190922</v>
      </c>
      <c r="C1091" s="1">
        <v>41669</v>
      </c>
      <c r="D1091">
        <v>564.02655000000004</v>
      </c>
      <c r="E1091" s="1">
        <v>41669</v>
      </c>
      <c r="F1091">
        <v>32.953189999999999</v>
      </c>
      <c r="G1091" s="1">
        <v>41669</v>
      </c>
      <c r="H1091">
        <v>403.01001000000002</v>
      </c>
      <c r="I1091" s="1">
        <v>41669</v>
      </c>
      <c r="J1091">
        <v>61.080002</v>
      </c>
      <c r="L1091">
        <f t="shared" si="80"/>
        <v>1.64055380633088E-3</v>
      </c>
      <c r="N1091">
        <f t="shared" si="81"/>
        <v>3.9359983586654899E-2</v>
      </c>
      <c r="P1091">
        <f t="shared" si="82"/>
        <v>2.6239546430669145E-2</v>
      </c>
      <c r="R1091">
        <f t="shared" si="83"/>
        <v>-0.11650288907237186</v>
      </c>
      <c r="T1091">
        <f t="shared" si="84"/>
        <v>2.410141691589851E-2</v>
      </c>
    </row>
    <row r="1092" spans="1:20" x14ac:dyDescent="0.25">
      <c r="A1092" s="1">
        <v>41668</v>
      </c>
      <c r="B1092">
        <v>61.309677000000001</v>
      </c>
      <c r="C1092" s="1">
        <v>41668</v>
      </c>
      <c r="D1092">
        <v>549.88354500000003</v>
      </c>
      <c r="E1092" s="1">
        <v>41668</v>
      </c>
      <c r="F1092">
        <v>32.774383999999998</v>
      </c>
      <c r="G1092" s="1">
        <v>41668</v>
      </c>
      <c r="H1092">
        <v>384.20001200000002</v>
      </c>
      <c r="I1092" s="1">
        <v>41668</v>
      </c>
      <c r="J1092">
        <v>53.529998999999997</v>
      </c>
      <c r="L1092">
        <f t="shared" si="80"/>
        <v>-1.9369699174894839E-3</v>
      </c>
      <c r="N1092">
        <f t="shared" si="81"/>
        <v>2.5394805414604368E-2</v>
      </c>
      <c r="P1092">
        <f t="shared" si="82"/>
        <v>5.4408349559529681E-3</v>
      </c>
      <c r="R1092">
        <f t="shared" si="83"/>
        <v>4.7798118779696558E-2</v>
      </c>
      <c r="T1092">
        <f t="shared" si="84"/>
        <v>0.1319422873701972</v>
      </c>
    </row>
    <row r="1093" spans="1:20" x14ac:dyDescent="0.25">
      <c r="A1093" s="1">
        <v>41667</v>
      </c>
      <c r="B1093">
        <v>62.013683</v>
      </c>
      <c r="C1093" s="1">
        <v>41667</v>
      </c>
      <c r="D1093">
        <v>557.87652600000001</v>
      </c>
      <c r="E1093" s="1">
        <v>41667</v>
      </c>
      <c r="F1093">
        <v>32.425724000000002</v>
      </c>
      <c r="G1093" s="1">
        <v>41667</v>
      </c>
      <c r="H1093">
        <v>394.42999300000002</v>
      </c>
      <c r="I1093" s="1">
        <v>41667</v>
      </c>
      <c r="J1093">
        <v>55.139999000000003</v>
      </c>
      <c r="L1093">
        <f t="shared" ref="L1093:L1156" si="85">(B1092/B1093)-1</f>
        <v>-1.1352430075794673E-2</v>
      </c>
      <c r="N1093">
        <f t="shared" ref="N1093:N1156" si="86">LN(D1092/D1093)</f>
        <v>-1.4431138881910461E-2</v>
      </c>
      <c r="P1093">
        <f t="shared" ref="P1093:P1156" si="87">LN(F1092/F1093)</f>
        <v>1.0695176256517726E-2</v>
      </c>
      <c r="R1093">
        <f t="shared" ref="R1093:R1156" si="88">LN(H1092/H1093)</f>
        <v>-2.6278385429096829E-2</v>
      </c>
      <c r="T1093">
        <f t="shared" ref="T1093:T1156" si="89">LN(J1092/J1093)</f>
        <v>-2.9633161735819553E-2</v>
      </c>
    </row>
    <row r="1094" spans="1:20" x14ac:dyDescent="0.25">
      <c r="A1094" s="1">
        <v>41666</v>
      </c>
      <c r="B1094">
        <v>67.400863999999999</v>
      </c>
      <c r="C1094" s="1">
        <v>41666</v>
      </c>
      <c r="D1094">
        <v>547.05694600000004</v>
      </c>
      <c r="E1094" s="1">
        <v>41666</v>
      </c>
      <c r="F1094">
        <v>32.211159000000002</v>
      </c>
      <c r="G1094" s="1">
        <v>41666</v>
      </c>
      <c r="H1094">
        <v>386.27999899999998</v>
      </c>
      <c r="I1094" s="1">
        <v>41666</v>
      </c>
      <c r="J1094">
        <v>53.549999</v>
      </c>
      <c r="L1094">
        <f t="shared" si="85"/>
        <v>-7.9927476894064764E-2</v>
      </c>
      <c r="N1094">
        <f t="shared" si="86"/>
        <v>1.9584755289251174E-2</v>
      </c>
      <c r="P1094">
        <f t="shared" si="87"/>
        <v>6.6391130936576826E-3</v>
      </c>
      <c r="R1094">
        <f t="shared" si="88"/>
        <v>2.0879174487363681E-2</v>
      </c>
      <c r="T1094">
        <f t="shared" si="89"/>
        <v>2.9259609240374521E-2</v>
      </c>
    </row>
    <row r="1095" spans="1:20" x14ac:dyDescent="0.25">
      <c r="A1095" s="1">
        <v>41663</v>
      </c>
      <c r="B1095">
        <v>66.858467000000005</v>
      </c>
      <c r="C1095" s="1">
        <v>41663</v>
      </c>
      <c r="D1095">
        <v>558.28387499999997</v>
      </c>
      <c r="E1095" s="1">
        <v>41663</v>
      </c>
      <c r="F1095">
        <v>32.908493</v>
      </c>
      <c r="G1095" s="1">
        <v>41663</v>
      </c>
      <c r="H1095">
        <v>387.60000600000001</v>
      </c>
      <c r="I1095" s="1">
        <v>41663</v>
      </c>
      <c r="J1095">
        <v>54.450001</v>
      </c>
      <c r="L1095">
        <f t="shared" si="85"/>
        <v>8.1126149661792102E-3</v>
      </c>
      <c r="N1095">
        <f t="shared" si="86"/>
        <v>-2.031466654164878E-2</v>
      </c>
      <c r="P1095">
        <f t="shared" si="87"/>
        <v>-2.1417825044220122E-2</v>
      </c>
      <c r="R1095">
        <f t="shared" si="88"/>
        <v>-3.4114029865658655E-3</v>
      </c>
      <c r="T1095">
        <f t="shared" si="89"/>
        <v>-1.6667089524820933E-2</v>
      </c>
    </row>
    <row r="1096" spans="1:20" x14ac:dyDescent="0.25">
      <c r="A1096" s="1">
        <v>41662</v>
      </c>
      <c r="B1096">
        <v>68.096290999999994</v>
      </c>
      <c r="C1096" s="1">
        <v>41662</v>
      </c>
      <c r="D1096">
        <v>576.30169699999999</v>
      </c>
      <c r="E1096" s="1">
        <v>41662</v>
      </c>
      <c r="F1096">
        <v>32.237971999999999</v>
      </c>
      <c r="G1096" s="1">
        <v>41662</v>
      </c>
      <c r="H1096">
        <v>399.86999500000002</v>
      </c>
      <c r="I1096" s="1">
        <v>41662</v>
      </c>
      <c r="J1096">
        <v>56.630001</v>
      </c>
      <c r="L1096">
        <f t="shared" si="85"/>
        <v>-1.8177553899374477E-2</v>
      </c>
      <c r="N1096">
        <f t="shared" si="86"/>
        <v>-3.1763733507290663E-2</v>
      </c>
      <c r="P1096">
        <f t="shared" si="87"/>
        <v>2.0585757919933775E-2</v>
      </c>
      <c r="R1096">
        <f t="shared" si="88"/>
        <v>-3.1165586283485366E-2</v>
      </c>
      <c r="T1096">
        <f t="shared" si="89"/>
        <v>-3.9256030039756092E-2</v>
      </c>
    </row>
    <row r="1097" spans="1:20" x14ac:dyDescent="0.25">
      <c r="A1097" s="1">
        <v>41661</v>
      </c>
      <c r="B1097">
        <v>67.524520999999993</v>
      </c>
      <c r="C1097" s="1">
        <v>41661</v>
      </c>
      <c r="D1097">
        <v>578.74578899999995</v>
      </c>
      <c r="E1097" s="1">
        <v>41661</v>
      </c>
      <c r="F1097">
        <v>32.121754000000003</v>
      </c>
      <c r="G1097" s="1">
        <v>41661</v>
      </c>
      <c r="H1097">
        <v>404.540009</v>
      </c>
      <c r="I1097" s="1">
        <v>41661</v>
      </c>
      <c r="J1097">
        <v>57.509998000000003</v>
      </c>
      <c r="L1097">
        <f t="shared" si="85"/>
        <v>8.4675906105280419E-3</v>
      </c>
      <c r="N1097">
        <f t="shared" si="86"/>
        <v>-4.2320262628849723E-3</v>
      </c>
      <c r="P1097">
        <f t="shared" si="87"/>
        <v>3.6115171254704542E-3</v>
      </c>
      <c r="R1097">
        <f t="shared" si="88"/>
        <v>-1.1611159592467633E-2</v>
      </c>
      <c r="T1097">
        <f t="shared" si="89"/>
        <v>-1.5419913164903321E-2</v>
      </c>
    </row>
    <row r="1098" spans="1:20" x14ac:dyDescent="0.25">
      <c r="A1098" s="1">
        <v>41660</v>
      </c>
      <c r="B1098">
        <v>67.225776999999994</v>
      </c>
      <c r="C1098" s="1">
        <v>41660</v>
      </c>
      <c r="D1098">
        <v>578.09008800000004</v>
      </c>
      <c r="E1098" s="1">
        <v>41660</v>
      </c>
      <c r="F1098">
        <v>32.336303999999998</v>
      </c>
      <c r="G1098" s="1">
        <v>41660</v>
      </c>
      <c r="H1098">
        <v>407.04998799999998</v>
      </c>
      <c r="I1098" s="1">
        <v>41660</v>
      </c>
      <c r="J1098">
        <v>58.509998000000003</v>
      </c>
      <c r="L1098">
        <f t="shared" si="85"/>
        <v>4.4438906224915087E-3</v>
      </c>
      <c r="N1098">
        <f t="shared" si="86"/>
        <v>1.1336112291382614E-3</v>
      </c>
      <c r="P1098">
        <f t="shared" si="87"/>
        <v>-6.6570665949053486E-3</v>
      </c>
      <c r="R1098">
        <f t="shared" si="88"/>
        <v>-6.1853571671382094E-3</v>
      </c>
      <c r="T1098">
        <f t="shared" si="89"/>
        <v>-1.7238834668851458E-2</v>
      </c>
    </row>
    <row r="1099" spans="1:20" x14ac:dyDescent="0.25">
      <c r="A1099" s="1">
        <v>41656</v>
      </c>
      <c r="B1099">
        <v>66.197318999999993</v>
      </c>
      <c r="C1099" s="1">
        <v>41656</v>
      </c>
      <c r="D1099">
        <v>571.54760699999997</v>
      </c>
      <c r="E1099" s="1">
        <v>41656</v>
      </c>
      <c r="F1099">
        <v>32.524062999999998</v>
      </c>
      <c r="G1099" s="1">
        <v>41656</v>
      </c>
      <c r="H1099">
        <v>399.60998499999999</v>
      </c>
      <c r="I1099" s="1">
        <v>41656</v>
      </c>
      <c r="J1099">
        <v>56.299999</v>
      </c>
      <c r="L1099">
        <f t="shared" si="85"/>
        <v>1.5536248529944174E-2</v>
      </c>
      <c r="N1099">
        <f t="shared" si="86"/>
        <v>1.1381936516186748E-2</v>
      </c>
      <c r="P1099">
        <f t="shared" si="87"/>
        <v>-5.7896534712652808E-3</v>
      </c>
      <c r="R1099">
        <f t="shared" si="88"/>
        <v>1.8446964589874659E-2</v>
      </c>
      <c r="T1099">
        <f t="shared" si="89"/>
        <v>3.8503128234298016E-2</v>
      </c>
    </row>
    <row r="1100" spans="1:20" x14ac:dyDescent="0.25">
      <c r="A1100" s="1">
        <v>41655</v>
      </c>
      <c r="B1100">
        <v>67.859993000000003</v>
      </c>
      <c r="C1100" s="1">
        <v>41655</v>
      </c>
      <c r="D1100">
        <v>574.37426800000003</v>
      </c>
      <c r="E1100" s="1">
        <v>41655</v>
      </c>
      <c r="F1100">
        <v>32.980010999999998</v>
      </c>
      <c r="G1100" s="1">
        <v>41655</v>
      </c>
      <c r="H1100">
        <v>395.79998799999998</v>
      </c>
      <c r="I1100" s="1">
        <v>41655</v>
      </c>
      <c r="J1100">
        <v>57.189999</v>
      </c>
      <c r="L1100">
        <f t="shared" si="85"/>
        <v>-2.4501535094470284E-2</v>
      </c>
      <c r="N1100">
        <f t="shared" si="86"/>
        <v>-4.93343707768229E-3</v>
      </c>
      <c r="P1100">
        <f t="shared" si="87"/>
        <v>-1.3921435292042674E-2</v>
      </c>
      <c r="R1100">
        <f t="shared" si="88"/>
        <v>9.5800310995815419E-3</v>
      </c>
      <c r="T1100">
        <f t="shared" si="89"/>
        <v>-1.5684523057995031E-2</v>
      </c>
    </row>
    <row r="1101" spans="1:20" x14ac:dyDescent="0.25">
      <c r="A1101" s="1">
        <v>41654</v>
      </c>
      <c r="B1101">
        <v>68.240752999999998</v>
      </c>
      <c r="C1101" s="1">
        <v>41654</v>
      </c>
      <c r="D1101">
        <v>570.59881600000006</v>
      </c>
      <c r="E1101" s="1">
        <v>41654</v>
      </c>
      <c r="F1101">
        <v>32.863776999999999</v>
      </c>
      <c r="G1101" s="1">
        <v>41654</v>
      </c>
      <c r="H1101">
        <v>395.86999500000002</v>
      </c>
      <c r="I1101" s="1">
        <v>41654</v>
      </c>
      <c r="J1101">
        <v>57.599997999999999</v>
      </c>
      <c r="L1101">
        <f t="shared" si="85"/>
        <v>-5.5796570709000237E-3</v>
      </c>
      <c r="N1101">
        <f t="shared" si="86"/>
        <v>6.5948549119284692E-3</v>
      </c>
      <c r="P1101">
        <f t="shared" si="87"/>
        <v>3.5306024841563186E-3</v>
      </c>
      <c r="R1101">
        <f t="shared" si="88"/>
        <v>-1.768590490628922E-4</v>
      </c>
      <c r="T1101">
        <f t="shared" si="89"/>
        <v>-7.1434925379724352E-3</v>
      </c>
    </row>
    <row r="1102" spans="1:20" x14ac:dyDescent="0.25">
      <c r="A1102" s="1">
        <v>41653</v>
      </c>
      <c r="B1102">
        <v>66.897651999999994</v>
      </c>
      <c r="C1102" s="1">
        <v>41653</v>
      </c>
      <c r="D1102">
        <v>570.986267</v>
      </c>
      <c r="E1102" s="1">
        <v>41653</v>
      </c>
      <c r="F1102">
        <v>31.987656000000001</v>
      </c>
      <c r="G1102" s="1">
        <v>41653</v>
      </c>
      <c r="H1102">
        <v>397.540009</v>
      </c>
      <c r="I1102" s="1">
        <v>41653</v>
      </c>
      <c r="J1102">
        <v>57.740001999999997</v>
      </c>
      <c r="L1102">
        <f t="shared" si="85"/>
        <v>2.0076952775562429E-2</v>
      </c>
      <c r="N1102">
        <f t="shared" si="86"/>
        <v>-6.7879481021008038E-4</v>
      </c>
      <c r="P1102">
        <f t="shared" si="87"/>
        <v>2.7020969803660626E-2</v>
      </c>
      <c r="R1102">
        <f t="shared" si="88"/>
        <v>-4.2097187024988754E-3</v>
      </c>
      <c r="T1102">
        <f t="shared" si="89"/>
        <v>-2.4276758931981862E-3</v>
      </c>
    </row>
    <row r="1103" spans="1:20" x14ac:dyDescent="0.25">
      <c r="A1103" s="1">
        <v>41652</v>
      </c>
      <c r="B1103">
        <v>65.592490999999995</v>
      </c>
      <c r="C1103" s="1">
        <v>41652</v>
      </c>
      <c r="D1103">
        <v>557.86163299999998</v>
      </c>
      <c r="E1103" s="1">
        <v>41652</v>
      </c>
      <c r="F1103">
        <v>31.272449000000002</v>
      </c>
      <c r="G1103" s="1">
        <v>41652</v>
      </c>
      <c r="H1103">
        <v>390.98001099999999</v>
      </c>
      <c r="I1103" s="1">
        <v>41652</v>
      </c>
      <c r="J1103">
        <v>55.91</v>
      </c>
      <c r="L1103">
        <f t="shared" si="85"/>
        <v>1.9898024607725162E-2</v>
      </c>
      <c r="N1103">
        <f t="shared" si="86"/>
        <v>2.3254196480961928E-2</v>
      </c>
      <c r="P1103">
        <f t="shared" si="87"/>
        <v>2.2612592099431946E-2</v>
      </c>
      <c r="R1103">
        <f t="shared" si="88"/>
        <v>1.6639144685279536E-2</v>
      </c>
      <c r="T1103">
        <f t="shared" si="89"/>
        <v>3.2206953834266965E-2</v>
      </c>
    </row>
    <row r="1104" spans="1:20" x14ac:dyDescent="0.25">
      <c r="A1104" s="1">
        <v>41649</v>
      </c>
      <c r="B1104">
        <v>65.250870000000006</v>
      </c>
      <c r="C1104" s="1">
        <v>41649</v>
      </c>
      <c r="D1104">
        <v>561.438354</v>
      </c>
      <c r="E1104" s="1">
        <v>41649</v>
      </c>
      <c r="F1104">
        <v>32.220097000000003</v>
      </c>
      <c r="G1104" s="1">
        <v>41649</v>
      </c>
      <c r="H1104">
        <v>397.66000400000001</v>
      </c>
      <c r="I1104" s="1">
        <v>41649</v>
      </c>
      <c r="J1104">
        <v>57.939999</v>
      </c>
      <c r="L1104">
        <f t="shared" si="85"/>
        <v>5.235501074544846E-3</v>
      </c>
      <c r="N1104">
        <f t="shared" si="86"/>
        <v>-6.391017985938505E-3</v>
      </c>
      <c r="P1104">
        <f t="shared" si="87"/>
        <v>-2.9852902017124431E-2</v>
      </c>
      <c r="R1104">
        <f t="shared" si="88"/>
        <v>-1.6940942972374914E-2</v>
      </c>
      <c r="T1104">
        <f t="shared" si="89"/>
        <v>-3.5664720043416601E-2</v>
      </c>
    </row>
    <row r="1105" spans="1:20" x14ac:dyDescent="0.25">
      <c r="A1105" s="1">
        <v>41648</v>
      </c>
      <c r="B1105">
        <v>65.689216999999999</v>
      </c>
      <c r="C1105" s="1">
        <v>41648</v>
      </c>
      <c r="D1105">
        <v>561.46820100000002</v>
      </c>
      <c r="E1105" s="1">
        <v>41648</v>
      </c>
      <c r="F1105">
        <v>31.764153</v>
      </c>
      <c r="G1105" s="1">
        <v>41648</v>
      </c>
      <c r="H1105">
        <v>401.01001000000002</v>
      </c>
      <c r="I1105" s="1">
        <v>41648</v>
      </c>
      <c r="J1105">
        <v>57.220001000000003</v>
      </c>
      <c r="L1105">
        <f t="shared" si="85"/>
        <v>-6.6730434616079082E-3</v>
      </c>
      <c r="N1105">
        <f t="shared" si="86"/>
        <v>-5.3160256076799216E-5</v>
      </c>
      <c r="P1105">
        <f t="shared" si="87"/>
        <v>1.4251998501678491E-2</v>
      </c>
      <c r="R1105">
        <f t="shared" si="88"/>
        <v>-8.3890106997457341E-3</v>
      </c>
      <c r="T1105">
        <f t="shared" si="89"/>
        <v>1.2504469983599564E-2</v>
      </c>
    </row>
    <row r="1106" spans="1:20" x14ac:dyDescent="0.25">
      <c r="A1106" s="1">
        <v>41647</v>
      </c>
      <c r="B1106">
        <v>66.538901999999993</v>
      </c>
      <c r="C1106" s="1">
        <v>41647</v>
      </c>
      <c r="D1106">
        <v>566.92767300000003</v>
      </c>
      <c r="E1106" s="1">
        <v>41647</v>
      </c>
      <c r="F1106">
        <v>31.969778000000002</v>
      </c>
      <c r="G1106" s="1">
        <v>41647</v>
      </c>
      <c r="H1106">
        <v>401.92001299999998</v>
      </c>
      <c r="I1106" s="1">
        <v>41647</v>
      </c>
      <c r="J1106">
        <v>58.23</v>
      </c>
      <c r="L1106">
        <f t="shared" si="85"/>
        <v>-1.2769747838640266E-2</v>
      </c>
      <c r="N1106">
        <f t="shared" si="86"/>
        <v>-9.6765944048668017E-3</v>
      </c>
      <c r="P1106">
        <f t="shared" si="87"/>
        <v>-6.4526292425609675E-3</v>
      </c>
      <c r="R1106">
        <f t="shared" si="88"/>
        <v>-2.266706595998689E-3</v>
      </c>
      <c r="T1106">
        <f t="shared" si="89"/>
        <v>-1.749718075065752E-2</v>
      </c>
    </row>
    <row r="1107" spans="1:20" x14ac:dyDescent="0.25">
      <c r="A1107" s="1">
        <v>41646</v>
      </c>
      <c r="B1107">
        <v>66.120186000000004</v>
      </c>
      <c r="C1107" s="1">
        <v>41646</v>
      </c>
      <c r="D1107">
        <v>565.75036599999999</v>
      </c>
      <c r="E1107" s="1">
        <v>41646</v>
      </c>
      <c r="F1107">
        <v>32.550877</v>
      </c>
      <c r="G1107" s="1">
        <v>41646</v>
      </c>
      <c r="H1107">
        <v>398.02999899999998</v>
      </c>
      <c r="I1107" s="1">
        <v>41646</v>
      </c>
      <c r="J1107">
        <v>57.919998</v>
      </c>
      <c r="L1107">
        <f t="shared" si="85"/>
        <v>6.3326500624178994E-3</v>
      </c>
      <c r="N1107">
        <f t="shared" si="86"/>
        <v>2.0788033023215104E-3</v>
      </c>
      <c r="P1107">
        <f t="shared" si="87"/>
        <v>-1.8013292418349255E-2</v>
      </c>
      <c r="R1107">
        <f t="shared" si="88"/>
        <v>9.7257193687321757E-3</v>
      </c>
      <c r="T1107">
        <f t="shared" si="89"/>
        <v>5.3379723019549999E-3</v>
      </c>
    </row>
    <row r="1108" spans="1:20" x14ac:dyDescent="0.25">
      <c r="A1108" s="1">
        <v>41645</v>
      </c>
      <c r="B1108">
        <v>66.596466000000007</v>
      </c>
      <c r="C1108" s="1">
        <v>41645</v>
      </c>
      <c r="D1108">
        <v>555.04992700000003</v>
      </c>
      <c r="E1108" s="1">
        <v>41645</v>
      </c>
      <c r="F1108">
        <v>32.300552000000003</v>
      </c>
      <c r="G1108" s="1">
        <v>41645</v>
      </c>
      <c r="H1108">
        <v>393.63000499999998</v>
      </c>
      <c r="I1108" s="1">
        <v>41645</v>
      </c>
      <c r="J1108">
        <v>57.200001</v>
      </c>
      <c r="L1108">
        <f t="shared" si="85"/>
        <v>-7.1517308440961491E-3</v>
      </c>
      <c r="N1108">
        <f t="shared" si="86"/>
        <v>1.9094863183328384E-2</v>
      </c>
      <c r="P1108">
        <f t="shared" si="87"/>
        <v>7.719991590116243E-3</v>
      </c>
      <c r="R1108">
        <f t="shared" si="88"/>
        <v>1.1115982327774004E-2</v>
      </c>
      <c r="T1108">
        <f t="shared" si="89"/>
        <v>1.2508797678804067E-2</v>
      </c>
    </row>
    <row r="1109" spans="1:20" x14ac:dyDescent="0.25">
      <c r="A1109" s="1">
        <v>41642</v>
      </c>
      <c r="B1109">
        <v>66.235268000000005</v>
      </c>
      <c r="C1109" s="1">
        <v>41642</v>
      </c>
      <c r="D1109">
        <v>548.92974900000002</v>
      </c>
      <c r="E1109" s="1">
        <v>41642</v>
      </c>
      <c r="F1109">
        <v>32.997878999999998</v>
      </c>
      <c r="G1109" s="1">
        <v>41642</v>
      </c>
      <c r="H1109">
        <v>396.44000199999999</v>
      </c>
      <c r="I1109" s="1">
        <v>41642</v>
      </c>
      <c r="J1109">
        <v>54.560001</v>
      </c>
      <c r="L1109">
        <f t="shared" si="85"/>
        <v>5.4532579229542577E-3</v>
      </c>
      <c r="N1109">
        <f t="shared" si="86"/>
        <v>1.1087596685870902E-2</v>
      </c>
      <c r="P1109">
        <f t="shared" si="87"/>
        <v>-2.1358966807763183E-2</v>
      </c>
      <c r="R1109">
        <f t="shared" si="88"/>
        <v>-7.1133160953894764E-3</v>
      </c>
      <c r="T1109">
        <f t="shared" si="89"/>
        <v>4.7252884004617378E-2</v>
      </c>
    </row>
    <row r="1110" spans="1:20" x14ac:dyDescent="0.25">
      <c r="A1110" s="1">
        <v>41641</v>
      </c>
      <c r="B1110">
        <v>67.722862000000006</v>
      </c>
      <c r="C1110" s="1">
        <v>41641</v>
      </c>
      <c r="D1110">
        <v>552.96350099999995</v>
      </c>
      <c r="E1110" s="1">
        <v>41641</v>
      </c>
      <c r="F1110">
        <v>33.221386000000003</v>
      </c>
      <c r="G1110" s="1">
        <v>41641</v>
      </c>
      <c r="H1110">
        <v>397.97000100000002</v>
      </c>
      <c r="I1110" s="1">
        <v>41641</v>
      </c>
      <c r="J1110">
        <v>54.709999000000003</v>
      </c>
      <c r="L1110">
        <f t="shared" si="85"/>
        <v>-2.1965905693708043E-2</v>
      </c>
      <c r="N1110">
        <f t="shared" si="86"/>
        <v>-7.3215259627074751E-3</v>
      </c>
      <c r="P1110">
        <f t="shared" si="87"/>
        <v>-6.7505384954939769E-3</v>
      </c>
      <c r="R1110">
        <f t="shared" si="88"/>
        <v>-3.8519174883804679E-3</v>
      </c>
      <c r="T1110">
        <f t="shared" si="89"/>
        <v>-2.7454579338881515E-3</v>
      </c>
    </row>
    <row r="1111" spans="1:20" x14ac:dyDescent="0.25">
      <c r="A1111" s="1">
        <v>41639</v>
      </c>
      <c r="B1111">
        <v>68.688880999999995</v>
      </c>
      <c r="C1111" s="1">
        <v>41639</v>
      </c>
      <c r="D1111">
        <v>556.73400900000001</v>
      </c>
      <c r="E1111" s="1">
        <v>41639</v>
      </c>
      <c r="F1111">
        <v>33.444884999999999</v>
      </c>
      <c r="G1111" s="1">
        <v>41639</v>
      </c>
      <c r="H1111">
        <v>398.790009</v>
      </c>
      <c r="I1111" s="1">
        <v>41639</v>
      </c>
      <c r="J1111">
        <v>54.650002000000001</v>
      </c>
      <c r="L1111">
        <f t="shared" si="85"/>
        <v>-1.4063688124428597E-2</v>
      </c>
      <c r="N1111">
        <f t="shared" si="86"/>
        <v>-6.795586141592167E-3</v>
      </c>
      <c r="P1111">
        <f t="shared" si="87"/>
        <v>-6.7050349142502791E-3</v>
      </c>
      <c r="R1111">
        <f t="shared" si="88"/>
        <v>-2.0583570440985588E-3</v>
      </c>
      <c r="T1111">
        <f t="shared" si="89"/>
        <v>1.0972385784701435E-3</v>
      </c>
    </row>
    <row r="1112" spans="1:20" x14ac:dyDescent="0.25">
      <c r="A1112" s="1">
        <v>41638</v>
      </c>
      <c r="B1112">
        <v>67.893066000000005</v>
      </c>
      <c r="C1112" s="1">
        <v>41638</v>
      </c>
      <c r="D1112">
        <v>551.14532499999996</v>
      </c>
      <c r="E1112" s="1">
        <v>41638</v>
      </c>
      <c r="F1112">
        <v>33.337615999999997</v>
      </c>
      <c r="G1112" s="1">
        <v>41638</v>
      </c>
      <c r="H1112">
        <v>393.36999500000002</v>
      </c>
      <c r="I1112" s="1">
        <v>41638</v>
      </c>
      <c r="J1112">
        <v>53.709999000000003</v>
      </c>
      <c r="L1112">
        <f t="shared" si="85"/>
        <v>1.1721594661816992E-2</v>
      </c>
      <c r="N1112">
        <f t="shared" si="86"/>
        <v>1.0089061568399995E-2</v>
      </c>
      <c r="P1112">
        <f t="shared" si="87"/>
        <v>3.2124910162381328E-3</v>
      </c>
      <c r="R1112">
        <f t="shared" si="88"/>
        <v>1.3684353040727749E-2</v>
      </c>
      <c r="T1112">
        <f t="shared" si="89"/>
        <v>1.7350065920209084E-2</v>
      </c>
    </row>
    <row r="1113" spans="1:20" x14ac:dyDescent="0.25">
      <c r="A1113" s="1">
        <v>41635</v>
      </c>
      <c r="B1113">
        <v>68.574996999999996</v>
      </c>
      <c r="C1113" s="1">
        <v>41635</v>
      </c>
      <c r="D1113">
        <v>555.58642599999996</v>
      </c>
      <c r="E1113" s="1">
        <v>41635</v>
      </c>
      <c r="F1113">
        <v>33.337615999999997</v>
      </c>
      <c r="G1113" s="1">
        <v>41635</v>
      </c>
      <c r="H1113">
        <v>398.07998700000002</v>
      </c>
      <c r="I1113" s="1">
        <v>41635</v>
      </c>
      <c r="J1113">
        <v>55.439999</v>
      </c>
      <c r="L1113">
        <f t="shared" si="85"/>
        <v>-9.9443095856058816E-3</v>
      </c>
      <c r="N1113">
        <f t="shared" si="86"/>
        <v>-8.0256572272471433E-3</v>
      </c>
      <c r="P1113">
        <f t="shared" si="87"/>
        <v>0</v>
      </c>
      <c r="R1113">
        <f t="shared" si="88"/>
        <v>-1.1902325378848532E-2</v>
      </c>
      <c r="T1113">
        <f t="shared" si="89"/>
        <v>-3.1702151545268523E-2</v>
      </c>
    </row>
    <row r="1114" spans="1:20" x14ac:dyDescent="0.25">
      <c r="A1114" s="1">
        <v>41634</v>
      </c>
      <c r="B1114">
        <v>69.041495999999995</v>
      </c>
      <c r="C1114" s="1">
        <v>41634</v>
      </c>
      <c r="D1114">
        <v>555.119507</v>
      </c>
      <c r="E1114" s="1">
        <v>41634</v>
      </c>
      <c r="F1114">
        <v>33.471705999999998</v>
      </c>
      <c r="G1114" s="1">
        <v>41634</v>
      </c>
      <c r="H1114">
        <v>404.39001500000001</v>
      </c>
      <c r="I1114" s="1">
        <v>41634</v>
      </c>
      <c r="J1114">
        <v>57.73</v>
      </c>
      <c r="L1114">
        <f t="shared" si="85"/>
        <v>-6.7567915967521319E-3</v>
      </c>
      <c r="N1114">
        <f t="shared" si="86"/>
        <v>8.4076084160895047E-4</v>
      </c>
      <c r="P1114">
        <f t="shared" si="87"/>
        <v>-4.0141158759465084E-3</v>
      </c>
      <c r="R1114">
        <f t="shared" si="88"/>
        <v>-1.572683848738508E-2</v>
      </c>
      <c r="T1114">
        <f t="shared" si="89"/>
        <v>-4.0475632228712567E-2</v>
      </c>
    </row>
    <row r="1115" spans="1:20" x14ac:dyDescent="0.25">
      <c r="A1115" s="1">
        <v>41632</v>
      </c>
      <c r="B1115">
        <v>69.50309</v>
      </c>
      <c r="C1115" s="1">
        <v>41632</v>
      </c>
      <c r="D1115">
        <v>552.32763699999998</v>
      </c>
      <c r="E1115" s="1">
        <v>41632</v>
      </c>
      <c r="F1115">
        <v>33.149867999999998</v>
      </c>
      <c r="G1115" s="1">
        <v>41632</v>
      </c>
      <c r="H1115">
        <v>399.20001200000002</v>
      </c>
      <c r="I1115" s="1">
        <v>41632</v>
      </c>
      <c r="J1115">
        <v>57.959999000000003</v>
      </c>
      <c r="L1115">
        <f t="shared" si="85"/>
        <v>-6.6413450107039029E-3</v>
      </c>
      <c r="N1115">
        <f t="shared" si="86"/>
        <v>5.0420030060165499E-3</v>
      </c>
      <c r="P1115">
        <f t="shared" si="87"/>
        <v>9.6617502195886096E-3</v>
      </c>
      <c r="R1115">
        <f t="shared" si="88"/>
        <v>1.2917221443963485E-2</v>
      </c>
      <c r="T1115">
        <f t="shared" si="89"/>
        <v>-3.9761311263612591E-3</v>
      </c>
    </row>
    <row r="1116" spans="1:20" x14ac:dyDescent="0.25">
      <c r="A1116" s="1">
        <v>41631</v>
      </c>
      <c r="B1116">
        <v>69.799385000000001</v>
      </c>
      <c r="C1116" s="1">
        <v>41631</v>
      </c>
      <c r="D1116">
        <v>553.94708300000002</v>
      </c>
      <c r="E1116" s="1">
        <v>41631</v>
      </c>
      <c r="F1116">
        <v>32.738621000000002</v>
      </c>
      <c r="G1116" s="1">
        <v>41631</v>
      </c>
      <c r="H1116">
        <v>402.92001299999998</v>
      </c>
      <c r="I1116" s="1">
        <v>41631</v>
      </c>
      <c r="J1116">
        <v>57.77</v>
      </c>
      <c r="L1116">
        <f t="shared" si="85"/>
        <v>-4.2449514419073964E-3</v>
      </c>
      <c r="N1116">
        <f t="shared" si="86"/>
        <v>-2.9277486459878795E-3</v>
      </c>
      <c r="P1116">
        <f t="shared" si="87"/>
        <v>1.2483283398778662E-2</v>
      </c>
      <c r="R1116">
        <f t="shared" si="88"/>
        <v>-9.2754888415204836E-3</v>
      </c>
      <c r="T1116">
        <f t="shared" si="89"/>
        <v>3.2834904060290984E-3</v>
      </c>
    </row>
    <row r="1117" spans="1:20" x14ac:dyDescent="0.25">
      <c r="A1117" s="1">
        <v>41628</v>
      </c>
      <c r="B1117">
        <v>67.219650000000001</v>
      </c>
      <c r="C1117" s="1">
        <v>41628</v>
      </c>
      <c r="D1117">
        <v>546.75390600000003</v>
      </c>
      <c r="E1117" s="1">
        <v>41628</v>
      </c>
      <c r="F1117">
        <v>32.899548000000003</v>
      </c>
      <c r="G1117" s="1">
        <v>41628</v>
      </c>
      <c r="H1117">
        <v>402.20001200000002</v>
      </c>
      <c r="I1117" s="1">
        <v>41628</v>
      </c>
      <c r="J1117">
        <v>55.119999</v>
      </c>
      <c r="L1117">
        <f t="shared" si="85"/>
        <v>3.8377691642250467E-2</v>
      </c>
      <c r="N1117">
        <f t="shared" si="86"/>
        <v>1.3070360570322312E-2</v>
      </c>
      <c r="P1117">
        <f t="shared" si="87"/>
        <v>-4.9034677504146331E-3</v>
      </c>
      <c r="R1117">
        <f t="shared" si="88"/>
        <v>1.7885561644953932E-3</v>
      </c>
      <c r="T1117">
        <f t="shared" si="89"/>
        <v>4.6957001230006297E-2</v>
      </c>
    </row>
    <row r="1118" spans="1:20" x14ac:dyDescent="0.25">
      <c r="A1118" s="1">
        <v>41627</v>
      </c>
      <c r="B1118">
        <v>66.661338999999998</v>
      </c>
      <c r="C1118" s="1">
        <v>41627</v>
      </c>
      <c r="D1118">
        <v>539.60040300000003</v>
      </c>
      <c r="E1118" s="1">
        <v>41627</v>
      </c>
      <c r="F1118">
        <v>32.407840999999998</v>
      </c>
      <c r="G1118" s="1">
        <v>41627</v>
      </c>
      <c r="H1118">
        <v>395.19000199999999</v>
      </c>
      <c r="I1118" s="1">
        <v>41627</v>
      </c>
      <c r="J1118">
        <v>55.049999</v>
      </c>
      <c r="L1118">
        <f t="shared" si="85"/>
        <v>8.3753343148418313E-3</v>
      </c>
      <c r="N1118">
        <f t="shared" si="86"/>
        <v>1.3169932381440461E-2</v>
      </c>
      <c r="P1118">
        <f t="shared" si="87"/>
        <v>1.5058519382774098E-2</v>
      </c>
      <c r="R1118">
        <f t="shared" si="88"/>
        <v>1.7582840203751646E-2</v>
      </c>
      <c r="T1118">
        <f t="shared" si="89"/>
        <v>1.2707635597833686E-3</v>
      </c>
    </row>
    <row r="1119" spans="1:20" x14ac:dyDescent="0.25">
      <c r="A1119" s="1">
        <v>41626</v>
      </c>
      <c r="B1119">
        <v>67.433921999999995</v>
      </c>
      <c r="C1119" s="1">
        <v>41626</v>
      </c>
      <c r="D1119">
        <v>538.87017800000001</v>
      </c>
      <c r="E1119" s="1">
        <v>41626</v>
      </c>
      <c r="F1119">
        <v>32.702857999999999</v>
      </c>
      <c r="G1119" s="1">
        <v>41626</v>
      </c>
      <c r="H1119">
        <v>395.959991</v>
      </c>
      <c r="I1119" s="1">
        <v>41626</v>
      </c>
      <c r="J1119">
        <v>55.57</v>
      </c>
      <c r="L1119">
        <f t="shared" si="85"/>
        <v>-1.1456889605204856E-2</v>
      </c>
      <c r="N1119">
        <f t="shared" si="86"/>
        <v>1.3541864274402105E-3</v>
      </c>
      <c r="P1119">
        <f t="shared" si="87"/>
        <v>-9.0620750032646084E-3</v>
      </c>
      <c r="R1119">
        <f t="shared" si="88"/>
        <v>-1.9465063513355151E-3</v>
      </c>
      <c r="T1119">
        <f t="shared" si="89"/>
        <v>-9.4016422884453457E-3</v>
      </c>
    </row>
    <row r="1120" spans="1:20" x14ac:dyDescent="0.25">
      <c r="A1120" s="1">
        <v>41625</v>
      </c>
      <c r="B1120">
        <v>67.950592</v>
      </c>
      <c r="C1120" s="1">
        <v>41625</v>
      </c>
      <c r="D1120">
        <v>531.47326699999996</v>
      </c>
      <c r="E1120" s="1">
        <v>41625</v>
      </c>
      <c r="F1120">
        <v>32.649211999999999</v>
      </c>
      <c r="G1120" s="1">
        <v>41625</v>
      </c>
      <c r="H1120">
        <v>387.64999399999999</v>
      </c>
      <c r="I1120" s="1">
        <v>41625</v>
      </c>
      <c r="J1120">
        <v>54.860000999999997</v>
      </c>
      <c r="L1120">
        <f t="shared" si="85"/>
        <v>-7.6036129309955403E-3</v>
      </c>
      <c r="N1120">
        <f t="shared" si="86"/>
        <v>1.3821785510219611E-2</v>
      </c>
      <c r="P1120">
        <f t="shared" si="87"/>
        <v>1.6417540270595196E-3</v>
      </c>
      <c r="R1120">
        <f t="shared" si="88"/>
        <v>2.1210318134949457E-2</v>
      </c>
      <c r="T1120">
        <f t="shared" si="89"/>
        <v>1.2858983554155646E-2</v>
      </c>
    </row>
    <row r="1121" spans="1:20" x14ac:dyDescent="0.25">
      <c r="A1121" s="1">
        <v>41624</v>
      </c>
      <c r="B1121">
        <v>68.257926999999995</v>
      </c>
      <c r="C1121" s="1">
        <v>41624</v>
      </c>
      <c r="D1121">
        <v>533.02319299999999</v>
      </c>
      <c r="E1121" s="1">
        <v>41624</v>
      </c>
      <c r="F1121">
        <v>32.980010999999998</v>
      </c>
      <c r="G1121" s="1">
        <v>41624</v>
      </c>
      <c r="H1121">
        <v>388.97000100000002</v>
      </c>
      <c r="I1121" s="1">
        <v>41624</v>
      </c>
      <c r="J1121">
        <v>53.810001</v>
      </c>
      <c r="L1121">
        <f t="shared" si="85"/>
        <v>-4.5025539671017523E-3</v>
      </c>
      <c r="N1121">
        <f t="shared" si="86"/>
        <v>-2.9120380452490155E-3</v>
      </c>
      <c r="P1121">
        <f t="shared" si="87"/>
        <v>-1.0080929998315242E-2</v>
      </c>
      <c r="R1121">
        <f t="shared" si="88"/>
        <v>-3.3993672056647456E-3</v>
      </c>
      <c r="T1121">
        <f t="shared" si="89"/>
        <v>1.9325161652439707E-2</v>
      </c>
    </row>
    <row r="1122" spans="1:20" x14ac:dyDescent="0.25">
      <c r="A1122" s="1">
        <v>41621</v>
      </c>
      <c r="B1122">
        <v>67.882026999999994</v>
      </c>
      <c r="C1122" s="1">
        <v>41621</v>
      </c>
      <c r="D1122">
        <v>526.96758999999997</v>
      </c>
      <c r="E1122" s="1">
        <v>41621</v>
      </c>
      <c r="F1122">
        <v>32.801200999999999</v>
      </c>
      <c r="G1122" s="1">
        <v>41621</v>
      </c>
      <c r="H1122">
        <v>384.23998999999998</v>
      </c>
      <c r="I1122" s="1">
        <v>41621</v>
      </c>
      <c r="J1122">
        <v>53.32</v>
      </c>
      <c r="L1122">
        <f t="shared" si="85"/>
        <v>5.5375482526471842E-3</v>
      </c>
      <c r="N1122">
        <f t="shared" si="86"/>
        <v>1.142588969144474E-2</v>
      </c>
      <c r="P1122">
        <f t="shared" si="87"/>
        <v>5.436520093460539E-3</v>
      </c>
      <c r="R1122">
        <f t="shared" si="88"/>
        <v>1.2234891061585226E-2</v>
      </c>
      <c r="T1122">
        <f t="shared" si="89"/>
        <v>9.1478467747264144E-3</v>
      </c>
    </row>
    <row r="1123" spans="1:20" x14ac:dyDescent="0.25">
      <c r="A1123" s="1">
        <v>41620</v>
      </c>
      <c r="B1123">
        <v>68.630118999999993</v>
      </c>
      <c r="C1123" s="1">
        <v>41620</v>
      </c>
      <c r="D1123">
        <v>531.52294900000004</v>
      </c>
      <c r="E1123" s="1">
        <v>41620</v>
      </c>
      <c r="F1123">
        <v>33.275027999999999</v>
      </c>
      <c r="G1123" s="1">
        <v>41620</v>
      </c>
      <c r="H1123">
        <v>381.25</v>
      </c>
      <c r="I1123" s="1">
        <v>41620</v>
      </c>
      <c r="J1123">
        <v>51.830002</v>
      </c>
      <c r="L1123">
        <f t="shared" si="85"/>
        <v>-1.090034537168727E-2</v>
      </c>
      <c r="N1123">
        <f t="shared" si="86"/>
        <v>-8.6073270495666421E-3</v>
      </c>
      <c r="P1123">
        <f t="shared" si="87"/>
        <v>-1.4342075179985701E-2</v>
      </c>
      <c r="R1123">
        <f t="shared" si="88"/>
        <v>7.8120034095463331E-3</v>
      </c>
      <c r="T1123">
        <f t="shared" si="89"/>
        <v>2.8342324521202909E-2</v>
      </c>
    </row>
    <row r="1124" spans="1:20" x14ac:dyDescent="0.25">
      <c r="A1124" s="1">
        <v>41619</v>
      </c>
      <c r="B1124">
        <v>68.730498999999995</v>
      </c>
      <c r="C1124" s="1">
        <v>41619</v>
      </c>
      <c r="D1124">
        <v>535.16424600000005</v>
      </c>
      <c r="E1124" s="1">
        <v>41619</v>
      </c>
      <c r="F1124">
        <v>33.623691999999998</v>
      </c>
      <c r="G1124" s="1">
        <v>41619</v>
      </c>
      <c r="H1124">
        <v>382.19000199999999</v>
      </c>
      <c r="I1124" s="1">
        <v>41619</v>
      </c>
      <c r="J1124">
        <v>49.380001</v>
      </c>
      <c r="L1124">
        <f t="shared" si="85"/>
        <v>-1.4604869957367539E-3</v>
      </c>
      <c r="N1124">
        <f t="shared" si="86"/>
        <v>-6.8273270011831259E-3</v>
      </c>
      <c r="P1124">
        <f t="shared" si="87"/>
        <v>-1.0423731783741966E-2</v>
      </c>
      <c r="R1124">
        <f t="shared" si="88"/>
        <v>-2.4625444633803546E-3</v>
      </c>
      <c r="T1124">
        <f t="shared" si="89"/>
        <v>4.8423666621157879E-2</v>
      </c>
    </row>
    <row r="1125" spans="1:20" x14ac:dyDescent="0.25">
      <c r="A1125" s="1">
        <v>41618</v>
      </c>
      <c r="B1125">
        <v>69.243530000000007</v>
      </c>
      <c r="C1125" s="1">
        <v>41618</v>
      </c>
      <c r="D1125">
        <v>538.82543899999996</v>
      </c>
      <c r="E1125" s="1">
        <v>41618</v>
      </c>
      <c r="F1125">
        <v>34.070701999999997</v>
      </c>
      <c r="G1125" s="1">
        <v>41618</v>
      </c>
      <c r="H1125">
        <v>387.77999899999998</v>
      </c>
      <c r="I1125" s="1">
        <v>41618</v>
      </c>
      <c r="J1125">
        <v>50.25</v>
      </c>
      <c r="L1125">
        <f t="shared" si="85"/>
        <v>-7.409082119297139E-3</v>
      </c>
      <c r="N1125">
        <f t="shared" si="86"/>
        <v>-6.8179559515786159E-3</v>
      </c>
      <c r="P1125">
        <f t="shared" si="87"/>
        <v>-1.320689856097329E-2</v>
      </c>
      <c r="R1125">
        <f t="shared" si="88"/>
        <v>-1.4520293539075468E-2</v>
      </c>
      <c r="T1125">
        <f t="shared" si="89"/>
        <v>-1.7465042771038101E-2</v>
      </c>
    </row>
    <row r="1126" spans="1:20" x14ac:dyDescent="0.25">
      <c r="A1126" s="1">
        <v>41617</v>
      </c>
      <c r="B1126">
        <v>69.351249999999993</v>
      </c>
      <c r="C1126" s="1">
        <v>41617</v>
      </c>
      <c r="D1126">
        <v>535.58654799999999</v>
      </c>
      <c r="E1126" s="1">
        <v>41617</v>
      </c>
      <c r="F1126">
        <v>34.607086000000002</v>
      </c>
      <c r="G1126" s="1">
        <v>41617</v>
      </c>
      <c r="H1126">
        <v>384.89001500000001</v>
      </c>
      <c r="I1126" s="1">
        <v>41617</v>
      </c>
      <c r="J1126">
        <v>48.84</v>
      </c>
      <c r="L1126">
        <f t="shared" si="85"/>
        <v>-1.5532524648075308E-3</v>
      </c>
      <c r="N1126">
        <f t="shared" si="86"/>
        <v>6.0291598577298768E-3</v>
      </c>
      <c r="P1126">
        <f t="shared" si="87"/>
        <v>-1.5620622685242665E-2</v>
      </c>
      <c r="R1126">
        <f t="shared" si="88"/>
        <v>7.4805477739368935E-3</v>
      </c>
      <c r="T1126">
        <f t="shared" si="89"/>
        <v>2.8460897696681042E-2</v>
      </c>
    </row>
    <row r="1127" spans="1:20" x14ac:dyDescent="0.25">
      <c r="A1127" s="1">
        <v>41614</v>
      </c>
      <c r="B1127">
        <v>68.566451999999998</v>
      </c>
      <c r="C1127" s="1">
        <v>41614</v>
      </c>
      <c r="D1127">
        <v>531.47827099999995</v>
      </c>
      <c r="E1127" s="1">
        <v>41614</v>
      </c>
      <c r="F1127">
        <v>34.294196999999997</v>
      </c>
      <c r="G1127" s="1">
        <v>41614</v>
      </c>
      <c r="H1127">
        <v>386.95001200000002</v>
      </c>
      <c r="I1127" s="1">
        <v>41614</v>
      </c>
      <c r="J1127">
        <v>47.939999</v>
      </c>
      <c r="L1127">
        <f t="shared" si="85"/>
        <v>1.1445801512377951E-2</v>
      </c>
      <c r="N1127">
        <f t="shared" si="86"/>
        <v>7.7001832055675762E-3</v>
      </c>
      <c r="P1127">
        <f t="shared" si="87"/>
        <v>9.0823025981036035E-3</v>
      </c>
      <c r="R1127">
        <f t="shared" si="88"/>
        <v>-5.3378985780859981E-3</v>
      </c>
      <c r="T1127">
        <f t="shared" si="89"/>
        <v>1.859944109567345E-2</v>
      </c>
    </row>
    <row r="1128" spans="1:20" x14ac:dyDescent="0.25">
      <c r="A1128" s="1">
        <v>41613</v>
      </c>
      <c r="B1128">
        <v>69.531234999999995</v>
      </c>
      <c r="C1128" s="1">
        <v>41613</v>
      </c>
      <c r="D1128">
        <v>525.25372300000004</v>
      </c>
      <c r="E1128" s="1">
        <v>41613</v>
      </c>
      <c r="F1128">
        <v>33.972343000000002</v>
      </c>
      <c r="G1128" s="1">
        <v>41613</v>
      </c>
      <c r="H1128">
        <v>384.48998999999998</v>
      </c>
      <c r="I1128" s="1">
        <v>41613</v>
      </c>
      <c r="J1128">
        <v>48.34</v>
      </c>
      <c r="L1128">
        <f t="shared" si="85"/>
        <v>-1.387553377989037E-2</v>
      </c>
      <c r="N1128">
        <f t="shared" si="86"/>
        <v>1.1780886784718034E-2</v>
      </c>
      <c r="P1128">
        <f t="shared" si="87"/>
        <v>9.4294037683593825E-3</v>
      </c>
      <c r="R1128">
        <f t="shared" si="88"/>
        <v>6.3777619315562254E-3</v>
      </c>
      <c r="T1128">
        <f t="shared" si="89"/>
        <v>-8.3091671285065241E-3</v>
      </c>
    </row>
    <row r="1129" spans="1:20" x14ac:dyDescent="0.25">
      <c r="A1129" s="1">
        <v>41612</v>
      </c>
      <c r="B1129">
        <v>69.176169999999999</v>
      </c>
      <c r="C1129" s="1">
        <v>41612</v>
      </c>
      <c r="D1129">
        <v>525.671021</v>
      </c>
      <c r="E1129" s="1">
        <v>41612</v>
      </c>
      <c r="F1129">
        <v>34.812721000000003</v>
      </c>
      <c r="G1129" s="1">
        <v>41612</v>
      </c>
      <c r="H1129">
        <v>385.959991</v>
      </c>
      <c r="I1129" s="1">
        <v>41612</v>
      </c>
      <c r="J1129">
        <v>48.619999</v>
      </c>
      <c r="L1129">
        <f t="shared" si="85"/>
        <v>5.1327646500232138E-3</v>
      </c>
      <c r="N1129">
        <f t="shared" si="86"/>
        <v>-7.9415395691126141E-4</v>
      </c>
      <c r="P1129">
        <f t="shared" si="87"/>
        <v>-2.4436113544893827E-2</v>
      </c>
      <c r="R1129">
        <f t="shared" si="88"/>
        <v>-3.8159590370341061E-3</v>
      </c>
      <c r="T1129">
        <f t="shared" si="89"/>
        <v>-5.7755730449723956E-3</v>
      </c>
    </row>
    <row r="1130" spans="1:20" x14ac:dyDescent="0.25">
      <c r="A1130" s="1">
        <v>41611</v>
      </c>
      <c r="B1130">
        <v>69.337790999999996</v>
      </c>
      <c r="C1130" s="1">
        <v>41611</v>
      </c>
      <c r="D1130">
        <v>523.22692900000004</v>
      </c>
      <c r="E1130" s="1">
        <v>41611</v>
      </c>
      <c r="F1130">
        <v>34.249496000000001</v>
      </c>
      <c r="G1130" s="1">
        <v>41611</v>
      </c>
      <c r="H1130">
        <v>384.66000400000001</v>
      </c>
      <c r="I1130" s="1">
        <v>41611</v>
      </c>
      <c r="J1130">
        <v>46.73</v>
      </c>
      <c r="L1130">
        <f t="shared" si="85"/>
        <v>-2.3309222527726492E-3</v>
      </c>
      <c r="N1130">
        <f t="shared" si="86"/>
        <v>4.6603130905213362E-3</v>
      </c>
      <c r="P1130">
        <f t="shared" si="87"/>
        <v>1.6311016690291304E-2</v>
      </c>
      <c r="R1130">
        <f t="shared" si="88"/>
        <v>3.3738762076895297E-3</v>
      </c>
      <c r="T1130">
        <f t="shared" si="89"/>
        <v>3.9648591607974751E-2</v>
      </c>
    </row>
    <row r="1131" spans="1:20" x14ac:dyDescent="0.25">
      <c r="A1131" s="1">
        <v>41610</v>
      </c>
      <c r="B1131">
        <v>67.490241999999995</v>
      </c>
      <c r="C1131" s="1">
        <v>41610</v>
      </c>
      <c r="D1131">
        <v>523.83294699999999</v>
      </c>
      <c r="E1131" s="1">
        <v>41610</v>
      </c>
      <c r="F1131">
        <v>34.374659999999999</v>
      </c>
      <c r="G1131" s="1">
        <v>41610</v>
      </c>
      <c r="H1131">
        <v>392.29998799999998</v>
      </c>
      <c r="I1131" s="1">
        <v>41610</v>
      </c>
      <c r="J1131">
        <v>47.060001</v>
      </c>
      <c r="L1131">
        <f t="shared" si="85"/>
        <v>2.7375053715172681E-2</v>
      </c>
      <c r="N1131">
        <f t="shared" si="86"/>
        <v>-1.1575614376218226E-3</v>
      </c>
      <c r="P1131">
        <f t="shared" si="87"/>
        <v>-3.6478157572334274E-3</v>
      </c>
      <c r="R1131">
        <f t="shared" si="88"/>
        <v>-1.9666985000656619E-2</v>
      </c>
      <c r="T1131">
        <f t="shared" si="89"/>
        <v>-7.0370478363502046E-3</v>
      </c>
    </row>
    <row r="1132" spans="1:20" x14ac:dyDescent="0.25">
      <c r="A1132" s="1">
        <v>41607</v>
      </c>
      <c r="B1132">
        <v>68.082802000000001</v>
      </c>
      <c r="C1132" s="1">
        <v>41607</v>
      </c>
      <c r="D1132">
        <v>526.37145999999996</v>
      </c>
      <c r="E1132" s="1">
        <v>41607</v>
      </c>
      <c r="F1132">
        <v>34.088577000000001</v>
      </c>
      <c r="G1132" s="1">
        <v>41607</v>
      </c>
      <c r="H1132">
        <v>393.61999500000002</v>
      </c>
      <c r="I1132" s="1">
        <v>41607</v>
      </c>
      <c r="J1132">
        <v>47.009998000000003</v>
      </c>
      <c r="L1132">
        <f t="shared" si="85"/>
        <v>-8.7035195760598594E-3</v>
      </c>
      <c r="N1132">
        <f t="shared" si="86"/>
        <v>-4.834331158757716E-3</v>
      </c>
      <c r="P1132">
        <f t="shared" si="87"/>
        <v>8.3573221966226647E-3</v>
      </c>
      <c r="R1132">
        <f t="shared" si="88"/>
        <v>-3.3591415660133538E-3</v>
      </c>
      <c r="T1132">
        <f t="shared" si="89"/>
        <v>1.0631020567861424E-3</v>
      </c>
    </row>
    <row r="1133" spans="1:20" x14ac:dyDescent="0.25">
      <c r="A1133" s="1">
        <v>41605</v>
      </c>
      <c r="B1133">
        <v>66.845009000000005</v>
      </c>
      <c r="C1133" s="1">
        <v>41605</v>
      </c>
      <c r="D1133">
        <v>528.12011700000005</v>
      </c>
      <c r="E1133" s="1">
        <v>41605</v>
      </c>
      <c r="F1133">
        <v>33.614750000000001</v>
      </c>
      <c r="G1133" s="1">
        <v>41605</v>
      </c>
      <c r="H1133">
        <v>386.709991</v>
      </c>
      <c r="I1133" s="1">
        <v>41605</v>
      </c>
      <c r="J1133">
        <v>46.490001999999997</v>
      </c>
      <c r="L1133">
        <f t="shared" si="85"/>
        <v>1.851735856599257E-2</v>
      </c>
      <c r="N1133">
        <f t="shared" si="86"/>
        <v>-3.3165909354677405E-3</v>
      </c>
      <c r="P1133">
        <f t="shared" si="87"/>
        <v>1.3997384094793584E-2</v>
      </c>
      <c r="R1133">
        <f t="shared" si="88"/>
        <v>1.771092934737831E-2</v>
      </c>
      <c r="T1133">
        <f t="shared" si="89"/>
        <v>1.1123023769402194E-2</v>
      </c>
    </row>
    <row r="1134" spans="1:20" x14ac:dyDescent="0.25">
      <c r="A1134" s="1">
        <v>41604</v>
      </c>
      <c r="B1134">
        <v>65.307204999999996</v>
      </c>
      <c r="C1134" s="1">
        <v>41604</v>
      </c>
      <c r="D1134">
        <v>525.78527799999995</v>
      </c>
      <c r="E1134" s="1">
        <v>41604</v>
      </c>
      <c r="F1134">
        <v>33.391250999999997</v>
      </c>
      <c r="G1134" s="1">
        <v>41604</v>
      </c>
      <c r="H1134">
        <v>381.36999500000002</v>
      </c>
      <c r="I1134" s="1">
        <v>41604</v>
      </c>
      <c r="J1134">
        <v>45.889999000000003</v>
      </c>
      <c r="L1134">
        <f t="shared" si="85"/>
        <v>2.3547233417813729E-2</v>
      </c>
      <c r="N1134">
        <f t="shared" si="86"/>
        <v>4.4308394869946813E-3</v>
      </c>
      <c r="P1134">
        <f t="shared" si="87"/>
        <v>6.6710391763165396E-3</v>
      </c>
      <c r="R1134">
        <f t="shared" si="88"/>
        <v>1.3905015460631222E-2</v>
      </c>
      <c r="T1134">
        <f t="shared" si="89"/>
        <v>1.2990072106994701E-2</v>
      </c>
    </row>
    <row r="1135" spans="1:20" x14ac:dyDescent="0.25">
      <c r="A1135" s="1">
        <v>41603</v>
      </c>
      <c r="B1135">
        <v>64.124481000000003</v>
      </c>
      <c r="C1135" s="1">
        <v>41603</v>
      </c>
      <c r="D1135">
        <v>519.58557099999996</v>
      </c>
      <c r="E1135" s="1">
        <v>41603</v>
      </c>
      <c r="F1135">
        <v>33.650509</v>
      </c>
      <c r="G1135" s="1">
        <v>41603</v>
      </c>
      <c r="H1135">
        <v>376.64001500000001</v>
      </c>
      <c r="I1135" s="1">
        <v>41603</v>
      </c>
      <c r="J1135">
        <v>44.82</v>
      </c>
      <c r="L1135">
        <f t="shared" si="85"/>
        <v>1.8444188265632766E-2</v>
      </c>
      <c r="N1135">
        <f t="shared" si="86"/>
        <v>1.1861397691703066E-2</v>
      </c>
      <c r="P1135">
        <f t="shared" si="87"/>
        <v>-7.734262715487915E-3</v>
      </c>
      <c r="R1135">
        <f t="shared" si="88"/>
        <v>1.2480155486935625E-2</v>
      </c>
      <c r="T1135">
        <f t="shared" si="89"/>
        <v>2.3592738242721054E-2</v>
      </c>
    </row>
    <row r="1136" spans="1:20" x14ac:dyDescent="0.25">
      <c r="A1136" s="1">
        <v>41600</v>
      </c>
      <c r="B1136">
        <v>63.642082000000002</v>
      </c>
      <c r="C1136" s="1">
        <v>41600</v>
      </c>
      <c r="D1136">
        <v>512.61096199999997</v>
      </c>
      <c r="E1136" s="1">
        <v>41600</v>
      </c>
      <c r="F1136">
        <v>33.587921000000001</v>
      </c>
      <c r="G1136" s="1">
        <v>41600</v>
      </c>
      <c r="H1136">
        <v>372.30999800000001</v>
      </c>
      <c r="I1136" s="1">
        <v>41600</v>
      </c>
      <c r="J1136">
        <v>46.23</v>
      </c>
      <c r="L1136">
        <f t="shared" si="85"/>
        <v>7.579874586755464E-3</v>
      </c>
      <c r="N1136">
        <f t="shared" si="86"/>
        <v>1.3514316175933353E-2</v>
      </c>
      <c r="P1136">
        <f t="shared" si="87"/>
        <v>1.8616739884204079E-3</v>
      </c>
      <c r="R1136">
        <f t="shared" si="88"/>
        <v>1.1563028692568507E-2</v>
      </c>
      <c r="T1136">
        <f t="shared" si="89"/>
        <v>-3.0974469627353077E-2</v>
      </c>
    </row>
    <row r="1137" spans="1:20" x14ac:dyDescent="0.25">
      <c r="A1137" s="1">
        <v>41599</v>
      </c>
      <c r="B1137">
        <v>63.806151999999997</v>
      </c>
      <c r="C1137" s="1">
        <v>41599</v>
      </c>
      <c r="D1137">
        <v>513.69390899999996</v>
      </c>
      <c r="E1137" s="1">
        <v>41599</v>
      </c>
      <c r="F1137">
        <v>33.435951000000003</v>
      </c>
      <c r="G1137" s="1">
        <v>41599</v>
      </c>
      <c r="H1137">
        <v>368.92001299999998</v>
      </c>
      <c r="I1137" s="1">
        <v>41599</v>
      </c>
      <c r="J1137">
        <v>46.700001</v>
      </c>
      <c r="L1137">
        <f t="shared" si="85"/>
        <v>-2.5713821450946694E-3</v>
      </c>
      <c r="N1137">
        <f t="shared" si="86"/>
        <v>-2.1103814909743876E-3</v>
      </c>
      <c r="P1137">
        <f t="shared" si="87"/>
        <v>4.5348099385299359E-3</v>
      </c>
      <c r="R1137">
        <f t="shared" si="88"/>
        <v>9.1469815996615186E-3</v>
      </c>
      <c r="T1137">
        <f t="shared" si="89"/>
        <v>-1.0115248087993634E-2</v>
      </c>
    </row>
    <row r="1138" spans="1:20" x14ac:dyDescent="0.25">
      <c r="A1138" s="1">
        <v>41598</v>
      </c>
      <c r="B1138">
        <v>63.054394000000002</v>
      </c>
      <c r="C1138" s="1">
        <v>41598</v>
      </c>
      <c r="D1138">
        <v>507.85189800000001</v>
      </c>
      <c r="E1138" s="1">
        <v>41598</v>
      </c>
      <c r="F1138">
        <v>33.149867999999998</v>
      </c>
      <c r="G1138" s="1">
        <v>41598</v>
      </c>
      <c r="H1138">
        <v>362.57000699999998</v>
      </c>
      <c r="I1138" s="1">
        <v>41598</v>
      </c>
      <c r="J1138">
        <v>46.43</v>
      </c>
      <c r="L1138">
        <f t="shared" si="85"/>
        <v>1.1922372927729574E-2</v>
      </c>
      <c r="N1138">
        <f t="shared" si="86"/>
        <v>1.1437714585338885E-2</v>
      </c>
      <c r="P1138">
        <f t="shared" si="87"/>
        <v>8.5929636260425324E-3</v>
      </c>
      <c r="R1138">
        <f t="shared" si="88"/>
        <v>1.7362275197958757E-2</v>
      </c>
      <c r="T1138">
        <f t="shared" si="89"/>
        <v>5.798384056297257E-3</v>
      </c>
    </row>
    <row r="1139" spans="1:20" x14ac:dyDescent="0.25">
      <c r="A1139" s="1">
        <v>41597</v>
      </c>
      <c r="B1139">
        <v>63.611477000000001</v>
      </c>
      <c r="C1139" s="1">
        <v>41597</v>
      </c>
      <c r="D1139">
        <v>509.28756700000002</v>
      </c>
      <c r="E1139" s="1">
        <v>41597</v>
      </c>
      <c r="F1139">
        <v>32.845905000000002</v>
      </c>
      <c r="G1139" s="1">
        <v>41597</v>
      </c>
      <c r="H1139">
        <v>364.94000199999999</v>
      </c>
      <c r="I1139" s="1">
        <v>41597</v>
      </c>
      <c r="J1139">
        <v>46.360000999999997</v>
      </c>
      <c r="L1139">
        <f t="shared" si="85"/>
        <v>-8.7575863078921401E-3</v>
      </c>
      <c r="N1139">
        <f t="shared" si="86"/>
        <v>-2.822955952089326E-3</v>
      </c>
      <c r="P1139">
        <f t="shared" si="87"/>
        <v>9.211655097514258E-3</v>
      </c>
      <c r="R1139">
        <f t="shared" si="88"/>
        <v>-6.5153835811912891E-3</v>
      </c>
      <c r="T1139">
        <f t="shared" si="89"/>
        <v>1.5087619899604317E-3</v>
      </c>
    </row>
    <row r="1140" spans="1:20" x14ac:dyDescent="0.25">
      <c r="A1140" s="1">
        <v>41596</v>
      </c>
      <c r="B1140">
        <v>63.498821</v>
      </c>
      <c r="C1140" s="1">
        <v>41596</v>
      </c>
      <c r="D1140">
        <v>512.44207800000004</v>
      </c>
      <c r="E1140" s="1">
        <v>41596</v>
      </c>
      <c r="F1140">
        <v>33.006832000000003</v>
      </c>
      <c r="G1140" s="1">
        <v>41596</v>
      </c>
      <c r="H1140">
        <v>366.17999300000002</v>
      </c>
      <c r="I1140" s="1">
        <v>41596</v>
      </c>
      <c r="J1140">
        <v>45.830002</v>
      </c>
      <c r="L1140">
        <f t="shared" si="85"/>
        <v>1.7741431766111759E-3</v>
      </c>
      <c r="N1140">
        <f t="shared" si="86"/>
        <v>-6.1748644342732141E-3</v>
      </c>
      <c r="P1140">
        <f t="shared" si="87"/>
        <v>-4.8874907157180182E-3</v>
      </c>
      <c r="R1140">
        <f t="shared" si="88"/>
        <v>-3.3920346794347801E-3</v>
      </c>
      <c r="T1140">
        <f t="shared" si="89"/>
        <v>1.1498097881300628E-2</v>
      </c>
    </row>
    <row r="1141" spans="1:20" x14ac:dyDescent="0.25">
      <c r="A1141" s="1">
        <v>41593</v>
      </c>
      <c r="B1141">
        <v>64.277518999999998</v>
      </c>
      <c r="C1141" s="1">
        <v>41593</v>
      </c>
      <c r="D1141">
        <v>513.44055200000003</v>
      </c>
      <c r="E1141" s="1">
        <v>41593</v>
      </c>
      <c r="F1141">
        <v>33.574680000000001</v>
      </c>
      <c r="G1141" s="1">
        <v>41593</v>
      </c>
      <c r="H1141">
        <v>369.17001299999998</v>
      </c>
      <c r="I1141" s="1">
        <v>41593</v>
      </c>
      <c r="J1141">
        <v>49.009998000000003</v>
      </c>
      <c r="L1141">
        <f t="shared" si="85"/>
        <v>-1.2114624399239826E-2</v>
      </c>
      <c r="N1141">
        <f t="shared" si="86"/>
        <v>-1.9465663733446307E-3</v>
      </c>
      <c r="P1141">
        <f t="shared" si="87"/>
        <v>-1.7057641121219144E-2</v>
      </c>
      <c r="R1141">
        <f t="shared" si="88"/>
        <v>-8.1322811017406575E-3</v>
      </c>
      <c r="T1141">
        <f t="shared" si="89"/>
        <v>-6.7085375952887882E-2</v>
      </c>
    </row>
    <row r="1142" spans="1:20" x14ac:dyDescent="0.25">
      <c r="A1142" s="1">
        <v>41592</v>
      </c>
      <c r="B1142">
        <v>64.665649000000002</v>
      </c>
      <c r="C1142" s="1">
        <v>41592</v>
      </c>
      <c r="D1142">
        <v>514.27014199999996</v>
      </c>
      <c r="E1142" s="1">
        <v>41592</v>
      </c>
      <c r="F1142">
        <v>33.734394000000002</v>
      </c>
      <c r="G1142" s="1">
        <v>41592</v>
      </c>
      <c r="H1142">
        <v>367.39999399999999</v>
      </c>
      <c r="I1142" s="1">
        <v>41592</v>
      </c>
      <c r="J1142">
        <v>48.990001999999997</v>
      </c>
      <c r="L1142">
        <f t="shared" si="85"/>
        <v>-6.0021047650817838E-3</v>
      </c>
      <c r="N1142">
        <f t="shared" si="86"/>
        <v>-1.6144430237653984E-3</v>
      </c>
      <c r="P1142">
        <f t="shared" si="87"/>
        <v>-4.7456989157776391E-3</v>
      </c>
      <c r="R1142">
        <f t="shared" si="88"/>
        <v>4.806121319866798E-3</v>
      </c>
      <c r="T1142">
        <f t="shared" si="89"/>
        <v>4.0808163831638605E-4</v>
      </c>
    </row>
    <row r="1143" spans="1:20" x14ac:dyDescent="0.25">
      <c r="A1143" s="1">
        <v>41591</v>
      </c>
      <c r="B1143">
        <v>63.743701999999999</v>
      </c>
      <c r="C1143" s="1">
        <v>41591</v>
      </c>
      <c r="D1143">
        <v>512.89910899999995</v>
      </c>
      <c r="E1143" s="1">
        <v>41591</v>
      </c>
      <c r="F1143">
        <v>33.858604</v>
      </c>
      <c r="G1143" s="1">
        <v>41591</v>
      </c>
      <c r="H1143">
        <v>356.22000100000002</v>
      </c>
      <c r="I1143" s="1">
        <v>41591</v>
      </c>
      <c r="J1143">
        <v>48.709999000000003</v>
      </c>
      <c r="L1143">
        <f t="shared" si="85"/>
        <v>1.4463342590300243E-2</v>
      </c>
      <c r="N1143">
        <f t="shared" si="86"/>
        <v>2.6695382730351526E-3</v>
      </c>
      <c r="P1143">
        <f t="shared" si="87"/>
        <v>-3.6752368880711905E-3</v>
      </c>
      <c r="R1143">
        <f t="shared" si="88"/>
        <v>3.0902636132157608E-2</v>
      </c>
      <c r="T1143">
        <f t="shared" si="89"/>
        <v>5.7319091863548546E-3</v>
      </c>
    </row>
    <row r="1144" spans="1:20" x14ac:dyDescent="0.25">
      <c r="A1144" s="1">
        <v>41590</v>
      </c>
      <c r="B1144">
        <v>63.667797</v>
      </c>
      <c r="C1144" s="1">
        <v>41590</v>
      </c>
      <c r="D1144">
        <v>502.62094100000002</v>
      </c>
      <c r="E1144" s="1">
        <v>41590</v>
      </c>
      <c r="F1144">
        <v>33.148788000000003</v>
      </c>
      <c r="G1144" s="1">
        <v>41590</v>
      </c>
      <c r="H1144">
        <v>349.52999899999998</v>
      </c>
      <c r="I1144" s="1">
        <v>41590</v>
      </c>
      <c r="J1144">
        <v>46.610000999999997</v>
      </c>
      <c r="L1144">
        <f t="shared" si="85"/>
        <v>1.1922039645881899E-3</v>
      </c>
      <c r="N1144">
        <f t="shared" si="86"/>
        <v>2.0242867631230437E-2</v>
      </c>
      <c r="P1144">
        <f t="shared" si="87"/>
        <v>2.118699238923687E-2</v>
      </c>
      <c r="R1144">
        <f t="shared" si="88"/>
        <v>1.8959128278918463E-2</v>
      </c>
      <c r="T1144">
        <f t="shared" si="89"/>
        <v>4.4069195449513043E-2</v>
      </c>
    </row>
    <row r="1145" spans="1:20" x14ac:dyDescent="0.25">
      <c r="A1145" s="1">
        <v>41589</v>
      </c>
      <c r="B1145">
        <v>63.550251000000003</v>
      </c>
      <c r="C1145" s="1">
        <v>41589</v>
      </c>
      <c r="D1145">
        <v>502.029785</v>
      </c>
      <c r="E1145" s="1">
        <v>41589</v>
      </c>
      <c r="F1145">
        <v>33.352871</v>
      </c>
      <c r="G1145" s="1">
        <v>41589</v>
      </c>
      <c r="H1145">
        <v>354.38000499999998</v>
      </c>
      <c r="I1145" s="1">
        <v>41589</v>
      </c>
      <c r="J1145">
        <v>46.200001</v>
      </c>
      <c r="L1145">
        <f t="shared" si="85"/>
        <v>1.8496543782335895E-3</v>
      </c>
      <c r="N1145">
        <f t="shared" si="86"/>
        <v>1.1768389808077147E-3</v>
      </c>
      <c r="P1145">
        <f t="shared" si="87"/>
        <v>-6.1377007353590847E-3</v>
      </c>
      <c r="R1145">
        <f t="shared" si="88"/>
        <v>-1.3780405800096925E-2</v>
      </c>
      <c r="T1145">
        <f t="shared" si="89"/>
        <v>8.8353121065582393E-3</v>
      </c>
    </row>
    <row r="1146" spans="1:20" x14ac:dyDescent="0.25">
      <c r="A1146" s="1">
        <v>41586</v>
      </c>
      <c r="B1146">
        <v>63.735111000000003</v>
      </c>
      <c r="C1146" s="1">
        <v>41586</v>
      </c>
      <c r="D1146">
        <v>504.73220800000001</v>
      </c>
      <c r="E1146" s="1">
        <v>41586</v>
      </c>
      <c r="F1146">
        <v>33.521445999999997</v>
      </c>
      <c r="G1146" s="1">
        <v>41586</v>
      </c>
      <c r="H1146">
        <v>350.30999800000001</v>
      </c>
      <c r="I1146" s="1">
        <v>41586</v>
      </c>
      <c r="J1146">
        <v>47.529998999999997</v>
      </c>
      <c r="L1146">
        <f t="shared" si="85"/>
        <v>-2.9004421126684887E-3</v>
      </c>
      <c r="N1146">
        <f t="shared" si="86"/>
        <v>-5.3685568375086172E-3</v>
      </c>
      <c r="P1146">
        <f t="shared" si="87"/>
        <v>-5.0415574953830838E-3</v>
      </c>
      <c r="R1146">
        <f t="shared" si="88"/>
        <v>1.155132679256719E-2</v>
      </c>
      <c r="T1146">
        <f t="shared" si="89"/>
        <v>-2.8381249853859571E-2</v>
      </c>
    </row>
    <row r="1147" spans="1:20" x14ac:dyDescent="0.25">
      <c r="A1147" s="1">
        <v>41585</v>
      </c>
      <c r="B1147">
        <v>62.747081999999999</v>
      </c>
      <c r="C1147" s="1">
        <v>41585</v>
      </c>
      <c r="D1147">
        <v>500.718323</v>
      </c>
      <c r="E1147" s="1">
        <v>41585</v>
      </c>
      <c r="F1147">
        <v>33.273009999999999</v>
      </c>
      <c r="G1147" s="1">
        <v>41585</v>
      </c>
      <c r="H1147">
        <v>343.55999800000001</v>
      </c>
      <c r="I1147" s="1">
        <v>41585</v>
      </c>
      <c r="J1147">
        <v>47.560001</v>
      </c>
      <c r="L1147">
        <f t="shared" si="85"/>
        <v>1.5746214302045258E-2</v>
      </c>
      <c r="N1147">
        <f t="shared" si="86"/>
        <v>7.9842940047947474E-3</v>
      </c>
      <c r="P1147">
        <f t="shared" si="87"/>
        <v>7.4388552736144673E-3</v>
      </c>
      <c r="R1147">
        <f t="shared" si="88"/>
        <v>1.9456707969879802E-2</v>
      </c>
      <c r="T1147">
        <f t="shared" si="89"/>
        <v>-6.3102326207893709E-4</v>
      </c>
    </row>
    <row r="1148" spans="1:20" x14ac:dyDescent="0.25">
      <c r="A1148" s="1">
        <v>41584</v>
      </c>
      <c r="B1148">
        <v>63.779209000000002</v>
      </c>
      <c r="C1148" s="1">
        <v>41584</v>
      </c>
      <c r="D1148">
        <v>508.07049599999999</v>
      </c>
      <c r="E1148" s="1">
        <v>41584</v>
      </c>
      <c r="F1148">
        <v>33.876353999999999</v>
      </c>
      <c r="G1148" s="1">
        <v>41584</v>
      </c>
      <c r="H1148">
        <v>356.17999300000002</v>
      </c>
      <c r="I1148" s="1">
        <v>41584</v>
      </c>
      <c r="J1148">
        <v>49.119999</v>
      </c>
      <c r="L1148">
        <f t="shared" si="85"/>
        <v>-1.6182812803463897E-2</v>
      </c>
      <c r="N1148">
        <f t="shared" si="86"/>
        <v>-1.4576496170477316E-2</v>
      </c>
      <c r="P1148">
        <f t="shared" si="87"/>
        <v>-1.7970691046117707E-2</v>
      </c>
      <c r="R1148">
        <f t="shared" si="88"/>
        <v>-3.6074438318250551E-2</v>
      </c>
      <c r="T1148">
        <f t="shared" si="89"/>
        <v>-3.2274170631927453E-2</v>
      </c>
    </row>
    <row r="1149" spans="1:20" x14ac:dyDescent="0.25">
      <c r="A1149" s="1">
        <v>41583</v>
      </c>
      <c r="B1149">
        <v>61.719852000000003</v>
      </c>
      <c r="C1149" s="1">
        <v>41583</v>
      </c>
      <c r="D1149">
        <v>507.459473</v>
      </c>
      <c r="E1149" s="1">
        <v>41583</v>
      </c>
      <c r="F1149">
        <v>32.509945000000002</v>
      </c>
      <c r="G1149" s="1">
        <v>41583</v>
      </c>
      <c r="H1149">
        <v>358.89001500000001</v>
      </c>
      <c r="I1149" s="1">
        <v>41583</v>
      </c>
      <c r="J1149">
        <v>50.110000999999997</v>
      </c>
      <c r="L1149">
        <f t="shared" si="85"/>
        <v>3.3366201202167378E-2</v>
      </c>
      <c r="N1149">
        <f t="shared" si="86"/>
        <v>1.2033580344956978E-3</v>
      </c>
      <c r="P1149">
        <f t="shared" si="87"/>
        <v>4.1171206353530831E-2</v>
      </c>
      <c r="R1149">
        <f t="shared" si="88"/>
        <v>-7.5797752515828045E-3</v>
      </c>
      <c r="T1149">
        <f t="shared" si="89"/>
        <v>-1.9954345447148997E-2</v>
      </c>
    </row>
    <row r="1150" spans="1:20" x14ac:dyDescent="0.25">
      <c r="A1150" s="1">
        <v>41582</v>
      </c>
      <c r="B1150">
        <v>61.872543</v>
      </c>
      <c r="C1150" s="1">
        <v>41582</v>
      </c>
      <c r="D1150">
        <v>509.73962399999999</v>
      </c>
      <c r="E1150" s="1">
        <v>41582</v>
      </c>
      <c r="F1150">
        <v>31.888850999999999</v>
      </c>
      <c r="G1150" s="1">
        <v>41582</v>
      </c>
      <c r="H1150">
        <v>358.73998999999998</v>
      </c>
      <c r="I1150" s="1">
        <v>41582</v>
      </c>
      <c r="J1150">
        <v>48.220001000000003</v>
      </c>
      <c r="L1150">
        <f t="shared" si="85"/>
        <v>-2.4678313286718989E-3</v>
      </c>
      <c r="N1150">
        <f t="shared" si="86"/>
        <v>-4.4832026017452902E-3</v>
      </c>
      <c r="P1150">
        <f t="shared" si="87"/>
        <v>1.9289592257854767E-2</v>
      </c>
      <c r="R1150">
        <f t="shared" si="88"/>
        <v>4.1811240093167338E-4</v>
      </c>
      <c r="T1150">
        <f t="shared" si="89"/>
        <v>3.8446715436421905E-2</v>
      </c>
    </row>
    <row r="1151" spans="1:20" x14ac:dyDescent="0.25">
      <c r="A1151" s="1">
        <v>41579</v>
      </c>
      <c r="B1151">
        <v>61.083210000000001</v>
      </c>
      <c r="C1151" s="1">
        <v>41579</v>
      </c>
      <c r="D1151">
        <v>510.20163000000002</v>
      </c>
      <c r="E1151" s="1">
        <v>41579</v>
      </c>
      <c r="F1151">
        <v>31.525068000000001</v>
      </c>
      <c r="G1151" s="1">
        <v>41579</v>
      </c>
      <c r="H1151">
        <v>359</v>
      </c>
      <c r="I1151" s="1">
        <v>41579</v>
      </c>
      <c r="J1151">
        <v>49.75</v>
      </c>
      <c r="L1151">
        <f t="shared" si="85"/>
        <v>1.2922258014927523E-2</v>
      </c>
      <c r="N1151">
        <f t="shared" si="86"/>
        <v>-9.0594635678671869E-4</v>
      </c>
      <c r="P1151">
        <f t="shared" si="87"/>
        <v>1.1473411402489236E-2</v>
      </c>
      <c r="R1151">
        <f t="shared" si="88"/>
        <v>-7.2452424275279024E-4</v>
      </c>
      <c r="T1151">
        <f t="shared" si="89"/>
        <v>-3.1236570113294036E-2</v>
      </c>
    </row>
    <row r="1152" spans="1:20" x14ac:dyDescent="0.25">
      <c r="A1152" s="1">
        <v>41578</v>
      </c>
      <c r="B1152">
        <v>61.396824000000002</v>
      </c>
      <c r="C1152" s="1">
        <v>41578</v>
      </c>
      <c r="D1152">
        <v>511.96020499999997</v>
      </c>
      <c r="E1152" s="1">
        <v>41578</v>
      </c>
      <c r="F1152">
        <v>31.418600000000001</v>
      </c>
      <c r="G1152" s="1">
        <v>41578</v>
      </c>
      <c r="H1152">
        <v>364.02999899999998</v>
      </c>
      <c r="I1152" s="1">
        <v>41578</v>
      </c>
      <c r="J1152">
        <v>50.209999000000003</v>
      </c>
      <c r="L1152">
        <f t="shared" si="85"/>
        <v>-5.1079840872551019E-3</v>
      </c>
      <c r="N1152">
        <f t="shared" si="86"/>
        <v>-3.4408968812524956E-3</v>
      </c>
      <c r="P1152">
        <f t="shared" si="87"/>
        <v>3.382964638761012E-3</v>
      </c>
      <c r="R1152">
        <f t="shared" si="88"/>
        <v>-1.3913890587710602E-2</v>
      </c>
      <c r="T1152">
        <f t="shared" si="89"/>
        <v>-9.2037265256608609E-3</v>
      </c>
    </row>
    <row r="1153" spans="1:20" x14ac:dyDescent="0.25">
      <c r="A1153" s="1">
        <v>41577</v>
      </c>
      <c r="B1153">
        <v>61.655242999999999</v>
      </c>
      <c r="C1153" s="1">
        <v>41577</v>
      </c>
      <c r="D1153">
        <v>511.88070699999997</v>
      </c>
      <c r="E1153" s="1">
        <v>41577</v>
      </c>
      <c r="F1153">
        <v>31.533943000000001</v>
      </c>
      <c r="G1153" s="1">
        <v>41577</v>
      </c>
      <c r="H1153">
        <v>361.07998700000002</v>
      </c>
      <c r="I1153" s="1">
        <v>41577</v>
      </c>
      <c r="J1153">
        <v>49.009998000000003</v>
      </c>
      <c r="L1153">
        <f t="shared" si="85"/>
        <v>-4.1913548211949259E-3</v>
      </c>
      <c r="N1153">
        <f t="shared" si="86"/>
        <v>1.5529365788766853E-4</v>
      </c>
      <c r="P1153">
        <f t="shared" si="87"/>
        <v>-3.6644470127422369E-3</v>
      </c>
      <c r="R1153">
        <f t="shared" si="88"/>
        <v>8.1367746491377325E-3</v>
      </c>
      <c r="T1153">
        <f t="shared" si="89"/>
        <v>2.418987201680569E-2</v>
      </c>
    </row>
    <row r="1154" spans="1:20" x14ac:dyDescent="0.25">
      <c r="A1154" s="1">
        <v>41576</v>
      </c>
      <c r="B1154">
        <v>60.689692999999998</v>
      </c>
      <c r="C1154" s="1">
        <v>41576</v>
      </c>
      <c r="D1154">
        <v>514.77191200000004</v>
      </c>
      <c r="E1154" s="1">
        <v>41576</v>
      </c>
      <c r="F1154">
        <v>31.516200999999999</v>
      </c>
      <c r="G1154" s="1">
        <v>41576</v>
      </c>
      <c r="H1154">
        <v>362.70001200000002</v>
      </c>
      <c r="I1154" s="1">
        <v>41576</v>
      </c>
      <c r="J1154">
        <v>49.400002000000001</v>
      </c>
      <c r="L1154">
        <f t="shared" si="85"/>
        <v>1.5909620765423904E-2</v>
      </c>
      <c r="N1154">
        <f t="shared" si="86"/>
        <v>-5.6323094873744432E-3</v>
      </c>
      <c r="P1154">
        <f t="shared" si="87"/>
        <v>5.627901648659195E-4</v>
      </c>
      <c r="R1154">
        <f t="shared" si="88"/>
        <v>-4.4765749471988E-3</v>
      </c>
      <c r="T1154">
        <f t="shared" si="89"/>
        <v>-7.9261465662489837E-3</v>
      </c>
    </row>
    <row r="1155" spans="1:20" x14ac:dyDescent="0.25">
      <c r="A1155" s="1">
        <v>41575</v>
      </c>
      <c r="B1155">
        <v>62.240195999999997</v>
      </c>
      <c r="C1155" s="1">
        <v>41575</v>
      </c>
      <c r="D1155">
        <v>504.22052000000002</v>
      </c>
      <c r="E1155" s="1">
        <v>41575</v>
      </c>
      <c r="F1155">
        <v>31.560558</v>
      </c>
      <c r="G1155" s="1">
        <v>41575</v>
      </c>
      <c r="H1155">
        <v>358.16000400000001</v>
      </c>
      <c r="I1155" s="1">
        <v>41575</v>
      </c>
      <c r="J1155">
        <v>50.23</v>
      </c>
      <c r="L1155">
        <f t="shared" si="85"/>
        <v>-2.4911602142126954E-2</v>
      </c>
      <c r="N1155">
        <f t="shared" si="86"/>
        <v>2.0710201177572291E-2</v>
      </c>
      <c r="P1155">
        <f t="shared" si="87"/>
        <v>-1.4064453537265822E-3</v>
      </c>
      <c r="R1155">
        <f t="shared" si="88"/>
        <v>1.2596254273147598E-2</v>
      </c>
      <c r="T1155">
        <f t="shared" si="89"/>
        <v>-1.6661993082247278E-2</v>
      </c>
    </row>
    <row r="1156" spans="1:20" x14ac:dyDescent="0.25">
      <c r="A1156" s="1">
        <v>41572</v>
      </c>
      <c r="B1156">
        <v>61.779747</v>
      </c>
      <c r="C1156" s="1">
        <v>41572</v>
      </c>
      <c r="D1156">
        <v>504.319885</v>
      </c>
      <c r="E1156" s="1">
        <v>41572</v>
      </c>
      <c r="F1156">
        <v>31.702518000000001</v>
      </c>
      <c r="G1156" s="1">
        <v>41572</v>
      </c>
      <c r="H1156">
        <v>363.39001500000001</v>
      </c>
      <c r="I1156" s="1">
        <v>41572</v>
      </c>
      <c r="J1156">
        <v>51.950001</v>
      </c>
      <c r="L1156">
        <f t="shared" si="85"/>
        <v>7.4530735776563439E-3</v>
      </c>
      <c r="N1156">
        <f t="shared" si="86"/>
        <v>-1.970471382779569E-4</v>
      </c>
      <c r="P1156">
        <f t="shared" si="87"/>
        <v>-4.4879334755843804E-3</v>
      </c>
      <c r="R1156">
        <f t="shared" si="88"/>
        <v>-1.449685387388246E-2</v>
      </c>
      <c r="T1156">
        <f t="shared" si="89"/>
        <v>-3.3669279032561068E-2</v>
      </c>
    </row>
    <row r="1157" spans="1:20" x14ac:dyDescent="0.25">
      <c r="A1157" s="1">
        <v>41571</v>
      </c>
      <c r="B1157">
        <v>62.478637999999997</v>
      </c>
      <c r="C1157" s="1">
        <v>41571</v>
      </c>
      <c r="D1157">
        <v>509.461456</v>
      </c>
      <c r="E1157" s="1">
        <v>41571</v>
      </c>
      <c r="F1157">
        <v>29.919086</v>
      </c>
      <c r="G1157" s="1">
        <v>41571</v>
      </c>
      <c r="H1157">
        <v>332.209991</v>
      </c>
      <c r="I1157" s="1">
        <v>41571</v>
      </c>
      <c r="J1157">
        <v>52.450001</v>
      </c>
      <c r="L1157">
        <f t="shared" ref="L1157:L1220" si="90">(B1156/B1157)-1</f>
        <v>-1.1186079312420327E-2</v>
      </c>
      <c r="N1157">
        <f t="shared" ref="N1157:N1220" si="91">LN(D1156/D1157)</f>
        <v>-1.0143439963634147E-2</v>
      </c>
      <c r="P1157">
        <f t="shared" ref="P1157:P1220" si="92">LN(F1156/F1157)</f>
        <v>5.7899505393992058E-2</v>
      </c>
      <c r="R1157">
        <f t="shared" ref="R1157:R1220" si="93">LN(H1156/H1157)</f>
        <v>8.9709406991972537E-2</v>
      </c>
      <c r="T1157">
        <f t="shared" ref="T1157:T1220" si="94">LN(J1156/J1157)</f>
        <v>-9.5786171135685289E-3</v>
      </c>
    </row>
    <row r="1158" spans="1:20" x14ac:dyDescent="0.25">
      <c r="A1158" s="1">
        <v>41570</v>
      </c>
      <c r="B1158">
        <v>61.662289000000001</v>
      </c>
      <c r="C1158" s="1">
        <v>41570</v>
      </c>
      <c r="D1158">
        <v>512.37249799999995</v>
      </c>
      <c r="E1158" s="1">
        <v>41570</v>
      </c>
      <c r="F1158">
        <v>29.954584000000001</v>
      </c>
      <c r="G1158" s="1">
        <v>41570</v>
      </c>
      <c r="H1158">
        <v>326.76001000000002</v>
      </c>
      <c r="I1158" s="1">
        <v>41570</v>
      </c>
      <c r="J1158">
        <v>51.900002000000001</v>
      </c>
      <c r="L1158">
        <f t="shared" si="90"/>
        <v>1.3239031720019279E-2</v>
      </c>
      <c r="N1158">
        <f t="shared" si="91"/>
        <v>-5.6976965071036945E-3</v>
      </c>
      <c r="P1158">
        <f t="shared" si="92"/>
        <v>-1.1857634302117961E-3</v>
      </c>
      <c r="R1158">
        <f t="shared" si="93"/>
        <v>1.6541284905643834E-2</v>
      </c>
      <c r="T1158">
        <f t="shared" si="94"/>
        <v>1.0541525200595318E-2</v>
      </c>
    </row>
    <row r="1159" spans="1:20" x14ac:dyDescent="0.25">
      <c r="A1159" s="1">
        <v>41569</v>
      </c>
      <c r="B1159">
        <v>61.064399999999999</v>
      </c>
      <c r="C1159" s="1">
        <v>41569</v>
      </c>
      <c r="D1159">
        <v>500.24636800000002</v>
      </c>
      <c r="E1159" s="1">
        <v>41569</v>
      </c>
      <c r="F1159">
        <v>30.682148000000002</v>
      </c>
      <c r="G1159" s="1">
        <v>41569</v>
      </c>
      <c r="H1159">
        <v>332.540009</v>
      </c>
      <c r="I1159" s="1">
        <v>41569</v>
      </c>
      <c r="J1159">
        <v>52.68</v>
      </c>
      <c r="L1159">
        <f t="shared" si="90"/>
        <v>9.7911221595561315E-3</v>
      </c>
      <c r="N1159">
        <f t="shared" si="91"/>
        <v>2.395118260267794E-2</v>
      </c>
      <c r="P1159">
        <f t="shared" si="92"/>
        <v>-2.399861914452428E-2</v>
      </c>
      <c r="R1159">
        <f t="shared" si="93"/>
        <v>-1.7534193599477107E-2</v>
      </c>
      <c r="T1159">
        <f t="shared" si="94"/>
        <v>-1.4917048167592584E-2</v>
      </c>
    </row>
    <row r="1160" spans="1:20" x14ac:dyDescent="0.25">
      <c r="A1160" s="1">
        <v>41568</v>
      </c>
      <c r="B1160">
        <v>61.239429000000001</v>
      </c>
      <c r="C1160" s="1">
        <v>41568</v>
      </c>
      <c r="D1160">
        <v>498.40832499999999</v>
      </c>
      <c r="E1160" s="1">
        <v>41568</v>
      </c>
      <c r="F1160">
        <v>31.045936999999999</v>
      </c>
      <c r="G1160" s="1">
        <v>41568</v>
      </c>
      <c r="H1160">
        <v>326.44000199999999</v>
      </c>
      <c r="I1160" s="1">
        <v>41568</v>
      </c>
      <c r="J1160">
        <v>53.849997999999999</v>
      </c>
      <c r="L1160">
        <f t="shared" si="90"/>
        <v>-2.8581096012505469E-3</v>
      </c>
      <c r="N1160">
        <f t="shared" si="91"/>
        <v>3.6810422828854866E-3</v>
      </c>
      <c r="P1160">
        <f t="shared" si="92"/>
        <v>-1.1786959269201938E-2</v>
      </c>
      <c r="R1160">
        <f t="shared" si="93"/>
        <v>1.8514009948903998E-2</v>
      </c>
      <c r="T1160">
        <f t="shared" si="94"/>
        <v>-2.1966489587112357E-2</v>
      </c>
    </row>
    <row r="1161" spans="1:20" x14ac:dyDescent="0.25">
      <c r="A1161" s="1">
        <v>41565</v>
      </c>
      <c r="B1161">
        <v>59.774692999999999</v>
      </c>
      <c r="C1161" s="1">
        <v>41565</v>
      </c>
      <c r="D1161">
        <v>502.43713400000001</v>
      </c>
      <c r="E1161" s="1">
        <v>41565</v>
      </c>
      <c r="F1161">
        <v>31.01932</v>
      </c>
      <c r="G1161" s="1">
        <v>41565</v>
      </c>
      <c r="H1161">
        <v>328.92999300000002</v>
      </c>
      <c r="I1161" s="1">
        <v>41565</v>
      </c>
      <c r="J1161">
        <v>54.220001000000003</v>
      </c>
      <c r="L1161">
        <f t="shared" si="90"/>
        <v>2.4504283108572444E-2</v>
      </c>
      <c r="N1161">
        <f t="shared" si="91"/>
        <v>-8.0508548543166449E-3</v>
      </c>
      <c r="P1161">
        <f t="shared" si="92"/>
        <v>8.5771018822242454E-4</v>
      </c>
      <c r="R1161">
        <f t="shared" si="93"/>
        <v>-7.5987701611715868E-3</v>
      </c>
      <c r="T1161">
        <f t="shared" si="94"/>
        <v>-6.847496051705637E-3</v>
      </c>
    </row>
    <row r="1162" spans="1:20" x14ac:dyDescent="0.25">
      <c r="A1162" s="1">
        <v>41564</v>
      </c>
      <c r="B1162">
        <v>59.259036999999999</v>
      </c>
      <c r="C1162" s="1">
        <v>41564</v>
      </c>
      <c r="D1162">
        <v>441.52331500000003</v>
      </c>
      <c r="E1162" s="1">
        <v>41564</v>
      </c>
      <c r="F1162">
        <v>30.983820000000001</v>
      </c>
      <c r="G1162" s="1">
        <v>41564</v>
      </c>
      <c r="H1162">
        <v>310.76998900000001</v>
      </c>
      <c r="I1162" s="1">
        <v>41564</v>
      </c>
      <c r="J1162">
        <v>52.209999000000003</v>
      </c>
      <c r="L1162">
        <f t="shared" si="90"/>
        <v>8.7017276369172336E-3</v>
      </c>
      <c r="N1162">
        <f t="shared" si="91"/>
        <v>0.1292396983823913</v>
      </c>
      <c r="P1162">
        <f t="shared" si="92"/>
        <v>1.1451034215089148E-3</v>
      </c>
      <c r="R1162">
        <f t="shared" si="93"/>
        <v>5.6791887546746106E-2</v>
      </c>
      <c r="T1162">
        <f t="shared" si="94"/>
        <v>3.7775834244856109E-2</v>
      </c>
    </row>
    <row r="1163" spans="1:20" x14ac:dyDescent="0.25">
      <c r="A1163" s="1">
        <v>41563</v>
      </c>
      <c r="B1163">
        <v>58.860844</v>
      </c>
      <c r="C1163" s="1">
        <v>41563</v>
      </c>
      <c r="D1163">
        <v>446.11346400000002</v>
      </c>
      <c r="E1163" s="1">
        <v>41563</v>
      </c>
      <c r="F1163">
        <v>30.735385999999998</v>
      </c>
      <c r="G1163" s="1">
        <v>41563</v>
      </c>
      <c r="H1163">
        <v>310.48998999999998</v>
      </c>
      <c r="I1163" s="1">
        <v>41563</v>
      </c>
      <c r="J1163">
        <v>51.139999000000003</v>
      </c>
      <c r="L1163">
        <f t="shared" si="90"/>
        <v>6.7649896423502831E-3</v>
      </c>
      <c r="N1163">
        <f t="shared" si="91"/>
        <v>-1.0342495995691949E-2</v>
      </c>
      <c r="P1163">
        <f t="shared" si="92"/>
        <v>8.0505034935718246E-3</v>
      </c>
      <c r="R1163">
        <f t="shared" si="93"/>
        <v>9.0139081358206507E-4</v>
      </c>
      <c r="T1163">
        <f t="shared" si="94"/>
        <v>2.0707077960166496E-2</v>
      </c>
    </row>
    <row r="1164" spans="1:20" x14ac:dyDescent="0.25">
      <c r="A1164" s="1">
        <v>41562</v>
      </c>
      <c r="B1164">
        <v>58.575417000000002</v>
      </c>
      <c r="C1164" s="1">
        <v>41562</v>
      </c>
      <c r="D1164">
        <v>438.15521200000001</v>
      </c>
      <c r="E1164" s="1">
        <v>41562</v>
      </c>
      <c r="F1164">
        <v>30.602301000000001</v>
      </c>
      <c r="G1164" s="1">
        <v>41562</v>
      </c>
      <c r="H1164">
        <v>306.39999399999999</v>
      </c>
      <c r="I1164" s="1">
        <v>41562</v>
      </c>
      <c r="J1164">
        <v>49.5</v>
      </c>
      <c r="L1164">
        <f t="shared" si="90"/>
        <v>4.8728120877057357E-3</v>
      </c>
      <c r="N1164">
        <f t="shared" si="91"/>
        <v>1.8000110351705682E-2</v>
      </c>
      <c r="P1164">
        <f t="shared" si="92"/>
        <v>4.339427042282659E-3</v>
      </c>
      <c r="R1164">
        <f t="shared" si="93"/>
        <v>1.3260244244395042E-2</v>
      </c>
      <c r="T1164">
        <f t="shared" si="94"/>
        <v>3.2594280734230846E-2</v>
      </c>
    </row>
    <row r="1165" spans="1:20" x14ac:dyDescent="0.25">
      <c r="A1165" s="1">
        <v>41561</v>
      </c>
      <c r="B1165">
        <v>58.265315999999999</v>
      </c>
      <c r="C1165" s="1">
        <v>41561</v>
      </c>
      <c r="D1165">
        <v>435.22427399999998</v>
      </c>
      <c r="E1165" s="1">
        <v>41561</v>
      </c>
      <c r="F1165">
        <v>30.566808999999999</v>
      </c>
      <c r="G1165" s="1">
        <v>41561</v>
      </c>
      <c r="H1165">
        <v>310.70001200000002</v>
      </c>
      <c r="I1165" s="1">
        <v>41561</v>
      </c>
      <c r="J1165">
        <v>49.509998000000003</v>
      </c>
      <c r="L1165">
        <f t="shared" si="90"/>
        <v>5.3222229156022482E-3</v>
      </c>
      <c r="N1165">
        <f t="shared" si="91"/>
        <v>6.711742260012356E-3</v>
      </c>
      <c r="P1165">
        <f t="shared" si="92"/>
        <v>1.1604551376655468E-3</v>
      </c>
      <c r="R1165">
        <f t="shared" si="93"/>
        <v>-1.3936436737275855E-2</v>
      </c>
      <c r="T1165">
        <f t="shared" si="94"/>
        <v>-2.0195940280670212E-4</v>
      </c>
    </row>
    <row r="1166" spans="1:20" x14ac:dyDescent="0.25">
      <c r="A1166" s="1">
        <v>41558</v>
      </c>
      <c r="B1166">
        <v>57.885921000000003</v>
      </c>
      <c r="C1166" s="1">
        <v>41558</v>
      </c>
      <c r="D1166">
        <v>433.17761200000001</v>
      </c>
      <c r="E1166" s="1">
        <v>41558</v>
      </c>
      <c r="F1166">
        <v>30.282872999999999</v>
      </c>
      <c r="G1166" s="1">
        <v>41558</v>
      </c>
      <c r="H1166">
        <v>310.89001500000001</v>
      </c>
      <c r="I1166" s="1">
        <v>41558</v>
      </c>
      <c r="J1166">
        <v>49.110000999999997</v>
      </c>
      <c r="L1166">
        <f t="shared" si="90"/>
        <v>6.5541843931271604E-3</v>
      </c>
      <c r="N1166">
        <f t="shared" si="91"/>
        <v>4.7136373664153968E-3</v>
      </c>
      <c r="P1166">
        <f t="shared" si="92"/>
        <v>9.3324418940542164E-3</v>
      </c>
      <c r="R1166">
        <f t="shared" si="93"/>
        <v>-6.1134509134481616E-4</v>
      </c>
      <c r="T1166">
        <f t="shared" si="94"/>
        <v>8.1119285638467358E-3</v>
      </c>
    </row>
    <row r="1167" spans="1:20" x14ac:dyDescent="0.25">
      <c r="A1167" s="1">
        <v>41557</v>
      </c>
      <c r="B1167">
        <v>57.513561000000003</v>
      </c>
      <c r="C1167" s="1">
        <v>41557</v>
      </c>
      <c r="D1167">
        <v>431.314728</v>
      </c>
      <c r="E1167" s="1">
        <v>41557</v>
      </c>
      <c r="F1167">
        <v>29.954584000000001</v>
      </c>
      <c r="G1167" s="1">
        <v>41557</v>
      </c>
      <c r="H1167">
        <v>305.17001299999998</v>
      </c>
      <c r="I1167" s="1">
        <v>41557</v>
      </c>
      <c r="J1167">
        <v>49.049999</v>
      </c>
      <c r="L1167">
        <f t="shared" si="90"/>
        <v>6.4742991657220639E-3</v>
      </c>
      <c r="N1167">
        <f t="shared" si="91"/>
        <v>4.3097822786207739E-3</v>
      </c>
      <c r="P1167">
        <f t="shared" si="92"/>
        <v>1.0899937236420984E-2</v>
      </c>
      <c r="R1167">
        <f t="shared" si="93"/>
        <v>1.8570159133905015E-2</v>
      </c>
      <c r="T1167">
        <f t="shared" si="94"/>
        <v>1.2225347895926111E-3</v>
      </c>
    </row>
    <row r="1168" spans="1:20" x14ac:dyDescent="0.25">
      <c r="A1168" s="1">
        <v>41556</v>
      </c>
      <c r="B1168">
        <v>57.155315000000002</v>
      </c>
      <c r="C1168" s="1">
        <v>41556</v>
      </c>
      <c r="D1168">
        <v>425.16470299999997</v>
      </c>
      <c r="E1168" s="1">
        <v>41556</v>
      </c>
      <c r="F1168">
        <v>29.342359999999999</v>
      </c>
      <c r="G1168" s="1">
        <v>41556</v>
      </c>
      <c r="H1168">
        <v>298.23001099999999</v>
      </c>
      <c r="I1168" s="1">
        <v>41556</v>
      </c>
      <c r="J1168">
        <v>46.77</v>
      </c>
      <c r="L1168">
        <f t="shared" si="90"/>
        <v>6.2679385110553376E-3</v>
      </c>
      <c r="N1168">
        <f t="shared" si="91"/>
        <v>1.4361420673506584E-2</v>
      </c>
      <c r="P1168">
        <f t="shared" si="92"/>
        <v>2.0650162197044478E-2</v>
      </c>
      <c r="R1168">
        <f t="shared" si="93"/>
        <v>2.3004003202459756E-2</v>
      </c>
      <c r="T1168">
        <f t="shared" si="94"/>
        <v>4.7598193886217069E-2</v>
      </c>
    </row>
    <row r="1169" spans="1:20" x14ac:dyDescent="0.25">
      <c r="A1169" s="1">
        <v>41555</v>
      </c>
      <c r="B1169">
        <v>56.491661000000001</v>
      </c>
      <c r="C1169" s="1">
        <v>41555</v>
      </c>
      <c r="D1169">
        <v>424.07678199999998</v>
      </c>
      <c r="E1169" s="1">
        <v>41555</v>
      </c>
      <c r="F1169">
        <v>29.289121999999999</v>
      </c>
      <c r="G1169" s="1">
        <v>41555</v>
      </c>
      <c r="H1169">
        <v>303.23001099999999</v>
      </c>
      <c r="I1169" s="1">
        <v>41555</v>
      </c>
      <c r="J1169">
        <v>47.139999000000003</v>
      </c>
      <c r="L1169">
        <f t="shared" si="90"/>
        <v>1.1747822390989704E-2</v>
      </c>
      <c r="N1169">
        <f t="shared" si="91"/>
        <v>2.5621018622891609E-3</v>
      </c>
      <c r="P1169">
        <f t="shared" si="92"/>
        <v>1.8160214552066592E-3</v>
      </c>
      <c r="R1169">
        <f t="shared" si="93"/>
        <v>-1.6626591964199126E-2</v>
      </c>
      <c r="T1169">
        <f t="shared" si="94"/>
        <v>-7.8799045567830815E-3</v>
      </c>
    </row>
    <row r="1170" spans="1:20" x14ac:dyDescent="0.25">
      <c r="A1170" s="1">
        <v>41554</v>
      </c>
      <c r="B1170">
        <v>57.291564999999999</v>
      </c>
      <c r="C1170" s="1">
        <v>41554</v>
      </c>
      <c r="D1170">
        <v>430.07278400000001</v>
      </c>
      <c r="E1170" s="1">
        <v>41554</v>
      </c>
      <c r="F1170">
        <v>29.546431999999999</v>
      </c>
      <c r="G1170" s="1">
        <v>41554</v>
      </c>
      <c r="H1170">
        <v>310.02999899999998</v>
      </c>
      <c r="I1170" s="1">
        <v>41554</v>
      </c>
      <c r="J1170">
        <v>50.52</v>
      </c>
      <c r="L1170">
        <f t="shared" si="90"/>
        <v>-1.3961985503450625E-2</v>
      </c>
      <c r="N1170">
        <f t="shared" si="91"/>
        <v>-1.4039931020310982E-2</v>
      </c>
      <c r="P1170">
        <f t="shared" si="92"/>
        <v>-8.7468077717656606E-3</v>
      </c>
      <c r="R1170">
        <f t="shared" si="93"/>
        <v>-2.2177434024279956E-2</v>
      </c>
      <c r="T1170">
        <f t="shared" si="94"/>
        <v>-6.9247421187712432E-2</v>
      </c>
    </row>
    <row r="1171" spans="1:20" x14ac:dyDescent="0.25">
      <c r="A1171" s="1">
        <v>41551</v>
      </c>
      <c r="B1171">
        <v>56.737147999999998</v>
      </c>
      <c r="C1171" s="1">
        <v>41551</v>
      </c>
      <c r="D1171">
        <v>433.35644500000001</v>
      </c>
      <c r="E1171" s="1">
        <v>41551</v>
      </c>
      <c r="F1171">
        <v>30.061053999999999</v>
      </c>
      <c r="G1171" s="1">
        <v>41551</v>
      </c>
      <c r="H1171">
        <v>319.040009</v>
      </c>
      <c r="I1171" s="1">
        <v>41551</v>
      </c>
      <c r="J1171">
        <v>51.040000999999997</v>
      </c>
      <c r="L1171">
        <f t="shared" si="90"/>
        <v>9.7716755167178704E-3</v>
      </c>
      <c r="N1171">
        <f t="shared" si="91"/>
        <v>-7.6061284944992395E-3</v>
      </c>
      <c r="P1171">
        <f t="shared" si="92"/>
        <v>-1.7267454855990884E-2</v>
      </c>
      <c r="R1171">
        <f t="shared" si="93"/>
        <v>-2.8647451218176283E-2</v>
      </c>
      <c r="T1171">
        <f t="shared" si="94"/>
        <v>-1.0240361146720254E-2</v>
      </c>
    </row>
    <row r="1172" spans="1:20" x14ac:dyDescent="0.25">
      <c r="A1172" s="1">
        <v>41550</v>
      </c>
      <c r="B1172">
        <v>56.781784000000002</v>
      </c>
      <c r="C1172" s="1">
        <v>41550</v>
      </c>
      <c r="D1172">
        <v>435.21435500000001</v>
      </c>
      <c r="E1172" s="1">
        <v>41550</v>
      </c>
      <c r="F1172">
        <v>30.043310000000002</v>
      </c>
      <c r="G1172" s="1">
        <v>41550</v>
      </c>
      <c r="H1172">
        <v>314.76001000000002</v>
      </c>
      <c r="I1172" s="1">
        <v>41550</v>
      </c>
      <c r="J1172">
        <v>49.18</v>
      </c>
      <c r="L1172">
        <f t="shared" si="90"/>
        <v>-7.8609717510824684E-4</v>
      </c>
      <c r="N1172">
        <f t="shared" si="91"/>
        <v>-4.2780918576410002E-3</v>
      </c>
      <c r="P1172">
        <f t="shared" si="92"/>
        <v>5.9043967308216249E-4</v>
      </c>
      <c r="R1172">
        <f t="shared" si="93"/>
        <v>1.3506039546082191E-2</v>
      </c>
      <c r="T1172">
        <f t="shared" si="94"/>
        <v>3.7122621840964182E-2</v>
      </c>
    </row>
    <row r="1173" spans="1:20" x14ac:dyDescent="0.25">
      <c r="A1173" s="1">
        <v>41549</v>
      </c>
      <c r="B1173">
        <v>57.504165999999998</v>
      </c>
      <c r="C1173" s="1">
        <v>41549</v>
      </c>
      <c r="D1173">
        <v>441.12591600000002</v>
      </c>
      <c r="E1173" s="1">
        <v>41549</v>
      </c>
      <c r="F1173">
        <v>30.096541999999999</v>
      </c>
      <c r="G1173" s="1">
        <v>41549</v>
      </c>
      <c r="H1173">
        <v>320.51001000000002</v>
      </c>
      <c r="I1173" s="1">
        <v>41549</v>
      </c>
      <c r="J1173">
        <v>50.279998999999997</v>
      </c>
      <c r="L1173">
        <f t="shared" si="90"/>
        <v>-1.256225505470332E-2</v>
      </c>
      <c r="N1173">
        <f t="shared" si="91"/>
        <v>-1.3491678669900285E-2</v>
      </c>
      <c r="P1173">
        <f t="shared" si="92"/>
        <v>-1.7702741902939315E-3</v>
      </c>
      <c r="R1173">
        <f t="shared" si="93"/>
        <v>-1.8103032885280215E-2</v>
      </c>
      <c r="T1173">
        <f t="shared" si="94"/>
        <v>-2.2120327045376195E-2</v>
      </c>
    </row>
    <row r="1174" spans="1:20" x14ac:dyDescent="0.25">
      <c r="A1174" s="1">
        <v>41548</v>
      </c>
      <c r="B1174">
        <v>57.316231000000002</v>
      </c>
      <c r="C1174" s="1">
        <v>41548</v>
      </c>
      <c r="D1174">
        <v>440.634094</v>
      </c>
      <c r="E1174" s="1">
        <v>41548</v>
      </c>
      <c r="F1174">
        <v>29.794872000000002</v>
      </c>
      <c r="G1174" s="1">
        <v>41548</v>
      </c>
      <c r="H1174">
        <v>320.95001200000002</v>
      </c>
      <c r="I1174" s="1">
        <v>41548</v>
      </c>
      <c r="J1174">
        <v>50.419998</v>
      </c>
      <c r="L1174">
        <f t="shared" si="90"/>
        <v>3.2789141351599049E-3</v>
      </c>
      <c r="N1174">
        <f t="shared" si="91"/>
        <v>1.1155462834013463E-3</v>
      </c>
      <c r="P1174">
        <f t="shared" si="92"/>
        <v>1.0073983267367999E-2</v>
      </c>
      <c r="R1174">
        <f t="shared" si="93"/>
        <v>-1.371876824487964E-3</v>
      </c>
      <c r="T1174">
        <f t="shared" si="94"/>
        <v>-2.780518259551439E-3</v>
      </c>
    </row>
    <row r="1175" spans="1:20" x14ac:dyDescent="0.25">
      <c r="A1175" s="1">
        <v>41547</v>
      </c>
      <c r="B1175">
        <v>55.999493000000001</v>
      </c>
      <c r="C1175" s="1">
        <v>41547</v>
      </c>
      <c r="D1175">
        <v>435.12493899999998</v>
      </c>
      <c r="E1175" s="1">
        <v>41547</v>
      </c>
      <c r="F1175">
        <v>29.528687999999999</v>
      </c>
      <c r="G1175" s="1">
        <v>41547</v>
      </c>
      <c r="H1175">
        <v>312.64001500000001</v>
      </c>
      <c r="I1175" s="1">
        <v>41547</v>
      </c>
      <c r="J1175">
        <v>50.23</v>
      </c>
      <c r="L1175">
        <f t="shared" si="90"/>
        <v>2.3513391451597698E-2</v>
      </c>
      <c r="N1175">
        <f t="shared" si="91"/>
        <v>1.2581606276810571E-2</v>
      </c>
      <c r="P1175">
        <f t="shared" si="92"/>
        <v>8.9740327919120792E-3</v>
      </c>
      <c r="R1175">
        <f t="shared" si="93"/>
        <v>2.6232968313865596E-2</v>
      </c>
      <c r="T1175">
        <f t="shared" si="94"/>
        <v>3.7754243310208339E-3</v>
      </c>
    </row>
    <row r="1176" spans="1:20" x14ac:dyDescent="0.25">
      <c r="A1176" s="1">
        <v>41544</v>
      </c>
      <c r="B1176">
        <v>56.704268999999996</v>
      </c>
      <c r="C1176" s="1">
        <v>41544</v>
      </c>
      <c r="D1176">
        <v>435.36337300000002</v>
      </c>
      <c r="E1176" s="1">
        <v>41544</v>
      </c>
      <c r="F1176">
        <v>29.519808000000001</v>
      </c>
      <c r="G1176" s="1">
        <v>41544</v>
      </c>
      <c r="H1176">
        <v>316.01001000000002</v>
      </c>
      <c r="I1176" s="1">
        <v>41544</v>
      </c>
      <c r="J1176">
        <v>51.240001999999997</v>
      </c>
      <c r="L1176">
        <f t="shared" si="90"/>
        <v>-1.2428976026478633E-2</v>
      </c>
      <c r="N1176">
        <f t="shared" si="91"/>
        <v>-5.4781667410359447E-4</v>
      </c>
      <c r="P1176">
        <f t="shared" si="92"/>
        <v>3.0076972890019654E-4</v>
      </c>
      <c r="R1176">
        <f t="shared" si="93"/>
        <v>-1.0721473467467242E-2</v>
      </c>
      <c r="T1176">
        <f t="shared" si="94"/>
        <v>-1.9908058298585593E-2</v>
      </c>
    </row>
    <row r="1177" spans="1:20" x14ac:dyDescent="0.25">
      <c r="A1177" s="1">
        <v>41543</v>
      </c>
      <c r="B1177">
        <v>57.111843</v>
      </c>
      <c r="C1177" s="1">
        <v>41543</v>
      </c>
      <c r="D1177">
        <v>436.24761999999998</v>
      </c>
      <c r="E1177" s="1">
        <v>41543</v>
      </c>
      <c r="F1177">
        <v>29.076172</v>
      </c>
      <c r="G1177" s="1">
        <v>41543</v>
      </c>
      <c r="H1177">
        <v>318.11999500000002</v>
      </c>
      <c r="I1177" s="1">
        <v>41543</v>
      </c>
      <c r="J1177">
        <v>50.389999000000003</v>
      </c>
      <c r="L1177">
        <f t="shared" si="90"/>
        <v>-7.1364182731767922E-3</v>
      </c>
      <c r="N1177">
        <f t="shared" si="91"/>
        <v>-2.0289952982665716E-3</v>
      </c>
      <c r="P1177">
        <f t="shared" si="92"/>
        <v>1.5142488509477374E-2</v>
      </c>
      <c r="R1177">
        <f t="shared" si="93"/>
        <v>-6.6547640712053789E-3</v>
      </c>
      <c r="T1177">
        <f t="shared" si="94"/>
        <v>1.6727793213239636E-2</v>
      </c>
    </row>
    <row r="1178" spans="1:20" x14ac:dyDescent="0.25">
      <c r="A1178" s="1">
        <v>41542</v>
      </c>
      <c r="B1178">
        <v>56.560963000000001</v>
      </c>
      <c r="C1178" s="1">
        <v>41542</v>
      </c>
      <c r="D1178">
        <v>435.78066999999999</v>
      </c>
      <c r="E1178" s="1">
        <v>41542</v>
      </c>
      <c r="F1178">
        <v>28.845478</v>
      </c>
      <c r="G1178" s="1">
        <v>41542</v>
      </c>
      <c r="H1178">
        <v>312.64999399999999</v>
      </c>
      <c r="I1178" s="1">
        <v>41542</v>
      </c>
      <c r="J1178">
        <v>49.459999000000003</v>
      </c>
      <c r="L1178">
        <f t="shared" si="90"/>
        <v>9.739579575404278E-3</v>
      </c>
      <c r="N1178">
        <f t="shared" si="91"/>
        <v>1.0709515963758084E-3</v>
      </c>
      <c r="P1178">
        <f t="shared" si="92"/>
        <v>7.9657682355327684E-3</v>
      </c>
      <c r="R1178">
        <f t="shared" si="93"/>
        <v>1.7344319549076767E-2</v>
      </c>
      <c r="T1178">
        <f t="shared" si="94"/>
        <v>1.8628480972387423E-2</v>
      </c>
    </row>
    <row r="1179" spans="1:20" x14ac:dyDescent="0.25">
      <c r="A1179" s="1">
        <v>41541</v>
      </c>
      <c r="B1179">
        <v>57.450145999999997</v>
      </c>
      <c r="C1179" s="1">
        <v>41541</v>
      </c>
      <c r="D1179">
        <v>440.55462599999998</v>
      </c>
      <c r="E1179" s="1">
        <v>41541</v>
      </c>
      <c r="F1179">
        <v>28.79224</v>
      </c>
      <c r="G1179" s="1">
        <v>41541</v>
      </c>
      <c r="H1179">
        <v>314.13000499999998</v>
      </c>
      <c r="I1179" s="1">
        <v>41541</v>
      </c>
      <c r="J1179">
        <v>48.450001</v>
      </c>
      <c r="L1179">
        <f t="shared" si="90"/>
        <v>-1.5477471545503052E-2</v>
      </c>
      <c r="N1179">
        <f t="shared" si="91"/>
        <v>-1.0895380450347231E-2</v>
      </c>
      <c r="P1179">
        <f t="shared" si="92"/>
        <v>1.8473325102901378E-3</v>
      </c>
      <c r="R1179">
        <f t="shared" si="93"/>
        <v>-4.7225940619389575E-3</v>
      </c>
      <c r="T1179">
        <f t="shared" si="94"/>
        <v>2.0631882898301826E-2</v>
      </c>
    </row>
    <row r="1180" spans="1:20" x14ac:dyDescent="0.25">
      <c r="A1180" s="1">
        <v>41540</v>
      </c>
      <c r="B1180">
        <v>57.631034999999997</v>
      </c>
      <c r="C1180" s="1">
        <v>41540</v>
      </c>
      <c r="D1180">
        <v>440.38571200000001</v>
      </c>
      <c r="E1180" s="1">
        <v>41540</v>
      </c>
      <c r="F1180">
        <v>29.049555000000002</v>
      </c>
      <c r="G1180" s="1">
        <v>41540</v>
      </c>
      <c r="H1180">
        <v>311.48998999999998</v>
      </c>
      <c r="I1180" s="1">
        <v>41540</v>
      </c>
      <c r="J1180">
        <v>47.189999</v>
      </c>
      <c r="L1180">
        <f t="shared" si="90"/>
        <v>-3.1387428665822226E-3</v>
      </c>
      <c r="N1180">
        <f t="shared" si="91"/>
        <v>3.8348567952637552E-4</v>
      </c>
      <c r="P1180">
        <f t="shared" si="92"/>
        <v>-8.8972583732893889E-3</v>
      </c>
      <c r="R1180">
        <f t="shared" si="93"/>
        <v>8.4397260047449924E-3</v>
      </c>
      <c r="T1180">
        <f t="shared" si="94"/>
        <v>2.6350374429244313E-2</v>
      </c>
    </row>
    <row r="1181" spans="1:20" x14ac:dyDescent="0.25">
      <c r="A1181" s="1">
        <v>41537</v>
      </c>
      <c r="B1181">
        <v>54.902411999999998</v>
      </c>
      <c r="C1181" s="1">
        <v>41537</v>
      </c>
      <c r="D1181">
        <v>448.63705399999998</v>
      </c>
      <c r="E1181" s="1">
        <v>41537</v>
      </c>
      <c r="F1181">
        <v>29.093920000000001</v>
      </c>
      <c r="G1181" s="1">
        <v>41537</v>
      </c>
      <c r="H1181">
        <v>316.33999599999999</v>
      </c>
      <c r="I1181" s="1">
        <v>41537</v>
      </c>
      <c r="J1181">
        <v>47.490001999999997</v>
      </c>
      <c r="L1181">
        <f t="shared" si="90"/>
        <v>4.9699510469594754E-2</v>
      </c>
      <c r="N1181">
        <f t="shared" si="91"/>
        <v>-1.8563256783677651E-2</v>
      </c>
      <c r="P1181">
        <f t="shared" si="92"/>
        <v>-1.5260528755773441E-3</v>
      </c>
      <c r="R1181">
        <f t="shared" si="93"/>
        <v>-1.5450369011007404E-2</v>
      </c>
      <c r="T1181">
        <f t="shared" si="94"/>
        <v>-6.337220127793205E-3</v>
      </c>
    </row>
    <row r="1182" spans="1:20" x14ac:dyDescent="0.25">
      <c r="A1182" s="1">
        <v>41536</v>
      </c>
      <c r="B1182">
        <v>55.476802999999997</v>
      </c>
      <c r="C1182" s="1">
        <v>41536</v>
      </c>
      <c r="D1182">
        <v>446.29229700000002</v>
      </c>
      <c r="E1182" s="1">
        <v>41536</v>
      </c>
      <c r="F1182">
        <v>29.848102999999998</v>
      </c>
      <c r="G1182" s="1">
        <v>41536</v>
      </c>
      <c r="H1182">
        <v>312.05999800000001</v>
      </c>
      <c r="I1182" s="1">
        <v>41536</v>
      </c>
      <c r="J1182">
        <v>45.98</v>
      </c>
      <c r="L1182">
        <f t="shared" si="90"/>
        <v>-1.0353714867095021E-2</v>
      </c>
      <c r="N1182">
        <f t="shared" si="91"/>
        <v>5.2401060770023026E-3</v>
      </c>
      <c r="P1182">
        <f t="shared" si="92"/>
        <v>-2.5592069090731581E-2</v>
      </c>
      <c r="R1182">
        <f t="shared" si="93"/>
        <v>1.3622101286707631E-2</v>
      </c>
      <c r="T1182">
        <f t="shared" si="94"/>
        <v>3.2312685340123479E-2</v>
      </c>
    </row>
    <row r="1183" spans="1:20" x14ac:dyDescent="0.25">
      <c r="A1183" s="1">
        <v>41535</v>
      </c>
      <c r="B1183">
        <v>54.581741000000001</v>
      </c>
      <c r="C1183" s="1">
        <v>41535</v>
      </c>
      <c r="D1183">
        <v>448.74136399999998</v>
      </c>
      <c r="E1183" s="1">
        <v>41535</v>
      </c>
      <c r="F1183">
        <v>29.564174999999999</v>
      </c>
      <c r="G1183" s="1">
        <v>41535</v>
      </c>
      <c r="H1183">
        <v>312.02999899999998</v>
      </c>
      <c r="I1183" s="1">
        <v>41535</v>
      </c>
      <c r="J1183">
        <v>45.23</v>
      </c>
      <c r="L1183">
        <f t="shared" si="90"/>
        <v>1.6398560830076736E-2</v>
      </c>
      <c r="N1183">
        <f t="shared" si="91"/>
        <v>-5.4725832535812424E-3</v>
      </c>
      <c r="P1183">
        <f t="shared" si="92"/>
        <v>9.5579624638713299E-3</v>
      </c>
      <c r="R1183">
        <f t="shared" si="93"/>
        <v>9.6136775680986337E-5</v>
      </c>
      <c r="T1183">
        <f t="shared" si="94"/>
        <v>1.6445935845283668E-2</v>
      </c>
    </row>
    <row r="1184" spans="1:20" x14ac:dyDescent="0.25">
      <c r="A1184" s="1">
        <v>41534</v>
      </c>
      <c r="B1184">
        <v>53.482300000000002</v>
      </c>
      <c r="C1184" s="1">
        <v>41534</v>
      </c>
      <c r="D1184">
        <v>440.19198599999999</v>
      </c>
      <c r="E1184" s="1">
        <v>41534</v>
      </c>
      <c r="F1184">
        <v>29.218133999999999</v>
      </c>
      <c r="G1184" s="1">
        <v>41534</v>
      </c>
      <c r="H1184">
        <v>304.17001299999998</v>
      </c>
      <c r="I1184" s="1">
        <v>41534</v>
      </c>
      <c r="J1184">
        <v>45.07</v>
      </c>
      <c r="L1184">
        <f t="shared" si="90"/>
        <v>2.0557100199505296E-2</v>
      </c>
      <c r="N1184">
        <f t="shared" si="91"/>
        <v>1.9235731483622058E-2</v>
      </c>
      <c r="P1184">
        <f t="shared" si="92"/>
        <v>1.1773780352722989E-2</v>
      </c>
      <c r="R1184">
        <f t="shared" si="93"/>
        <v>2.5512535456476557E-2</v>
      </c>
      <c r="T1184">
        <f t="shared" si="94"/>
        <v>3.543746787194759E-3</v>
      </c>
    </row>
    <row r="1185" spans="1:20" x14ac:dyDescent="0.25">
      <c r="A1185" s="1">
        <v>41533</v>
      </c>
      <c r="B1185">
        <v>52.871510000000001</v>
      </c>
      <c r="C1185" s="1">
        <v>41533</v>
      </c>
      <c r="D1185">
        <v>441.01165800000001</v>
      </c>
      <c r="E1185" s="1">
        <v>41533</v>
      </c>
      <c r="F1185">
        <v>29.102791</v>
      </c>
      <c r="G1185" s="1">
        <v>41533</v>
      </c>
      <c r="H1185">
        <v>296.05999800000001</v>
      </c>
      <c r="I1185" s="1">
        <v>41533</v>
      </c>
      <c r="J1185">
        <v>42.509998000000003</v>
      </c>
      <c r="L1185">
        <f t="shared" si="90"/>
        <v>1.1552346433835625E-2</v>
      </c>
      <c r="N1185">
        <f t="shared" si="91"/>
        <v>-1.8603469061451727E-3</v>
      </c>
      <c r="P1185">
        <f t="shared" si="92"/>
        <v>3.9554636825482074E-3</v>
      </c>
      <c r="R1185">
        <f t="shared" si="93"/>
        <v>2.7024668641896114E-2</v>
      </c>
      <c r="T1185">
        <f t="shared" si="94"/>
        <v>5.8477541379612578E-2</v>
      </c>
    </row>
    <row r="1186" spans="1:20" x14ac:dyDescent="0.25">
      <c r="A1186" s="1">
        <v>41530</v>
      </c>
      <c r="B1186">
        <v>54.607577999999997</v>
      </c>
      <c r="C1186" s="1">
        <v>41530</v>
      </c>
      <c r="D1186">
        <v>441.66241500000001</v>
      </c>
      <c r="E1186" s="1">
        <v>41530</v>
      </c>
      <c r="F1186">
        <v>29.306868000000001</v>
      </c>
      <c r="G1186" s="1">
        <v>41530</v>
      </c>
      <c r="H1186">
        <v>297.92001299999998</v>
      </c>
      <c r="I1186" s="1">
        <v>41530</v>
      </c>
      <c r="J1186">
        <v>44.310001</v>
      </c>
      <c r="L1186">
        <f t="shared" si="90"/>
        <v>-3.1791704806977461E-2</v>
      </c>
      <c r="N1186">
        <f t="shared" si="91"/>
        <v>-1.4745128191970154E-3</v>
      </c>
      <c r="P1186">
        <f t="shared" si="92"/>
        <v>-6.9878110541341798E-3</v>
      </c>
      <c r="R1186">
        <f t="shared" si="93"/>
        <v>-6.2629079946180588E-3</v>
      </c>
      <c r="T1186">
        <f t="shared" si="94"/>
        <v>-4.1471112456722609E-2</v>
      </c>
    </row>
    <row r="1187" spans="1:20" x14ac:dyDescent="0.25">
      <c r="A1187" s="1">
        <v>41529</v>
      </c>
      <c r="B1187">
        <v>55.522601999999999</v>
      </c>
      <c r="C1187" s="1">
        <v>41529</v>
      </c>
      <c r="D1187">
        <v>443.64453099999997</v>
      </c>
      <c r="E1187" s="1">
        <v>41529</v>
      </c>
      <c r="F1187">
        <v>29.005189999999999</v>
      </c>
      <c r="G1187" s="1">
        <v>41529</v>
      </c>
      <c r="H1187">
        <v>298.85998499999999</v>
      </c>
      <c r="I1187" s="1">
        <v>41529</v>
      </c>
      <c r="J1187">
        <v>44.75</v>
      </c>
      <c r="L1187">
        <f t="shared" si="90"/>
        <v>-1.6480207465781271E-2</v>
      </c>
      <c r="N1187">
        <f t="shared" si="91"/>
        <v>-4.4778126295587613E-3</v>
      </c>
      <c r="P1187">
        <f t="shared" si="92"/>
        <v>1.0347111794071896E-2</v>
      </c>
      <c r="R1187">
        <f t="shared" si="93"/>
        <v>-3.1501483979443183E-3</v>
      </c>
      <c r="T1187">
        <f t="shared" si="94"/>
        <v>-9.8810369411974647E-3</v>
      </c>
    </row>
    <row r="1188" spans="1:20" x14ac:dyDescent="0.25">
      <c r="A1188" s="1">
        <v>41528</v>
      </c>
      <c r="B1188">
        <v>54.937645000000003</v>
      </c>
      <c r="C1188" s="1">
        <v>41528</v>
      </c>
      <c r="D1188">
        <v>445.19940200000002</v>
      </c>
      <c r="E1188" s="1">
        <v>41528</v>
      </c>
      <c r="F1188">
        <v>29.049555000000002</v>
      </c>
      <c r="G1188" s="1">
        <v>41528</v>
      </c>
      <c r="H1188">
        <v>299.64001500000001</v>
      </c>
      <c r="I1188" s="1">
        <v>41528</v>
      </c>
      <c r="J1188">
        <v>45.040000999999997</v>
      </c>
      <c r="L1188">
        <f t="shared" si="90"/>
        <v>1.0647653353178743E-2</v>
      </c>
      <c r="N1188">
        <f t="shared" si="91"/>
        <v>-3.4986402636127045E-3</v>
      </c>
      <c r="P1188">
        <f t="shared" si="92"/>
        <v>-1.5283852727713053E-3</v>
      </c>
      <c r="R1188">
        <f t="shared" si="93"/>
        <v>-2.6066180172320758E-3</v>
      </c>
      <c r="T1188">
        <f t="shared" si="94"/>
        <v>-6.4595613130568903E-3</v>
      </c>
    </row>
    <row r="1189" spans="1:20" x14ac:dyDescent="0.25">
      <c r="A1189" s="1">
        <v>41527</v>
      </c>
      <c r="B1189">
        <v>58.100861000000002</v>
      </c>
      <c r="C1189" s="1">
        <v>41527</v>
      </c>
      <c r="D1189">
        <v>441.46371499999998</v>
      </c>
      <c r="E1189" s="1">
        <v>41527</v>
      </c>
      <c r="F1189">
        <v>28.739006</v>
      </c>
      <c r="G1189" s="1">
        <v>41527</v>
      </c>
      <c r="H1189">
        <v>300.35998499999999</v>
      </c>
      <c r="I1189" s="1">
        <v>41527</v>
      </c>
      <c r="J1189">
        <v>43.599997999999999</v>
      </c>
      <c r="L1189">
        <f t="shared" si="90"/>
        <v>-5.4443530535631779E-2</v>
      </c>
      <c r="N1189">
        <f t="shared" si="91"/>
        <v>8.4264452478375745E-3</v>
      </c>
      <c r="P1189">
        <f t="shared" si="92"/>
        <v>1.0747870654234286E-2</v>
      </c>
      <c r="R1189">
        <f t="shared" si="93"/>
        <v>-2.399901151856996E-3</v>
      </c>
      <c r="T1189">
        <f t="shared" si="94"/>
        <v>3.2493901550493469E-2</v>
      </c>
    </row>
    <row r="1190" spans="1:20" x14ac:dyDescent="0.25">
      <c r="A1190" s="1">
        <v>41526</v>
      </c>
      <c r="B1190">
        <v>59.455212000000003</v>
      </c>
      <c r="C1190" s="1">
        <v>41526</v>
      </c>
      <c r="D1190">
        <v>441.15570100000002</v>
      </c>
      <c r="E1190" s="1">
        <v>41526</v>
      </c>
      <c r="F1190">
        <v>28.091293</v>
      </c>
      <c r="G1190" s="1">
        <v>41526</v>
      </c>
      <c r="H1190">
        <v>299.709991</v>
      </c>
      <c r="I1190" s="1">
        <v>41526</v>
      </c>
      <c r="J1190">
        <v>44.040000999999997</v>
      </c>
      <c r="L1190">
        <f t="shared" si="90"/>
        <v>-2.2779348596049132E-2</v>
      </c>
      <c r="N1190">
        <f t="shared" si="91"/>
        <v>6.9795430945694735E-4</v>
      </c>
      <c r="P1190">
        <f t="shared" si="92"/>
        <v>2.2795623437181153E-2</v>
      </c>
      <c r="R1190">
        <f t="shared" si="93"/>
        <v>2.1663948546435138E-3</v>
      </c>
      <c r="T1190">
        <f t="shared" si="94"/>
        <v>-1.0041230077681288E-2</v>
      </c>
    </row>
    <row r="1191" spans="1:20" x14ac:dyDescent="0.25">
      <c r="A1191" s="1">
        <v>41523</v>
      </c>
      <c r="B1191">
        <v>58.521380999999998</v>
      </c>
      <c r="C1191" s="1">
        <v>41523</v>
      </c>
      <c r="D1191">
        <v>436.948059</v>
      </c>
      <c r="E1191" s="1">
        <v>41523</v>
      </c>
      <c r="F1191">
        <v>27.638779</v>
      </c>
      <c r="G1191" s="1">
        <v>41523</v>
      </c>
      <c r="H1191">
        <v>295.85998499999999</v>
      </c>
      <c r="I1191" s="1">
        <v>41523</v>
      </c>
      <c r="J1191">
        <v>43.950001</v>
      </c>
      <c r="L1191">
        <f t="shared" si="90"/>
        <v>1.5957090964753728E-2</v>
      </c>
      <c r="N1191">
        <f t="shared" si="91"/>
        <v>9.583546718827253E-3</v>
      </c>
      <c r="P1191">
        <f t="shared" si="92"/>
        <v>1.6239847857471644E-2</v>
      </c>
      <c r="R1191">
        <f t="shared" si="93"/>
        <v>1.2928991672533327E-2</v>
      </c>
      <c r="T1191">
        <f t="shared" si="94"/>
        <v>2.0456876767949296E-3</v>
      </c>
    </row>
    <row r="1192" spans="1:20" x14ac:dyDescent="0.25">
      <c r="A1192" s="1">
        <v>41522</v>
      </c>
      <c r="B1192">
        <v>58.174866000000002</v>
      </c>
      <c r="C1192" s="1">
        <v>41522</v>
      </c>
      <c r="D1192">
        <v>436.93814099999997</v>
      </c>
      <c r="E1192" s="1">
        <v>41522</v>
      </c>
      <c r="F1192">
        <v>27.709764</v>
      </c>
      <c r="G1192" s="1">
        <v>41522</v>
      </c>
      <c r="H1192">
        <v>294.10000600000001</v>
      </c>
      <c r="I1192" s="1">
        <v>41522</v>
      </c>
      <c r="J1192">
        <v>42.66</v>
      </c>
      <c r="L1192">
        <f t="shared" si="90"/>
        <v>5.9564383010353161E-3</v>
      </c>
      <c r="N1192">
        <f t="shared" si="91"/>
        <v>2.2698607668710078E-5</v>
      </c>
      <c r="P1192">
        <f t="shared" si="92"/>
        <v>-2.5650192424916023E-3</v>
      </c>
      <c r="R1192">
        <f t="shared" si="93"/>
        <v>5.9664528032599131E-3</v>
      </c>
      <c r="T1192">
        <f t="shared" si="94"/>
        <v>2.9790933841109788E-2</v>
      </c>
    </row>
    <row r="1193" spans="1:20" x14ac:dyDescent="0.25">
      <c r="A1193" s="1">
        <v>41521</v>
      </c>
      <c r="B1193">
        <v>58.576588000000001</v>
      </c>
      <c r="C1193" s="1">
        <v>41521</v>
      </c>
      <c r="D1193">
        <v>432.99874899999998</v>
      </c>
      <c r="E1193" s="1">
        <v>41521</v>
      </c>
      <c r="F1193">
        <v>27.683146000000001</v>
      </c>
      <c r="G1193" s="1">
        <v>41521</v>
      </c>
      <c r="H1193">
        <v>293.64001500000001</v>
      </c>
      <c r="I1193" s="1">
        <v>41521</v>
      </c>
      <c r="J1193">
        <v>41.779998999999997</v>
      </c>
      <c r="L1193">
        <f t="shared" si="90"/>
        <v>-6.8580641808635434E-3</v>
      </c>
      <c r="N1193">
        <f t="shared" si="91"/>
        <v>9.0567924473453718E-3</v>
      </c>
      <c r="P1193">
        <f t="shared" si="92"/>
        <v>9.6106169720224345E-4</v>
      </c>
      <c r="R1193">
        <f t="shared" si="93"/>
        <v>1.5652876356352992E-3</v>
      </c>
      <c r="T1193">
        <f t="shared" si="94"/>
        <v>2.0843980849682208E-2</v>
      </c>
    </row>
    <row r="1194" spans="1:20" x14ac:dyDescent="0.25">
      <c r="A1194" s="1">
        <v>41520</v>
      </c>
      <c r="B1194">
        <v>57.389057000000001</v>
      </c>
      <c r="C1194" s="1">
        <v>41520</v>
      </c>
      <c r="D1194">
        <v>427.41009500000001</v>
      </c>
      <c r="E1194" s="1">
        <v>41520</v>
      </c>
      <c r="F1194">
        <v>28.286497000000001</v>
      </c>
      <c r="G1194" s="1">
        <v>41520</v>
      </c>
      <c r="H1194">
        <v>288.79998799999998</v>
      </c>
      <c r="I1194" s="1">
        <v>41520</v>
      </c>
      <c r="J1194">
        <v>41.869999</v>
      </c>
      <c r="L1194">
        <f t="shared" si="90"/>
        <v>2.0692638319531831E-2</v>
      </c>
      <c r="N1194">
        <f t="shared" si="91"/>
        <v>1.2990876686578811E-2</v>
      </c>
      <c r="P1194">
        <f t="shared" si="92"/>
        <v>-2.156077261306746E-2</v>
      </c>
      <c r="R1194">
        <f t="shared" si="93"/>
        <v>1.6620212858114342E-2</v>
      </c>
      <c r="T1194">
        <f t="shared" si="94"/>
        <v>-2.1518239540806536E-3</v>
      </c>
    </row>
    <row r="1195" spans="1:20" x14ac:dyDescent="0.25">
      <c r="A1195" s="1">
        <v>41516</v>
      </c>
      <c r="B1195">
        <v>57.229309000000001</v>
      </c>
      <c r="C1195" s="1">
        <v>41516</v>
      </c>
      <c r="D1195">
        <v>420.71365400000002</v>
      </c>
      <c r="E1195" s="1">
        <v>41516</v>
      </c>
      <c r="F1195">
        <v>29.635159000000002</v>
      </c>
      <c r="G1195" s="1">
        <v>41516</v>
      </c>
      <c r="H1195">
        <v>280.98001099999999</v>
      </c>
      <c r="I1195" s="1">
        <v>41516</v>
      </c>
      <c r="J1195">
        <v>41.290000999999997</v>
      </c>
      <c r="L1195">
        <f t="shared" si="90"/>
        <v>2.7913669200514413E-3</v>
      </c>
      <c r="N1195">
        <f t="shared" si="91"/>
        <v>1.5791516665008026E-2</v>
      </c>
      <c r="P1195">
        <f t="shared" si="92"/>
        <v>-4.6576907529413181E-2</v>
      </c>
      <c r="R1195">
        <f t="shared" si="93"/>
        <v>2.7450833895225339E-2</v>
      </c>
      <c r="T1195">
        <f t="shared" si="94"/>
        <v>1.3949192030665225E-2</v>
      </c>
    </row>
    <row r="1196" spans="1:20" x14ac:dyDescent="0.25">
      <c r="A1196" s="1">
        <v>41515</v>
      </c>
      <c r="B1196">
        <v>57.755524000000001</v>
      </c>
      <c r="C1196" s="1">
        <v>41515</v>
      </c>
      <c r="D1196">
        <v>424.95111100000003</v>
      </c>
      <c r="E1196" s="1">
        <v>41515</v>
      </c>
      <c r="F1196">
        <v>29.768250999999999</v>
      </c>
      <c r="G1196" s="1">
        <v>41515</v>
      </c>
      <c r="H1196">
        <v>283.98001099999999</v>
      </c>
      <c r="I1196" s="1">
        <v>41515</v>
      </c>
      <c r="J1196">
        <v>41.279998999999997</v>
      </c>
      <c r="L1196">
        <f t="shared" si="90"/>
        <v>-9.1110765439510466E-3</v>
      </c>
      <c r="N1196">
        <f t="shared" si="91"/>
        <v>-1.0021683865211236E-2</v>
      </c>
      <c r="P1196">
        <f t="shared" si="92"/>
        <v>-4.4809623789737098E-3</v>
      </c>
      <c r="R1196">
        <f t="shared" si="93"/>
        <v>-1.0620320309134566E-2</v>
      </c>
      <c r="T1196">
        <f t="shared" si="94"/>
        <v>2.4226716843701204E-4</v>
      </c>
    </row>
    <row r="1197" spans="1:20" x14ac:dyDescent="0.25">
      <c r="A1197" s="1">
        <v>41514</v>
      </c>
      <c r="B1197">
        <v>57.661563999999998</v>
      </c>
      <c r="C1197" s="1">
        <v>41514</v>
      </c>
      <c r="D1197">
        <v>421.53332499999999</v>
      </c>
      <c r="E1197" s="1">
        <v>41514</v>
      </c>
      <c r="F1197">
        <v>29.297996999999999</v>
      </c>
      <c r="G1197" s="1">
        <v>41514</v>
      </c>
      <c r="H1197">
        <v>281.57998700000002</v>
      </c>
      <c r="I1197" s="1">
        <v>41514</v>
      </c>
      <c r="J1197">
        <v>40.549999</v>
      </c>
      <c r="L1197">
        <f t="shared" si="90"/>
        <v>1.6295083497908092E-3</v>
      </c>
      <c r="N1197">
        <f t="shared" si="91"/>
        <v>8.0752921791382593E-3</v>
      </c>
      <c r="P1197">
        <f t="shared" si="92"/>
        <v>1.5923270970420698E-2</v>
      </c>
      <c r="R1197">
        <f t="shared" si="93"/>
        <v>8.4872990150045308E-3</v>
      </c>
      <c r="T1197">
        <f t="shared" si="94"/>
        <v>1.7842341047991546E-2</v>
      </c>
    </row>
    <row r="1198" spans="1:20" x14ac:dyDescent="0.25">
      <c r="A1198" s="1">
        <v>41513</v>
      </c>
      <c r="B1198">
        <v>57.390231999999997</v>
      </c>
      <c r="C1198" s="1">
        <v>41513</v>
      </c>
      <c r="D1198">
        <v>422.32815599999998</v>
      </c>
      <c r="E1198" s="1">
        <v>41513</v>
      </c>
      <c r="F1198">
        <v>29.510946000000001</v>
      </c>
      <c r="G1198" s="1">
        <v>41513</v>
      </c>
      <c r="H1198">
        <v>280.92999300000002</v>
      </c>
      <c r="I1198" s="1">
        <v>41513</v>
      </c>
      <c r="J1198">
        <v>39.639999000000003</v>
      </c>
      <c r="L1198">
        <f t="shared" si="90"/>
        <v>4.7278428844825804E-3</v>
      </c>
      <c r="N1198">
        <f t="shared" si="91"/>
        <v>-1.8837955113403782E-3</v>
      </c>
      <c r="P1198">
        <f t="shared" si="92"/>
        <v>-7.2420934593850185E-3</v>
      </c>
      <c r="R1198">
        <f t="shared" si="93"/>
        <v>2.3110498032365909E-3</v>
      </c>
      <c r="T1198">
        <f t="shared" si="94"/>
        <v>2.2697071665765491E-2</v>
      </c>
    </row>
    <row r="1199" spans="1:20" x14ac:dyDescent="0.25">
      <c r="A1199" s="1">
        <v>41512</v>
      </c>
      <c r="B1199">
        <v>59.079326999999999</v>
      </c>
      <c r="C1199" s="1">
        <v>41512</v>
      </c>
      <c r="D1199">
        <v>430.395691</v>
      </c>
      <c r="E1199" s="1">
        <v>41512</v>
      </c>
      <c r="F1199">
        <v>30.300621</v>
      </c>
      <c r="G1199" s="1">
        <v>41512</v>
      </c>
      <c r="H1199">
        <v>286.209991</v>
      </c>
      <c r="I1199" s="1">
        <v>41512</v>
      </c>
      <c r="J1199">
        <v>41.34</v>
      </c>
      <c r="L1199">
        <f t="shared" si="90"/>
        <v>-2.859028844387479E-2</v>
      </c>
      <c r="N1199">
        <f t="shared" si="91"/>
        <v>-1.8922364481711394E-2</v>
      </c>
      <c r="P1199">
        <f t="shared" si="92"/>
        <v>-2.6406961983917836E-2</v>
      </c>
      <c r="R1199">
        <f t="shared" si="93"/>
        <v>-1.8620272604385705E-2</v>
      </c>
      <c r="T1199">
        <f t="shared" si="94"/>
        <v>-4.1991870018878628E-2</v>
      </c>
    </row>
    <row r="1200" spans="1:20" x14ac:dyDescent="0.25">
      <c r="A1200" s="1">
        <v>41509</v>
      </c>
      <c r="B1200">
        <v>58.850273000000001</v>
      </c>
      <c r="C1200" s="1">
        <v>41509</v>
      </c>
      <c r="D1200">
        <v>432.29333500000001</v>
      </c>
      <c r="E1200" s="1">
        <v>41509</v>
      </c>
      <c r="F1200">
        <v>30.832982999999999</v>
      </c>
      <c r="G1200" s="1">
        <v>41509</v>
      </c>
      <c r="H1200">
        <v>290.01001000000002</v>
      </c>
      <c r="I1200" s="1">
        <v>41509</v>
      </c>
      <c r="J1200">
        <v>40.549999</v>
      </c>
      <c r="L1200">
        <f t="shared" si="90"/>
        <v>3.8921484697276298E-3</v>
      </c>
      <c r="N1200">
        <f t="shared" si="91"/>
        <v>-4.3993768402571781E-3</v>
      </c>
      <c r="P1200">
        <f t="shared" si="92"/>
        <v>-1.7416786268749991E-2</v>
      </c>
      <c r="R1200">
        <f t="shared" si="93"/>
        <v>-1.3189663958715153E-2</v>
      </c>
      <c r="T1200">
        <f t="shared" si="94"/>
        <v>1.9294798353113169E-2</v>
      </c>
    </row>
    <row r="1201" spans="1:20" x14ac:dyDescent="0.25">
      <c r="A1201" s="1">
        <v>41508</v>
      </c>
      <c r="B1201">
        <v>59.078147999999999</v>
      </c>
      <c r="C1201" s="1">
        <v>41508</v>
      </c>
      <c r="D1201">
        <v>434.03204299999999</v>
      </c>
      <c r="E1201" s="1">
        <v>41508</v>
      </c>
      <c r="F1201">
        <v>28.739006</v>
      </c>
      <c r="G1201" s="1">
        <v>41508</v>
      </c>
      <c r="H1201">
        <v>289.73001099999999</v>
      </c>
      <c r="I1201" s="1">
        <v>41508</v>
      </c>
      <c r="J1201">
        <v>38.549999</v>
      </c>
      <c r="L1201">
        <f t="shared" si="90"/>
        <v>-3.8571791383845699E-3</v>
      </c>
      <c r="N1201">
        <f t="shared" si="91"/>
        <v>-4.013989151591988E-3</v>
      </c>
      <c r="P1201">
        <f t="shared" si="92"/>
        <v>7.0329699513723046E-2</v>
      </c>
      <c r="R1201">
        <f t="shared" si="93"/>
        <v>9.6594684385681491E-4</v>
      </c>
      <c r="T1201">
        <f t="shared" si="94"/>
        <v>5.0579681831508183E-2</v>
      </c>
    </row>
    <row r="1202" spans="1:20" x14ac:dyDescent="0.25">
      <c r="A1202" s="1">
        <v>41507</v>
      </c>
      <c r="B1202">
        <v>59.007671000000002</v>
      </c>
      <c r="C1202" s="1">
        <v>41507</v>
      </c>
      <c r="D1202">
        <v>431.856201</v>
      </c>
      <c r="E1202" s="1">
        <v>41507</v>
      </c>
      <c r="F1202">
        <v>28.046932000000002</v>
      </c>
      <c r="G1202" s="1">
        <v>41507</v>
      </c>
      <c r="H1202">
        <v>284.57000699999998</v>
      </c>
      <c r="I1202" s="1">
        <v>41507</v>
      </c>
      <c r="J1202">
        <v>38.32</v>
      </c>
      <c r="L1202">
        <f t="shared" si="90"/>
        <v>1.1943701353676062E-3</v>
      </c>
      <c r="N1202">
        <f t="shared" si="91"/>
        <v>5.0256983965204808E-3</v>
      </c>
      <c r="P1202">
        <f t="shared" si="92"/>
        <v>2.4376044237214553E-2</v>
      </c>
      <c r="R1202">
        <f t="shared" si="93"/>
        <v>1.7970199187510999E-2</v>
      </c>
      <c r="T1202">
        <f t="shared" si="94"/>
        <v>5.9841209663410505E-3</v>
      </c>
    </row>
    <row r="1203" spans="1:20" x14ac:dyDescent="0.25">
      <c r="A1203" s="1">
        <v>41506</v>
      </c>
      <c r="B1203">
        <v>58.856155000000001</v>
      </c>
      <c r="C1203" s="1">
        <v>41506</v>
      </c>
      <c r="D1203">
        <v>429.91381799999999</v>
      </c>
      <c r="E1203" s="1">
        <v>41506</v>
      </c>
      <c r="F1203">
        <v>28.055800999999999</v>
      </c>
      <c r="G1203" s="1">
        <v>41506</v>
      </c>
      <c r="H1203">
        <v>287.08999599999999</v>
      </c>
      <c r="I1203" s="1">
        <v>41506</v>
      </c>
      <c r="J1203">
        <v>38.409999999999997</v>
      </c>
      <c r="L1203">
        <f t="shared" si="90"/>
        <v>2.5743441786165722E-3</v>
      </c>
      <c r="N1203">
        <f t="shared" si="91"/>
        <v>4.5078994313170039E-3</v>
      </c>
      <c r="P1203">
        <f t="shared" si="92"/>
        <v>-3.1616998315853043E-4</v>
      </c>
      <c r="R1203">
        <f t="shared" si="93"/>
        <v>-8.8164479233505278E-3</v>
      </c>
      <c r="T1203">
        <f t="shared" si="94"/>
        <v>-2.3458892551534837E-3</v>
      </c>
    </row>
    <row r="1204" spans="1:20" x14ac:dyDescent="0.25">
      <c r="A1204" s="1">
        <v>41505</v>
      </c>
      <c r="B1204">
        <v>59.639614000000002</v>
      </c>
      <c r="C1204" s="1">
        <v>41505</v>
      </c>
      <c r="D1204">
        <v>430.028076</v>
      </c>
      <c r="E1204" s="1">
        <v>41505</v>
      </c>
      <c r="F1204">
        <v>27.851728000000001</v>
      </c>
      <c r="G1204" s="1">
        <v>41505</v>
      </c>
      <c r="H1204">
        <v>285.57000699999998</v>
      </c>
      <c r="I1204" s="1">
        <v>41505</v>
      </c>
      <c r="J1204">
        <v>37.810001</v>
      </c>
      <c r="L1204">
        <f t="shared" si="90"/>
        <v>-1.3136553834838693E-2</v>
      </c>
      <c r="N1204">
        <f t="shared" si="91"/>
        <v>-2.6573423499789641E-4</v>
      </c>
      <c r="P1204">
        <f t="shared" si="92"/>
        <v>7.3004087286655563E-3</v>
      </c>
      <c r="R1204">
        <f t="shared" si="93"/>
        <v>5.3085340744735057E-3</v>
      </c>
      <c r="T1204">
        <f t="shared" si="94"/>
        <v>1.5744198006942513E-2</v>
      </c>
    </row>
    <row r="1205" spans="1:20" x14ac:dyDescent="0.25">
      <c r="A1205" s="1">
        <v>41502</v>
      </c>
      <c r="B1205">
        <v>59.004147000000003</v>
      </c>
      <c r="C1205" s="1">
        <v>41502</v>
      </c>
      <c r="D1205">
        <v>425.68630999999999</v>
      </c>
      <c r="E1205" s="1">
        <v>41502</v>
      </c>
      <c r="F1205">
        <v>28.215508</v>
      </c>
      <c r="G1205" s="1">
        <v>41502</v>
      </c>
      <c r="H1205">
        <v>284.82000699999998</v>
      </c>
      <c r="I1205" s="1">
        <v>41502</v>
      </c>
      <c r="J1205">
        <v>37.080002</v>
      </c>
      <c r="L1205">
        <f t="shared" si="90"/>
        <v>1.0769870124552439E-2</v>
      </c>
      <c r="N1205">
        <f t="shared" si="91"/>
        <v>1.0147786059640901E-2</v>
      </c>
      <c r="P1205">
        <f t="shared" si="92"/>
        <v>-1.297674473938764E-2</v>
      </c>
      <c r="R1205">
        <f t="shared" si="93"/>
        <v>2.629781075494917E-3</v>
      </c>
      <c r="T1205">
        <f t="shared" si="94"/>
        <v>1.9495849715785232E-2</v>
      </c>
    </row>
    <row r="1206" spans="1:20" x14ac:dyDescent="0.25">
      <c r="A1206" s="1">
        <v>41501</v>
      </c>
      <c r="B1206">
        <v>58.484966</v>
      </c>
      <c r="C1206" s="1">
        <v>41501</v>
      </c>
      <c r="D1206">
        <v>427.05242900000002</v>
      </c>
      <c r="E1206" s="1">
        <v>41501</v>
      </c>
      <c r="F1206">
        <v>28.206641999999999</v>
      </c>
      <c r="G1206" s="1">
        <v>41501</v>
      </c>
      <c r="H1206">
        <v>286.47000100000002</v>
      </c>
      <c r="I1206" s="1">
        <v>41501</v>
      </c>
      <c r="J1206">
        <v>36.560001</v>
      </c>
      <c r="L1206">
        <f t="shared" si="90"/>
        <v>8.8771702457688395E-3</v>
      </c>
      <c r="N1206">
        <f t="shared" si="91"/>
        <v>-3.2040767148187143E-3</v>
      </c>
      <c r="P1206">
        <f t="shared" si="92"/>
        <v>3.1427374082594351E-4</v>
      </c>
      <c r="R1206">
        <f t="shared" si="93"/>
        <v>-5.776395752780745E-3</v>
      </c>
      <c r="T1206">
        <f t="shared" si="94"/>
        <v>1.4123020696839104E-2</v>
      </c>
    </row>
    <row r="1207" spans="1:20" x14ac:dyDescent="0.25">
      <c r="A1207" s="1">
        <v>41500</v>
      </c>
      <c r="B1207">
        <v>58.554276000000002</v>
      </c>
      <c r="C1207" s="1">
        <v>41500</v>
      </c>
      <c r="D1207">
        <v>432.09463499999998</v>
      </c>
      <c r="E1207" s="1">
        <v>41500</v>
      </c>
      <c r="F1207">
        <v>28.703513999999998</v>
      </c>
      <c r="G1207" s="1">
        <v>41500</v>
      </c>
      <c r="H1207">
        <v>291.33999599999999</v>
      </c>
      <c r="I1207" s="1">
        <v>41500</v>
      </c>
      <c r="J1207">
        <v>36.650002000000001</v>
      </c>
      <c r="L1207">
        <f t="shared" si="90"/>
        <v>-1.1836881050326653E-3</v>
      </c>
      <c r="N1207">
        <f t="shared" si="91"/>
        <v>-1.1737836518879356E-2</v>
      </c>
      <c r="P1207">
        <f t="shared" si="92"/>
        <v>-1.7462072169245398E-2</v>
      </c>
      <c r="R1207">
        <f t="shared" si="93"/>
        <v>-1.6857134170150691E-2</v>
      </c>
      <c r="T1207">
        <f t="shared" si="94"/>
        <v>-2.45870896467175E-3</v>
      </c>
    </row>
    <row r="1208" spans="1:20" x14ac:dyDescent="0.25">
      <c r="A1208" s="1">
        <v>41499</v>
      </c>
      <c r="B1208">
        <v>57.505344000000001</v>
      </c>
      <c r="C1208" s="1">
        <v>41499</v>
      </c>
      <c r="D1208">
        <v>437.77767899999998</v>
      </c>
      <c r="E1208" s="1">
        <v>41499</v>
      </c>
      <c r="F1208">
        <v>28.59704</v>
      </c>
      <c r="G1208" s="1">
        <v>41499</v>
      </c>
      <c r="H1208">
        <v>293.97000100000002</v>
      </c>
      <c r="I1208" s="1">
        <v>41499</v>
      </c>
      <c r="J1208">
        <v>37.020000000000003</v>
      </c>
      <c r="L1208">
        <f t="shared" si="90"/>
        <v>1.8240600386635331E-2</v>
      </c>
      <c r="N1208">
        <f t="shared" si="91"/>
        <v>-1.3066572567792445E-2</v>
      </c>
      <c r="P1208">
        <f t="shared" si="92"/>
        <v>3.716338328742391E-3</v>
      </c>
      <c r="R1208">
        <f t="shared" si="93"/>
        <v>-8.9867684264059097E-3</v>
      </c>
      <c r="T1208">
        <f t="shared" si="94"/>
        <v>-1.0044824242433329E-2</v>
      </c>
    </row>
    <row r="1209" spans="1:20" x14ac:dyDescent="0.25">
      <c r="A1209" s="1">
        <v>41498</v>
      </c>
      <c r="B1209">
        <v>54.896541999999997</v>
      </c>
      <c r="C1209" s="1">
        <v>41498</v>
      </c>
      <c r="D1209">
        <v>439.89392099999998</v>
      </c>
      <c r="E1209" s="1">
        <v>41498</v>
      </c>
      <c r="F1209">
        <v>28.960826999999998</v>
      </c>
      <c r="G1209" s="1">
        <v>41498</v>
      </c>
      <c r="H1209">
        <v>296.69000199999999</v>
      </c>
      <c r="I1209" s="1">
        <v>41498</v>
      </c>
      <c r="J1209">
        <v>38.220001000000003</v>
      </c>
      <c r="L1209">
        <f t="shared" si="90"/>
        <v>4.7522155402794031E-2</v>
      </c>
      <c r="N1209">
        <f t="shared" si="91"/>
        <v>-4.8224098881891461E-3</v>
      </c>
      <c r="P1209">
        <f t="shared" si="92"/>
        <v>-1.2640907773439299E-2</v>
      </c>
      <c r="R1209">
        <f t="shared" si="93"/>
        <v>-9.2101046740857111E-3</v>
      </c>
      <c r="T1209">
        <f t="shared" si="94"/>
        <v>-3.1900657831087025E-2</v>
      </c>
    </row>
    <row r="1210" spans="1:20" x14ac:dyDescent="0.25">
      <c r="A1210" s="1">
        <v>41495</v>
      </c>
      <c r="B1210">
        <v>53.380111999999997</v>
      </c>
      <c r="C1210" s="1">
        <v>41495</v>
      </c>
      <c r="D1210">
        <v>442.32809400000002</v>
      </c>
      <c r="E1210" s="1">
        <v>41495</v>
      </c>
      <c r="F1210">
        <v>28.811049000000001</v>
      </c>
      <c r="G1210" s="1">
        <v>41495</v>
      </c>
      <c r="H1210">
        <v>297.26001000000002</v>
      </c>
      <c r="I1210" s="1">
        <v>41495</v>
      </c>
      <c r="J1210">
        <v>38.5</v>
      </c>
      <c r="L1210">
        <f t="shared" si="90"/>
        <v>2.8408145715393074E-2</v>
      </c>
      <c r="N1210">
        <f t="shared" si="91"/>
        <v>-5.5182916219196094E-3</v>
      </c>
      <c r="P1210">
        <f t="shared" si="92"/>
        <v>5.1851643376292526E-3</v>
      </c>
      <c r="R1210">
        <f t="shared" si="93"/>
        <v>-1.9193809697021099E-3</v>
      </c>
      <c r="T1210">
        <f t="shared" si="94"/>
        <v>-7.2992763172998925E-3</v>
      </c>
    </row>
    <row r="1211" spans="1:20" x14ac:dyDescent="0.25">
      <c r="A1211" s="1">
        <v>41494</v>
      </c>
      <c r="B1211">
        <v>54.150658</v>
      </c>
      <c r="C1211" s="1">
        <v>41494</v>
      </c>
      <c r="D1211">
        <v>443.44580100000002</v>
      </c>
      <c r="E1211" s="1">
        <v>41494</v>
      </c>
      <c r="F1211">
        <v>28.978449000000001</v>
      </c>
      <c r="G1211" s="1">
        <v>41494</v>
      </c>
      <c r="H1211">
        <v>295.73998999999998</v>
      </c>
      <c r="I1211" s="1">
        <v>41494</v>
      </c>
      <c r="J1211">
        <v>38.540000999999997</v>
      </c>
      <c r="L1211">
        <f t="shared" si="90"/>
        <v>-1.4229670117766657E-2</v>
      </c>
      <c r="N1211">
        <f t="shared" si="91"/>
        <v>-2.5236860095590886E-3</v>
      </c>
      <c r="P1211">
        <f t="shared" si="92"/>
        <v>-5.7934563895830791E-3</v>
      </c>
      <c r="R1211">
        <f t="shared" si="93"/>
        <v>5.1265542294763721E-3</v>
      </c>
      <c r="T1211">
        <f t="shared" si="94"/>
        <v>-1.0384476395493233E-3</v>
      </c>
    </row>
    <row r="1212" spans="1:20" x14ac:dyDescent="0.25">
      <c r="A1212" s="1">
        <v>41493</v>
      </c>
      <c r="B1212">
        <v>52.109192</v>
      </c>
      <c r="C1212" s="1">
        <v>41493</v>
      </c>
      <c r="D1212">
        <v>442.44729599999999</v>
      </c>
      <c r="E1212" s="1">
        <v>41493</v>
      </c>
      <c r="F1212">
        <v>28.247157999999999</v>
      </c>
      <c r="G1212" s="1">
        <v>41493</v>
      </c>
      <c r="H1212">
        <v>296.91000400000001</v>
      </c>
      <c r="I1212" s="1">
        <v>41493</v>
      </c>
      <c r="J1212">
        <v>38.869999</v>
      </c>
      <c r="L1212">
        <f t="shared" si="90"/>
        <v>3.9176696502989383E-2</v>
      </c>
      <c r="N1212">
        <f t="shared" si="91"/>
        <v>2.2542345712201375E-3</v>
      </c>
      <c r="P1212">
        <f t="shared" si="92"/>
        <v>2.5559565029729808E-2</v>
      </c>
      <c r="R1212">
        <f t="shared" si="93"/>
        <v>-3.9484199169493965E-3</v>
      </c>
      <c r="T1212">
        <f t="shared" si="94"/>
        <v>-8.5260302040620073E-3</v>
      </c>
    </row>
    <row r="1213" spans="1:20" x14ac:dyDescent="0.25">
      <c r="A1213" s="1">
        <v>41492</v>
      </c>
      <c r="B1213">
        <v>52.139446</v>
      </c>
      <c r="C1213" s="1">
        <v>41492</v>
      </c>
      <c r="D1213">
        <v>445.38818400000002</v>
      </c>
      <c r="E1213" s="1">
        <v>41492</v>
      </c>
      <c r="F1213">
        <v>27.824247</v>
      </c>
      <c r="G1213" s="1">
        <v>41492</v>
      </c>
      <c r="H1213">
        <v>300.75</v>
      </c>
      <c r="I1213" s="1">
        <v>41492</v>
      </c>
      <c r="J1213">
        <v>38.549999</v>
      </c>
      <c r="L1213">
        <f t="shared" si="90"/>
        <v>-5.8025165821673497E-4</v>
      </c>
      <c r="N1213">
        <f t="shared" si="91"/>
        <v>-6.6248732389733982E-3</v>
      </c>
      <c r="P1213">
        <f t="shared" si="92"/>
        <v>1.5085015961023927E-2</v>
      </c>
      <c r="R1213">
        <f t="shared" si="93"/>
        <v>-1.2850278805982983E-2</v>
      </c>
      <c r="T1213">
        <f t="shared" si="94"/>
        <v>8.266645068348984E-3</v>
      </c>
    </row>
    <row r="1214" spans="1:20" x14ac:dyDescent="0.25">
      <c r="A1214" s="1">
        <v>41491</v>
      </c>
      <c r="B1214">
        <v>52.610134000000002</v>
      </c>
      <c r="C1214" s="1">
        <v>41491</v>
      </c>
      <c r="D1214">
        <v>449.57592799999998</v>
      </c>
      <c r="E1214" s="1">
        <v>41491</v>
      </c>
      <c r="F1214">
        <v>27.929974000000001</v>
      </c>
      <c r="G1214" s="1">
        <v>41491</v>
      </c>
      <c r="H1214">
        <v>300.98998999999998</v>
      </c>
      <c r="I1214" s="1">
        <v>41491</v>
      </c>
      <c r="J1214">
        <v>39.189999</v>
      </c>
      <c r="L1214">
        <f t="shared" si="90"/>
        <v>-8.9467173757816765E-3</v>
      </c>
      <c r="N1214">
        <f t="shared" si="91"/>
        <v>-9.3585307122098175E-3</v>
      </c>
      <c r="P1214">
        <f t="shared" si="92"/>
        <v>-3.7926142571598712E-3</v>
      </c>
      <c r="R1214">
        <f t="shared" si="93"/>
        <v>-7.9765352714702574E-4</v>
      </c>
      <c r="T1214">
        <f t="shared" si="94"/>
        <v>-1.64655126258254E-2</v>
      </c>
    </row>
    <row r="1215" spans="1:20" x14ac:dyDescent="0.25">
      <c r="A1215" s="1">
        <v>41488</v>
      </c>
      <c r="B1215">
        <v>51.835732</v>
      </c>
      <c r="C1215" s="1">
        <v>41488</v>
      </c>
      <c r="D1215">
        <v>450.35586499999999</v>
      </c>
      <c r="E1215" s="1">
        <v>41488</v>
      </c>
      <c r="F1215">
        <v>28.097373999999999</v>
      </c>
      <c r="G1215" s="1">
        <v>41488</v>
      </c>
      <c r="H1215">
        <v>304.209991</v>
      </c>
      <c r="I1215" s="1">
        <v>41488</v>
      </c>
      <c r="J1215">
        <v>38.049999</v>
      </c>
      <c r="L1215">
        <f t="shared" si="90"/>
        <v>1.493954016121557E-2</v>
      </c>
      <c r="N1215">
        <f t="shared" si="91"/>
        <v>-1.7333251282772677E-3</v>
      </c>
      <c r="P1215">
        <f t="shared" si="92"/>
        <v>-5.9756709575214846E-3</v>
      </c>
      <c r="R1215">
        <f t="shared" si="93"/>
        <v>-1.064121442791776E-2</v>
      </c>
      <c r="T1215">
        <f t="shared" si="94"/>
        <v>2.9520528668340672E-2</v>
      </c>
    </row>
    <row r="1216" spans="1:20" x14ac:dyDescent="0.25">
      <c r="A1216" s="1">
        <v>41487</v>
      </c>
      <c r="B1216">
        <v>51.179020000000001</v>
      </c>
      <c r="C1216" s="1">
        <v>41487</v>
      </c>
      <c r="D1216">
        <v>449.18847699999998</v>
      </c>
      <c r="E1216" s="1">
        <v>41487</v>
      </c>
      <c r="F1216">
        <v>27.90354</v>
      </c>
      <c r="G1216" s="1">
        <v>41487</v>
      </c>
      <c r="H1216">
        <v>305.57000699999998</v>
      </c>
      <c r="I1216" s="1">
        <v>41487</v>
      </c>
      <c r="J1216">
        <v>37.490001999999997</v>
      </c>
      <c r="L1216">
        <f t="shared" si="90"/>
        <v>1.2831664224910888E-2</v>
      </c>
      <c r="N1216">
        <f t="shared" si="91"/>
        <v>2.5955110845657897E-3</v>
      </c>
      <c r="P1216">
        <f t="shared" si="92"/>
        <v>6.9225575165529941E-3</v>
      </c>
      <c r="R1216">
        <f t="shared" si="93"/>
        <v>-4.4606850325046576E-3</v>
      </c>
      <c r="T1216">
        <f t="shared" si="94"/>
        <v>1.4826773931107082E-2</v>
      </c>
    </row>
    <row r="1217" spans="1:20" x14ac:dyDescent="0.25">
      <c r="A1217" s="1">
        <v>41486</v>
      </c>
      <c r="B1217">
        <v>50.713946999999997</v>
      </c>
      <c r="C1217" s="1">
        <v>41486</v>
      </c>
      <c r="D1217">
        <v>441.00668300000001</v>
      </c>
      <c r="E1217" s="1">
        <v>41486</v>
      </c>
      <c r="F1217">
        <v>28.053324</v>
      </c>
      <c r="G1217" s="1">
        <v>41486</v>
      </c>
      <c r="H1217">
        <v>301.22000100000002</v>
      </c>
      <c r="I1217" s="1">
        <v>41486</v>
      </c>
      <c r="J1217">
        <v>36.799999</v>
      </c>
      <c r="L1217">
        <f t="shared" si="90"/>
        <v>9.1705147698324385E-3</v>
      </c>
      <c r="N1217">
        <f t="shared" si="91"/>
        <v>1.8382540737525786E-2</v>
      </c>
      <c r="P1217">
        <f t="shared" si="92"/>
        <v>-5.3535651226695787E-3</v>
      </c>
      <c r="R1217">
        <f t="shared" si="93"/>
        <v>1.4338009738822578E-2</v>
      </c>
      <c r="T1217">
        <f t="shared" si="94"/>
        <v>1.8576466094406583E-2</v>
      </c>
    </row>
    <row r="1218" spans="1:20" x14ac:dyDescent="0.25">
      <c r="A1218" s="1">
        <v>41485</v>
      </c>
      <c r="B1218">
        <v>50.802478999999998</v>
      </c>
      <c r="C1218" s="1">
        <v>41485</v>
      </c>
      <c r="D1218">
        <v>442.58142099999998</v>
      </c>
      <c r="E1218" s="1">
        <v>41485</v>
      </c>
      <c r="F1218">
        <v>28.062134</v>
      </c>
      <c r="G1218" s="1">
        <v>41485</v>
      </c>
      <c r="H1218">
        <v>302.41000400000001</v>
      </c>
      <c r="I1218" s="1">
        <v>41485</v>
      </c>
      <c r="J1218">
        <v>37.630001</v>
      </c>
      <c r="L1218">
        <f t="shared" si="90"/>
        <v>-1.7426708645458255E-3</v>
      </c>
      <c r="N1218">
        <f t="shared" si="91"/>
        <v>-3.5644202544978898E-3</v>
      </c>
      <c r="P1218">
        <f t="shared" si="92"/>
        <v>-3.1399547954810464E-4</v>
      </c>
      <c r="R1218">
        <f t="shared" si="93"/>
        <v>-3.9428276652270083E-3</v>
      </c>
      <c r="T1218">
        <f t="shared" si="94"/>
        <v>-2.230381317891535E-2</v>
      </c>
    </row>
    <row r="1219" spans="1:20" x14ac:dyDescent="0.25">
      <c r="A1219" s="1">
        <v>41484</v>
      </c>
      <c r="B1219">
        <v>50.182755</v>
      </c>
      <c r="C1219" s="1">
        <v>41484</v>
      </c>
      <c r="D1219">
        <v>438.28439300000002</v>
      </c>
      <c r="E1219" s="1">
        <v>41484</v>
      </c>
      <c r="F1219">
        <v>27.789000000000001</v>
      </c>
      <c r="G1219" s="1">
        <v>41484</v>
      </c>
      <c r="H1219">
        <v>306.10000600000001</v>
      </c>
      <c r="I1219" s="1">
        <v>41484</v>
      </c>
      <c r="J1219">
        <v>35.43</v>
      </c>
      <c r="L1219">
        <f t="shared" si="90"/>
        <v>1.2349341920346868E-2</v>
      </c>
      <c r="N1219">
        <f t="shared" si="91"/>
        <v>9.7564510217779555E-3</v>
      </c>
      <c r="P1219">
        <f t="shared" si="92"/>
        <v>9.7808641611628663E-3</v>
      </c>
      <c r="R1219">
        <f t="shared" si="93"/>
        <v>-1.2128139784041723E-2</v>
      </c>
      <c r="T1219">
        <f t="shared" si="94"/>
        <v>6.0242712302506475E-2</v>
      </c>
    </row>
    <row r="1220" spans="1:20" x14ac:dyDescent="0.25">
      <c r="A1220" s="1">
        <v>41481</v>
      </c>
      <c r="B1220">
        <v>49.420692000000003</v>
      </c>
      <c r="C1220" s="1">
        <v>41481</v>
      </c>
      <c r="D1220">
        <v>439.81442299999998</v>
      </c>
      <c r="E1220" s="1">
        <v>41481</v>
      </c>
      <c r="F1220">
        <v>27.859487999999999</v>
      </c>
      <c r="G1220" s="1">
        <v>41481</v>
      </c>
      <c r="H1220">
        <v>312.01001000000002</v>
      </c>
      <c r="I1220" s="1">
        <v>41481</v>
      </c>
      <c r="J1220">
        <v>34.009998000000003</v>
      </c>
      <c r="L1220">
        <f t="shared" si="90"/>
        <v>1.5419917632881308E-2</v>
      </c>
      <c r="N1220">
        <f t="shared" si="91"/>
        <v>-3.4848732752045309E-3</v>
      </c>
      <c r="P1220">
        <f t="shared" si="92"/>
        <v>-2.5333316404919856E-3</v>
      </c>
      <c r="R1220">
        <f t="shared" si="93"/>
        <v>-1.9123405075352568E-2</v>
      </c>
      <c r="T1220">
        <f t="shared" si="94"/>
        <v>4.090437866451159E-2</v>
      </c>
    </row>
    <row r="1221" spans="1:20" x14ac:dyDescent="0.25">
      <c r="A1221" s="1">
        <v>41480</v>
      </c>
      <c r="B1221">
        <v>49.141640000000002</v>
      </c>
      <c r="C1221" s="1">
        <v>41480</v>
      </c>
      <c r="D1221">
        <v>440.98184199999997</v>
      </c>
      <c r="E1221" s="1">
        <v>41480</v>
      </c>
      <c r="F1221">
        <v>27.656841</v>
      </c>
      <c r="G1221" s="1">
        <v>41480</v>
      </c>
      <c r="H1221">
        <v>303.39999399999999</v>
      </c>
      <c r="I1221" s="1">
        <v>41480</v>
      </c>
      <c r="J1221">
        <v>34.360000999999997</v>
      </c>
      <c r="L1221">
        <f t="shared" ref="L1221:L1262" si="95">(B1220/B1221)-1</f>
        <v>5.6785243634522864E-3</v>
      </c>
      <c r="N1221">
        <f t="shared" ref="N1221:N1262" si="96">LN(D1220/D1221)</f>
        <v>-2.6508279610159649E-3</v>
      </c>
      <c r="P1221">
        <f t="shared" ref="P1221:P1262" si="97">LN(F1220/F1221)</f>
        <v>7.3004791090881234E-3</v>
      </c>
      <c r="R1221">
        <f t="shared" ref="R1221:R1262" si="98">LN(H1220/H1221)</f>
        <v>2.7983223489598506E-2</v>
      </c>
      <c r="T1221">
        <f t="shared" ref="T1221:T1262" si="99">LN(J1220/J1221)</f>
        <v>-1.0238586006793953E-2</v>
      </c>
    </row>
    <row r="1222" spans="1:20" x14ac:dyDescent="0.25">
      <c r="A1222" s="1">
        <v>41479</v>
      </c>
      <c r="B1222">
        <v>49.366905000000003</v>
      </c>
      <c r="C1222" s="1">
        <v>41479</v>
      </c>
      <c r="D1222">
        <v>448.532715</v>
      </c>
      <c r="E1222" s="1">
        <v>41479</v>
      </c>
      <c r="F1222">
        <v>28.159050000000001</v>
      </c>
      <c r="G1222" s="1">
        <v>41479</v>
      </c>
      <c r="H1222">
        <v>298.94000199999999</v>
      </c>
      <c r="I1222" s="1">
        <v>41479</v>
      </c>
      <c r="J1222">
        <v>26.51</v>
      </c>
      <c r="L1222">
        <f t="shared" si="95"/>
        <v>-4.5630772275474518E-3</v>
      </c>
      <c r="N1222">
        <f t="shared" si="96"/>
        <v>-1.6977921986467647E-2</v>
      </c>
      <c r="P1222">
        <f t="shared" si="97"/>
        <v>-1.7995683453918346E-2</v>
      </c>
      <c r="R1222">
        <f t="shared" si="98"/>
        <v>1.4809156090583973E-2</v>
      </c>
      <c r="T1222">
        <f t="shared" si="99"/>
        <v>0.25937110591872869</v>
      </c>
    </row>
    <row r="1223" spans="1:20" x14ac:dyDescent="0.25">
      <c r="A1223" s="1">
        <v>41478</v>
      </c>
      <c r="B1223">
        <v>46.955207999999999</v>
      </c>
      <c r="C1223" s="1">
        <v>41478</v>
      </c>
      <c r="D1223">
        <v>448.979828</v>
      </c>
      <c r="E1223" s="1">
        <v>41478</v>
      </c>
      <c r="F1223">
        <v>28.035703999999999</v>
      </c>
      <c r="G1223" s="1">
        <v>41478</v>
      </c>
      <c r="H1223">
        <v>301.05999800000001</v>
      </c>
      <c r="I1223" s="1">
        <v>41478</v>
      </c>
      <c r="J1223">
        <v>26.129999000000002</v>
      </c>
      <c r="L1223">
        <f t="shared" si="95"/>
        <v>5.1361650873743336E-2</v>
      </c>
      <c r="N1223">
        <f t="shared" si="96"/>
        <v>-9.9633824724615892E-4</v>
      </c>
      <c r="P1223">
        <f t="shared" si="97"/>
        <v>4.3899541971660523E-3</v>
      </c>
      <c r="R1223">
        <f t="shared" si="98"/>
        <v>-7.0666827411896742E-3</v>
      </c>
      <c r="T1223">
        <f t="shared" si="99"/>
        <v>1.4437979038601232E-2</v>
      </c>
    </row>
    <row r="1224" spans="1:20" x14ac:dyDescent="0.25">
      <c r="A1224" s="1">
        <v>41477</v>
      </c>
      <c r="B1224">
        <v>47.775539000000002</v>
      </c>
      <c r="C1224" s="1">
        <v>41477</v>
      </c>
      <c r="D1224">
        <v>452.407532</v>
      </c>
      <c r="E1224" s="1">
        <v>41477</v>
      </c>
      <c r="F1224">
        <v>28.203108</v>
      </c>
      <c r="G1224" s="1">
        <v>41477</v>
      </c>
      <c r="H1224">
        <v>303.48001099999999</v>
      </c>
      <c r="I1224" s="1">
        <v>41477</v>
      </c>
      <c r="J1224">
        <v>26.049999</v>
      </c>
      <c r="L1224">
        <f t="shared" si="95"/>
        <v>-1.7170523183422493E-2</v>
      </c>
      <c r="N1224">
        <f t="shared" si="96"/>
        <v>-7.6054328568854121E-3</v>
      </c>
      <c r="P1224">
        <f t="shared" si="97"/>
        <v>-5.9533439088884392E-3</v>
      </c>
      <c r="R1224">
        <f t="shared" si="98"/>
        <v>-8.006172926920168E-3</v>
      </c>
      <c r="T1224">
        <f t="shared" si="99"/>
        <v>3.0663114506736902E-3</v>
      </c>
    </row>
    <row r="1225" spans="1:20" x14ac:dyDescent="0.25">
      <c r="A1225" s="1">
        <v>41474</v>
      </c>
      <c r="B1225">
        <v>47.623126999999997</v>
      </c>
      <c r="C1225" s="1">
        <v>41474</v>
      </c>
      <c r="D1225">
        <v>445.403076</v>
      </c>
      <c r="E1225" s="1">
        <v>41474</v>
      </c>
      <c r="F1225">
        <v>27.665655000000001</v>
      </c>
      <c r="G1225" s="1">
        <v>41474</v>
      </c>
      <c r="H1225">
        <v>305.23001099999999</v>
      </c>
      <c r="I1225" s="1">
        <v>41474</v>
      </c>
      <c r="J1225">
        <v>25.879999000000002</v>
      </c>
      <c r="L1225">
        <f t="shared" si="95"/>
        <v>3.2003778332323485E-3</v>
      </c>
      <c r="N1225">
        <f t="shared" si="96"/>
        <v>1.5603732135379664E-2</v>
      </c>
      <c r="P1225">
        <f t="shared" si="97"/>
        <v>1.9240432442178879E-2</v>
      </c>
      <c r="R1225">
        <f t="shared" si="98"/>
        <v>-5.7498801010732606E-3</v>
      </c>
      <c r="T1225">
        <f t="shared" si="99"/>
        <v>6.5472988188365784E-3</v>
      </c>
    </row>
    <row r="1226" spans="1:20" x14ac:dyDescent="0.25">
      <c r="A1226" s="1">
        <v>41473</v>
      </c>
      <c r="B1226">
        <v>48.386299000000001</v>
      </c>
      <c r="C1226" s="1">
        <v>41473</v>
      </c>
      <c r="D1226">
        <v>452.397583</v>
      </c>
      <c r="E1226" s="1">
        <v>41473</v>
      </c>
      <c r="F1226">
        <v>31.225173999999999</v>
      </c>
      <c r="G1226" s="1">
        <v>41473</v>
      </c>
      <c r="H1226">
        <v>304.10998499999999</v>
      </c>
      <c r="I1226" s="1">
        <v>41473</v>
      </c>
      <c r="J1226">
        <v>26.18</v>
      </c>
      <c r="L1226">
        <f t="shared" si="95"/>
        <v>-1.5772481379491388E-2</v>
      </c>
      <c r="N1226">
        <f t="shared" si="96"/>
        <v>-1.5581740659347009E-2</v>
      </c>
      <c r="P1226">
        <f t="shared" si="97"/>
        <v>-0.12103287625921574</v>
      </c>
      <c r="R1226">
        <f t="shared" si="98"/>
        <v>3.6761980789982327E-3</v>
      </c>
      <c r="T1226">
        <f t="shared" si="99"/>
        <v>-1.1525329488931093E-2</v>
      </c>
    </row>
    <row r="1227" spans="1:20" x14ac:dyDescent="0.25">
      <c r="A1227" s="1">
        <v>41472</v>
      </c>
      <c r="B1227">
        <v>48.223812000000002</v>
      </c>
      <c r="C1227" s="1">
        <v>41472</v>
      </c>
      <c r="D1227">
        <v>456.30715900000001</v>
      </c>
      <c r="E1227" s="1">
        <v>41472</v>
      </c>
      <c r="F1227">
        <v>31.489504</v>
      </c>
      <c r="G1227" s="1">
        <v>41472</v>
      </c>
      <c r="H1227">
        <v>308.69000199999999</v>
      </c>
      <c r="I1227" s="1">
        <v>41472</v>
      </c>
      <c r="J1227">
        <v>26.65</v>
      </c>
      <c r="L1227">
        <f t="shared" si="95"/>
        <v>3.3694350002857476E-3</v>
      </c>
      <c r="N1227">
        <f t="shared" si="96"/>
        <v>-8.604775439276886E-3</v>
      </c>
      <c r="P1227">
        <f t="shared" si="97"/>
        <v>-8.4296555027292171E-3</v>
      </c>
      <c r="R1227">
        <f t="shared" si="98"/>
        <v>-1.4948114814307443E-2</v>
      </c>
      <c r="T1227">
        <f t="shared" si="99"/>
        <v>-1.7793390130099639E-2</v>
      </c>
    </row>
    <row r="1228" spans="1:20" x14ac:dyDescent="0.25">
      <c r="A1228" s="1">
        <v>41471</v>
      </c>
      <c r="B1228">
        <v>48.211478999999997</v>
      </c>
      <c r="C1228" s="1">
        <v>41471</v>
      </c>
      <c r="D1228">
        <v>456.83373999999998</v>
      </c>
      <c r="E1228" s="1">
        <v>41471</v>
      </c>
      <c r="F1228">
        <v>31.956472000000002</v>
      </c>
      <c r="G1228" s="1">
        <v>41471</v>
      </c>
      <c r="H1228">
        <v>306.86999500000002</v>
      </c>
      <c r="I1228" s="1">
        <v>41471</v>
      </c>
      <c r="J1228">
        <v>26.32</v>
      </c>
      <c r="L1228">
        <f t="shared" si="95"/>
        <v>2.5581044713440804E-4</v>
      </c>
      <c r="N1228">
        <f t="shared" si="96"/>
        <v>-1.1533402105805399E-3</v>
      </c>
      <c r="P1228">
        <f t="shared" si="97"/>
        <v>-1.4720442863079865E-2</v>
      </c>
      <c r="R1228">
        <f t="shared" si="98"/>
        <v>5.9133547089854476E-3</v>
      </c>
      <c r="T1228">
        <f t="shared" si="99"/>
        <v>1.2460044154737107E-2</v>
      </c>
    </row>
    <row r="1229" spans="1:20" x14ac:dyDescent="0.25">
      <c r="A1229" s="1">
        <v>41470</v>
      </c>
      <c r="B1229">
        <v>47.902172</v>
      </c>
      <c r="C1229" s="1">
        <v>41470</v>
      </c>
      <c r="D1229">
        <v>459.35732999999999</v>
      </c>
      <c r="E1229" s="1">
        <v>41470</v>
      </c>
      <c r="F1229">
        <v>31.868355000000001</v>
      </c>
      <c r="G1229" s="1">
        <v>41470</v>
      </c>
      <c r="H1229">
        <v>306.57000699999998</v>
      </c>
      <c r="I1229" s="1">
        <v>41470</v>
      </c>
      <c r="J1229">
        <v>26.280000999999999</v>
      </c>
      <c r="L1229">
        <f t="shared" si="95"/>
        <v>6.4570558512460074E-3</v>
      </c>
      <c r="N1229">
        <f t="shared" si="96"/>
        <v>-5.5088866607718289E-3</v>
      </c>
      <c r="P1229">
        <f t="shared" si="97"/>
        <v>2.7612156625493075E-3</v>
      </c>
      <c r="R1229">
        <f t="shared" si="98"/>
        <v>9.7805171796977865E-4</v>
      </c>
      <c r="T1229">
        <f t="shared" si="99"/>
        <v>1.5208747889571353E-3</v>
      </c>
    </row>
    <row r="1230" spans="1:20" x14ac:dyDescent="0.25">
      <c r="A1230" s="1">
        <v>41467</v>
      </c>
      <c r="B1230">
        <v>47.797942999999997</v>
      </c>
      <c r="C1230" s="1">
        <v>41467</v>
      </c>
      <c r="D1230">
        <v>458.51779199999999</v>
      </c>
      <c r="E1230" s="1">
        <v>41467</v>
      </c>
      <c r="F1230">
        <v>31.427820000000001</v>
      </c>
      <c r="G1230" s="1">
        <v>41467</v>
      </c>
      <c r="H1230">
        <v>307.54998799999998</v>
      </c>
      <c r="I1230" s="1">
        <v>41467</v>
      </c>
      <c r="J1230">
        <v>25.91</v>
      </c>
      <c r="L1230">
        <f t="shared" si="95"/>
        <v>2.1806168520683844E-3</v>
      </c>
      <c r="N1230">
        <f t="shared" si="96"/>
        <v>1.8293081792817468E-3</v>
      </c>
      <c r="P1230">
        <f t="shared" si="97"/>
        <v>1.3920023237029101E-2</v>
      </c>
      <c r="R1230">
        <f t="shared" si="98"/>
        <v>-3.1914995108192103E-3</v>
      </c>
      <c r="T1230">
        <f t="shared" si="99"/>
        <v>1.4179237094140677E-2</v>
      </c>
    </row>
    <row r="1231" spans="1:20" x14ac:dyDescent="0.25">
      <c r="A1231" s="1">
        <v>41466</v>
      </c>
      <c r="B1231">
        <v>47.885356999999999</v>
      </c>
      <c r="C1231" s="1">
        <v>41466</v>
      </c>
      <c r="D1231">
        <v>457.14669800000001</v>
      </c>
      <c r="E1231" s="1">
        <v>41466</v>
      </c>
      <c r="F1231">
        <v>31.445446</v>
      </c>
      <c r="G1231" s="1">
        <v>41466</v>
      </c>
      <c r="H1231">
        <v>299.66000400000001</v>
      </c>
      <c r="I1231" s="1">
        <v>41466</v>
      </c>
      <c r="J1231">
        <v>25.809999000000001</v>
      </c>
      <c r="L1231">
        <f t="shared" si="95"/>
        <v>-1.8254849807217699E-3</v>
      </c>
      <c r="N1231">
        <f t="shared" si="96"/>
        <v>2.9947541696788375E-3</v>
      </c>
      <c r="P1231">
        <f t="shared" si="97"/>
        <v>-5.6068346956082639E-4</v>
      </c>
      <c r="R1231">
        <f t="shared" si="98"/>
        <v>2.5989124672870966E-2</v>
      </c>
      <c r="T1231">
        <f t="shared" si="99"/>
        <v>3.8670195881694842E-3</v>
      </c>
    </row>
    <row r="1232" spans="1:20" x14ac:dyDescent="0.25">
      <c r="A1232" s="1">
        <v>41465</v>
      </c>
      <c r="B1232">
        <v>47.150196000000001</v>
      </c>
      <c r="C1232" s="1">
        <v>41465</v>
      </c>
      <c r="D1232">
        <v>450.06774899999999</v>
      </c>
      <c r="E1232" s="1">
        <v>41465</v>
      </c>
      <c r="F1232">
        <v>30.573187000000001</v>
      </c>
      <c r="G1232" s="1">
        <v>41465</v>
      </c>
      <c r="H1232">
        <v>292.32998700000002</v>
      </c>
      <c r="I1232" s="1">
        <v>41465</v>
      </c>
      <c r="J1232">
        <v>25.799999</v>
      </c>
      <c r="L1232">
        <f t="shared" si="95"/>
        <v>1.5591897009293421E-2</v>
      </c>
      <c r="N1232">
        <f t="shared" si="96"/>
        <v>1.5606216806525953E-2</v>
      </c>
      <c r="P1232">
        <f t="shared" si="97"/>
        <v>2.813078838588259E-2</v>
      </c>
      <c r="R1232">
        <f t="shared" si="98"/>
        <v>2.476525530323874E-2</v>
      </c>
      <c r="T1232">
        <f t="shared" si="99"/>
        <v>3.8752181796807553E-4</v>
      </c>
    </row>
    <row r="1233" spans="1:20" x14ac:dyDescent="0.25">
      <c r="A1233" s="1">
        <v>41464</v>
      </c>
      <c r="B1233">
        <v>47.331741000000001</v>
      </c>
      <c r="C1233" s="1">
        <v>41464</v>
      </c>
      <c r="D1233">
        <v>449.69515999999999</v>
      </c>
      <c r="E1233" s="1">
        <v>41464</v>
      </c>
      <c r="F1233">
        <v>30.264809</v>
      </c>
      <c r="G1233" s="1">
        <v>41464</v>
      </c>
      <c r="H1233">
        <v>291.52999899999998</v>
      </c>
      <c r="I1233" s="1">
        <v>41464</v>
      </c>
      <c r="J1233">
        <v>25.48</v>
      </c>
      <c r="L1233">
        <f t="shared" si="95"/>
        <v>-3.8355867788594233E-3</v>
      </c>
      <c r="N1233">
        <f t="shared" si="96"/>
        <v>8.2819377764934592E-4</v>
      </c>
      <c r="P1233">
        <f t="shared" si="97"/>
        <v>1.0137764600458685E-2</v>
      </c>
      <c r="R1233">
        <f t="shared" si="98"/>
        <v>2.7403436433634121E-3</v>
      </c>
      <c r="T1233">
        <f t="shared" si="99"/>
        <v>1.2480622463918515E-2</v>
      </c>
    </row>
    <row r="1234" spans="1:20" x14ac:dyDescent="0.25">
      <c r="A1234" s="1">
        <v>41463</v>
      </c>
      <c r="B1234">
        <v>46.513660000000002</v>
      </c>
      <c r="C1234" s="1">
        <v>41463</v>
      </c>
      <c r="D1234">
        <v>449.62063599999999</v>
      </c>
      <c r="E1234" s="1">
        <v>41463</v>
      </c>
      <c r="F1234">
        <v>30.247188999999999</v>
      </c>
      <c r="G1234" s="1">
        <v>41463</v>
      </c>
      <c r="H1234">
        <v>290.58999599999999</v>
      </c>
      <c r="I1234" s="1">
        <v>41463</v>
      </c>
      <c r="J1234">
        <v>24.709999</v>
      </c>
      <c r="L1234">
        <f t="shared" si="95"/>
        <v>1.7587973081456099E-2</v>
      </c>
      <c r="N1234">
        <f t="shared" si="96"/>
        <v>1.657348853474222E-4</v>
      </c>
      <c r="P1234">
        <f t="shared" si="97"/>
        <v>5.8236386436896564E-4</v>
      </c>
      <c r="R1234">
        <f t="shared" si="98"/>
        <v>3.229587800150114E-3</v>
      </c>
      <c r="T1234">
        <f t="shared" si="99"/>
        <v>3.0685851172890286E-2</v>
      </c>
    </row>
    <row r="1235" spans="1:20" x14ac:dyDescent="0.25">
      <c r="A1235" s="1">
        <v>41460</v>
      </c>
      <c r="B1235">
        <v>46.779251000000002</v>
      </c>
      <c r="C1235" s="1">
        <v>41460</v>
      </c>
      <c r="D1235">
        <v>443.85812399999998</v>
      </c>
      <c r="E1235" s="1">
        <v>41460</v>
      </c>
      <c r="F1235">
        <v>30.141463999999999</v>
      </c>
      <c r="G1235" s="1">
        <v>41460</v>
      </c>
      <c r="H1235">
        <v>285.88000499999998</v>
      </c>
      <c r="I1235" s="1">
        <v>41460</v>
      </c>
      <c r="J1235">
        <v>24.370000999999998</v>
      </c>
      <c r="L1235">
        <f t="shared" si="95"/>
        <v>-5.6775385309183468E-3</v>
      </c>
      <c r="N1235">
        <f t="shared" si="96"/>
        <v>1.2899225274958976E-2</v>
      </c>
      <c r="P1235">
        <f t="shared" si="97"/>
        <v>3.5014891959733638E-3</v>
      </c>
      <c r="R1235">
        <f t="shared" si="98"/>
        <v>1.6341165375073633E-2</v>
      </c>
      <c r="T1235">
        <f t="shared" si="99"/>
        <v>1.3855070859900046E-2</v>
      </c>
    </row>
    <row r="1236" spans="1:20" x14ac:dyDescent="0.25">
      <c r="A1236" s="1">
        <v>41458</v>
      </c>
      <c r="B1236">
        <v>47.158039000000002</v>
      </c>
      <c r="C1236" s="1">
        <v>41458</v>
      </c>
      <c r="D1236">
        <v>440.35095200000001</v>
      </c>
      <c r="E1236" s="1">
        <v>41458</v>
      </c>
      <c r="F1236">
        <v>29.965243999999998</v>
      </c>
      <c r="G1236" s="1">
        <v>41458</v>
      </c>
      <c r="H1236">
        <v>284.02999899999998</v>
      </c>
      <c r="I1236" s="1">
        <v>41458</v>
      </c>
      <c r="J1236">
        <v>24.52</v>
      </c>
      <c r="L1236">
        <f t="shared" si="95"/>
        <v>-8.0323102493723431E-3</v>
      </c>
      <c r="N1236">
        <f t="shared" si="96"/>
        <v>7.9329436619384654E-3</v>
      </c>
      <c r="P1236">
        <f t="shared" si="97"/>
        <v>5.8635886328880123E-3</v>
      </c>
      <c r="R1236">
        <f t="shared" si="98"/>
        <v>6.4922969772229864E-3</v>
      </c>
      <c r="T1236">
        <f t="shared" si="99"/>
        <v>-6.1362023968383785E-3</v>
      </c>
    </row>
    <row r="1237" spans="1:20" x14ac:dyDescent="0.25">
      <c r="A1237" s="1">
        <v>41457</v>
      </c>
      <c r="B1237">
        <v>46.899161999999997</v>
      </c>
      <c r="C1237" s="1">
        <v>41457</v>
      </c>
      <c r="D1237">
        <v>438.30426</v>
      </c>
      <c r="E1237" s="1">
        <v>41457</v>
      </c>
      <c r="F1237">
        <v>29.903573999999999</v>
      </c>
      <c r="G1237" s="1">
        <v>41457</v>
      </c>
      <c r="H1237">
        <v>283.73001099999999</v>
      </c>
      <c r="I1237" s="1">
        <v>41457</v>
      </c>
      <c r="J1237">
        <v>24.41</v>
      </c>
      <c r="L1237">
        <f t="shared" si="95"/>
        <v>5.5198640862710313E-3</v>
      </c>
      <c r="N1237">
        <f t="shared" si="96"/>
        <v>4.6587004179638068E-3</v>
      </c>
      <c r="P1237">
        <f t="shared" si="97"/>
        <v>2.0601716844384933E-3</v>
      </c>
      <c r="R1237">
        <f t="shared" si="98"/>
        <v>1.056742365199258E-3</v>
      </c>
      <c r="T1237">
        <f t="shared" si="99"/>
        <v>4.4962266631418295E-3</v>
      </c>
    </row>
    <row r="1238" spans="1:20" x14ac:dyDescent="0.25">
      <c r="A1238" s="1">
        <v>41456</v>
      </c>
      <c r="B1238">
        <v>45.860298</v>
      </c>
      <c r="C1238" s="1">
        <v>41456</v>
      </c>
      <c r="D1238">
        <v>441.071259</v>
      </c>
      <c r="E1238" s="1">
        <v>41456</v>
      </c>
      <c r="F1238">
        <v>30.273630000000001</v>
      </c>
      <c r="G1238" s="1">
        <v>41456</v>
      </c>
      <c r="H1238">
        <v>282.10000600000001</v>
      </c>
      <c r="I1238" s="1">
        <v>41456</v>
      </c>
      <c r="J1238">
        <v>24.809999000000001</v>
      </c>
      <c r="L1238">
        <f t="shared" si="95"/>
        <v>2.2652796543101372E-2</v>
      </c>
      <c r="N1238">
        <f t="shared" si="96"/>
        <v>-6.293120679579052E-3</v>
      </c>
      <c r="P1238">
        <f t="shared" si="97"/>
        <v>-1.2299031531428245E-2</v>
      </c>
      <c r="R1238">
        <f t="shared" si="98"/>
        <v>5.7614812222075646E-3</v>
      </c>
      <c r="T1238">
        <f t="shared" si="99"/>
        <v>-1.6253872992512026E-2</v>
      </c>
    </row>
    <row r="1239" spans="1:20" x14ac:dyDescent="0.25">
      <c r="A1239" s="1">
        <v>41453</v>
      </c>
      <c r="B1239">
        <v>44.438164</v>
      </c>
      <c r="C1239" s="1">
        <v>41453</v>
      </c>
      <c r="D1239">
        <v>437.34051499999998</v>
      </c>
      <c r="E1239" s="1">
        <v>41453</v>
      </c>
      <c r="F1239">
        <v>30.432214999999999</v>
      </c>
      <c r="G1239" s="1">
        <v>41453</v>
      </c>
      <c r="H1239">
        <v>277.69000199999999</v>
      </c>
      <c r="I1239" s="1">
        <v>41453</v>
      </c>
      <c r="J1239">
        <v>24.879999000000002</v>
      </c>
      <c r="L1239">
        <f t="shared" si="95"/>
        <v>3.2002537278542853E-2</v>
      </c>
      <c r="N1239">
        <f t="shared" si="96"/>
        <v>8.4943452324082666E-3</v>
      </c>
      <c r="P1239">
        <f t="shared" si="97"/>
        <v>-5.224714712383045E-3</v>
      </c>
      <c r="R1239">
        <f t="shared" si="98"/>
        <v>1.5756248493176073E-2</v>
      </c>
      <c r="T1239">
        <f t="shared" si="99"/>
        <v>-2.8174702806711008E-3</v>
      </c>
    </row>
    <row r="1240" spans="1:20" x14ac:dyDescent="0.25">
      <c r="A1240" s="1">
        <v>41452</v>
      </c>
      <c r="B1240">
        <v>44.129970999999998</v>
      </c>
      <c r="C1240" s="1">
        <v>41452</v>
      </c>
      <c r="D1240">
        <v>435.70117199999999</v>
      </c>
      <c r="E1240" s="1">
        <v>41452</v>
      </c>
      <c r="F1240">
        <v>30.502700999999998</v>
      </c>
      <c r="G1240" s="1">
        <v>41452</v>
      </c>
      <c r="H1240">
        <v>277.54998799999998</v>
      </c>
      <c r="I1240" s="1">
        <v>41452</v>
      </c>
      <c r="J1240">
        <v>24.66</v>
      </c>
      <c r="L1240">
        <f t="shared" si="95"/>
        <v>6.9837571386575092E-3</v>
      </c>
      <c r="N1240">
        <f t="shared" si="96"/>
        <v>3.7554791509574583E-3</v>
      </c>
      <c r="P1240">
        <f t="shared" si="97"/>
        <v>-2.3134857997678939E-3</v>
      </c>
      <c r="R1240">
        <f t="shared" si="98"/>
        <v>5.043368831117057E-4</v>
      </c>
      <c r="T1240">
        <f t="shared" si="99"/>
        <v>8.8817299418535809E-3</v>
      </c>
    </row>
    <row r="1241" spans="1:20" x14ac:dyDescent="0.25">
      <c r="A1241" s="1">
        <v>41451</v>
      </c>
      <c r="B1241">
        <v>44.610740999999997</v>
      </c>
      <c r="C1241" s="1">
        <v>41451</v>
      </c>
      <c r="D1241">
        <v>434.002228</v>
      </c>
      <c r="E1241" s="1">
        <v>41451</v>
      </c>
      <c r="F1241">
        <v>30.264809</v>
      </c>
      <c r="G1241" s="1">
        <v>41451</v>
      </c>
      <c r="H1241">
        <v>277.57000699999998</v>
      </c>
      <c r="I1241" s="1">
        <v>41451</v>
      </c>
      <c r="J1241">
        <v>24.16</v>
      </c>
      <c r="L1241">
        <f t="shared" si="95"/>
        <v>-1.0777000991756713E-2</v>
      </c>
      <c r="N1241">
        <f t="shared" si="96"/>
        <v>3.906955316257627E-3</v>
      </c>
      <c r="P1241">
        <f t="shared" si="97"/>
        <v>7.8296186659102159E-3</v>
      </c>
      <c r="R1241">
        <f t="shared" si="98"/>
        <v>-7.2124946638522374E-5</v>
      </c>
      <c r="T1241">
        <f t="shared" si="99"/>
        <v>2.0484124669584117E-2</v>
      </c>
    </row>
    <row r="1242" spans="1:20" x14ac:dyDescent="0.25">
      <c r="A1242" s="1">
        <v>41450</v>
      </c>
      <c r="B1242">
        <v>45.121765000000003</v>
      </c>
      <c r="C1242" s="1">
        <v>41450</v>
      </c>
      <c r="D1242">
        <v>430.30130000000003</v>
      </c>
      <c r="E1242" s="1">
        <v>41450</v>
      </c>
      <c r="F1242">
        <v>29.665686000000001</v>
      </c>
      <c r="G1242" s="1">
        <v>41450</v>
      </c>
      <c r="H1242">
        <v>272.08999599999999</v>
      </c>
      <c r="I1242" s="1">
        <v>41450</v>
      </c>
      <c r="J1242">
        <v>24.25</v>
      </c>
      <c r="L1242">
        <f t="shared" si="95"/>
        <v>-1.1325443497168353E-2</v>
      </c>
      <c r="N1242">
        <f t="shared" si="96"/>
        <v>8.5640067397541198E-3</v>
      </c>
      <c r="P1242">
        <f t="shared" si="97"/>
        <v>1.9994594065644501E-2</v>
      </c>
      <c r="R1242">
        <f t="shared" si="98"/>
        <v>1.9940299628927734E-2</v>
      </c>
      <c r="T1242">
        <f t="shared" si="99"/>
        <v>-3.7182443168780137E-3</v>
      </c>
    </row>
    <row r="1243" spans="1:20" x14ac:dyDescent="0.25">
      <c r="A1243" s="1">
        <v>41449</v>
      </c>
      <c r="B1243">
        <v>45.111697999999997</v>
      </c>
      <c r="C1243" s="1">
        <v>41449</v>
      </c>
      <c r="D1243">
        <v>432.08471700000001</v>
      </c>
      <c r="E1243" s="1">
        <v>41449</v>
      </c>
      <c r="F1243">
        <v>29.709734000000001</v>
      </c>
      <c r="G1243" s="1">
        <v>41449</v>
      </c>
      <c r="H1243">
        <v>270.60998499999999</v>
      </c>
      <c r="I1243" s="1">
        <v>41449</v>
      </c>
      <c r="J1243">
        <v>23.940000999999999</v>
      </c>
      <c r="L1243">
        <f t="shared" si="95"/>
        <v>2.2315719528021027E-4</v>
      </c>
      <c r="N1243">
        <f t="shared" si="96"/>
        <v>-4.1360121968417483E-3</v>
      </c>
      <c r="P1243">
        <f t="shared" si="97"/>
        <v>-1.4837118821427555E-3</v>
      </c>
      <c r="R1243">
        <f t="shared" si="98"/>
        <v>5.4542646798773232E-3</v>
      </c>
      <c r="T1243">
        <f t="shared" si="99"/>
        <v>1.2865875482571705E-2</v>
      </c>
    </row>
    <row r="1244" spans="1:20" x14ac:dyDescent="0.25">
      <c r="A1244" s="1">
        <v>41446</v>
      </c>
      <c r="B1244">
        <v>46.339950999999999</v>
      </c>
      <c r="C1244" s="1">
        <v>41446</v>
      </c>
      <c r="D1244">
        <v>437.61871300000001</v>
      </c>
      <c r="E1244" s="1">
        <v>41446</v>
      </c>
      <c r="F1244">
        <v>29.31325</v>
      </c>
      <c r="G1244" s="1">
        <v>41446</v>
      </c>
      <c r="H1244">
        <v>273.35998499999999</v>
      </c>
      <c r="I1244" s="1">
        <v>41446</v>
      </c>
      <c r="J1244">
        <v>24.530000999999999</v>
      </c>
      <c r="L1244">
        <f t="shared" si="95"/>
        <v>-2.6505271876528402E-2</v>
      </c>
      <c r="N1244">
        <f t="shared" si="96"/>
        <v>-1.2726339805675719E-2</v>
      </c>
      <c r="P1244">
        <f t="shared" si="97"/>
        <v>1.3435103986912604E-2</v>
      </c>
      <c r="R1244">
        <f t="shared" si="98"/>
        <v>-1.0110938395789811E-2</v>
      </c>
      <c r="T1244">
        <f t="shared" si="99"/>
        <v>-2.4346157135884981E-2</v>
      </c>
    </row>
    <row r="1245" spans="1:20" x14ac:dyDescent="0.25">
      <c r="A1245" s="1">
        <v>41445</v>
      </c>
      <c r="B1245">
        <v>46.714264</v>
      </c>
      <c r="C1245" s="1">
        <v>41445</v>
      </c>
      <c r="D1245">
        <v>439.511414</v>
      </c>
      <c r="E1245" s="1">
        <v>41445</v>
      </c>
      <c r="F1245">
        <v>29.507097000000002</v>
      </c>
      <c r="G1245" s="1">
        <v>41445</v>
      </c>
      <c r="H1245">
        <v>273.44000199999999</v>
      </c>
      <c r="I1245" s="1">
        <v>41445</v>
      </c>
      <c r="J1245">
        <v>23.9</v>
      </c>
      <c r="L1245">
        <f t="shared" si="95"/>
        <v>-8.012820238375129E-3</v>
      </c>
      <c r="N1245">
        <f t="shared" si="96"/>
        <v>-4.3156742183949274E-3</v>
      </c>
      <c r="P1245">
        <f t="shared" si="97"/>
        <v>-6.5911784500124037E-3</v>
      </c>
      <c r="R1245">
        <f t="shared" si="98"/>
        <v>-2.9267374715999736E-4</v>
      </c>
      <c r="T1245">
        <f t="shared" si="99"/>
        <v>2.6018440099340661E-2</v>
      </c>
    </row>
    <row r="1246" spans="1:20" x14ac:dyDescent="0.25">
      <c r="A1246" s="1">
        <v>41444</v>
      </c>
      <c r="B1246">
        <v>47.404586999999999</v>
      </c>
      <c r="C1246" s="1">
        <v>41444</v>
      </c>
      <c r="D1246">
        <v>447.42990099999997</v>
      </c>
      <c r="E1246" s="1">
        <v>41444</v>
      </c>
      <c r="F1246">
        <v>30.476262999999999</v>
      </c>
      <c r="G1246" s="1">
        <v>41444</v>
      </c>
      <c r="H1246">
        <v>278.16000400000001</v>
      </c>
      <c r="I1246" s="1">
        <v>41444</v>
      </c>
      <c r="J1246">
        <v>24.309999000000001</v>
      </c>
      <c r="L1246">
        <f t="shared" si="95"/>
        <v>-1.4562367139703158E-2</v>
      </c>
      <c r="N1246">
        <f t="shared" si="96"/>
        <v>-1.7856192425678818E-2</v>
      </c>
      <c r="P1246">
        <f t="shared" si="97"/>
        <v>-3.2317307631833131E-2</v>
      </c>
      <c r="R1246">
        <f t="shared" si="98"/>
        <v>-1.711427539831924E-2</v>
      </c>
      <c r="T1246">
        <f t="shared" si="99"/>
        <v>-1.7009288255231025E-2</v>
      </c>
    </row>
    <row r="1247" spans="1:20" x14ac:dyDescent="0.25">
      <c r="A1247" s="1">
        <v>41443</v>
      </c>
      <c r="B1247">
        <v>48.387424000000003</v>
      </c>
      <c r="C1247" s="1">
        <v>41443</v>
      </c>
      <c r="D1247">
        <v>447.40008499999999</v>
      </c>
      <c r="E1247" s="1">
        <v>41443</v>
      </c>
      <c r="F1247">
        <v>30.819887000000001</v>
      </c>
      <c r="G1247" s="1">
        <v>41443</v>
      </c>
      <c r="H1247">
        <v>281.76001000000002</v>
      </c>
      <c r="I1247" s="1">
        <v>41443</v>
      </c>
      <c r="J1247">
        <v>24.209999</v>
      </c>
      <c r="L1247">
        <f t="shared" si="95"/>
        <v>-2.0311827304549279E-2</v>
      </c>
      <c r="N1247">
        <f t="shared" si="96"/>
        <v>6.6640592017509775E-5</v>
      </c>
      <c r="P1247">
        <f t="shared" si="97"/>
        <v>-1.1212045119928307E-2</v>
      </c>
      <c r="R1247">
        <f t="shared" si="98"/>
        <v>-1.2859178159274884E-2</v>
      </c>
      <c r="T1247">
        <f t="shared" si="99"/>
        <v>4.1220175479754536E-3</v>
      </c>
    </row>
    <row r="1248" spans="1:20" x14ac:dyDescent="0.25">
      <c r="A1248" s="1">
        <v>41442</v>
      </c>
      <c r="B1248">
        <v>48.413200000000003</v>
      </c>
      <c r="C1248" s="1">
        <v>41442</v>
      </c>
      <c r="D1248">
        <v>440.26153599999998</v>
      </c>
      <c r="E1248" s="1">
        <v>41442</v>
      </c>
      <c r="F1248">
        <v>30.837510999999999</v>
      </c>
      <c r="G1248" s="1">
        <v>41442</v>
      </c>
      <c r="H1248">
        <v>278.05999800000001</v>
      </c>
      <c r="I1248" s="1">
        <v>41442</v>
      </c>
      <c r="J1248">
        <v>24.02</v>
      </c>
      <c r="L1248">
        <f t="shared" si="95"/>
        <v>-5.3241677889503958E-4</v>
      </c>
      <c r="N1248">
        <f t="shared" si="96"/>
        <v>1.6084288716001927E-2</v>
      </c>
      <c r="P1248">
        <f t="shared" si="97"/>
        <v>-5.7167512907291642E-4</v>
      </c>
      <c r="R1248">
        <f t="shared" si="98"/>
        <v>1.3218769690388613E-2</v>
      </c>
      <c r="T1248">
        <f t="shared" si="99"/>
        <v>7.8789129928829357E-3</v>
      </c>
    </row>
    <row r="1249" spans="1:20" x14ac:dyDescent="0.25">
      <c r="A1249" s="1">
        <v>41439</v>
      </c>
      <c r="B1249">
        <v>48.194674999999997</v>
      </c>
      <c r="C1249" s="1">
        <v>41439</v>
      </c>
      <c r="D1249">
        <v>434.69274899999999</v>
      </c>
      <c r="E1249" s="1">
        <v>41439</v>
      </c>
      <c r="F1249">
        <v>30.308866999999999</v>
      </c>
      <c r="G1249" s="1">
        <v>41439</v>
      </c>
      <c r="H1249">
        <v>273.98998999999998</v>
      </c>
      <c r="I1249" s="1">
        <v>41439</v>
      </c>
      <c r="J1249">
        <v>23.629999000000002</v>
      </c>
      <c r="L1249">
        <f t="shared" si="95"/>
        <v>4.5342146201838851E-3</v>
      </c>
      <c r="N1249">
        <f t="shared" si="96"/>
        <v>1.2729492940261738E-2</v>
      </c>
      <c r="P1249">
        <f t="shared" si="97"/>
        <v>1.7291528595424693E-2</v>
      </c>
      <c r="R1249">
        <f t="shared" si="98"/>
        <v>1.4745337674690908E-2</v>
      </c>
      <c r="T1249">
        <f t="shared" si="99"/>
        <v>1.6369767772107705E-2</v>
      </c>
    </row>
    <row r="1250" spans="1:20" x14ac:dyDescent="0.25">
      <c r="A1250" s="1">
        <v>41438</v>
      </c>
      <c r="B1250">
        <v>48.856991000000001</v>
      </c>
      <c r="C1250" s="1">
        <v>41438</v>
      </c>
      <c r="D1250">
        <v>435.66641199999998</v>
      </c>
      <c r="E1250" s="1">
        <v>41438</v>
      </c>
      <c r="F1250">
        <v>30.590807000000002</v>
      </c>
      <c r="G1250" s="1">
        <v>41438</v>
      </c>
      <c r="H1250">
        <v>275.790009</v>
      </c>
      <c r="I1250" s="1">
        <v>41438</v>
      </c>
      <c r="J1250">
        <v>23.73</v>
      </c>
      <c r="L1250">
        <f t="shared" si="95"/>
        <v>-1.355621757385761E-2</v>
      </c>
      <c r="N1250">
        <f t="shared" si="96"/>
        <v>-2.2373830248457768E-3</v>
      </c>
      <c r="P1250">
        <f t="shared" si="97"/>
        <v>-9.2592290166126218E-3</v>
      </c>
      <c r="R1250">
        <f t="shared" si="98"/>
        <v>-6.5481663032837768E-3</v>
      </c>
      <c r="T1250">
        <f t="shared" si="99"/>
        <v>-4.2230215679425172E-3</v>
      </c>
    </row>
    <row r="1251" spans="1:20" x14ac:dyDescent="0.25">
      <c r="A1251" s="1">
        <v>41437</v>
      </c>
      <c r="B1251">
        <v>48.434486</v>
      </c>
      <c r="C1251" s="1">
        <v>41437</v>
      </c>
      <c r="D1251">
        <v>433.17263800000001</v>
      </c>
      <c r="E1251" s="1">
        <v>41437</v>
      </c>
      <c r="F1251">
        <v>30.837510999999999</v>
      </c>
      <c r="G1251" s="1">
        <v>41437</v>
      </c>
      <c r="H1251">
        <v>271.67001299999998</v>
      </c>
      <c r="I1251" s="1">
        <v>41437</v>
      </c>
      <c r="J1251">
        <v>23.77</v>
      </c>
      <c r="L1251">
        <f t="shared" si="95"/>
        <v>8.7232266695262961E-3</v>
      </c>
      <c r="N1251">
        <f t="shared" si="96"/>
        <v>5.7404897907242331E-3</v>
      </c>
      <c r="P1251">
        <f t="shared" si="97"/>
        <v>-8.032299578812031E-3</v>
      </c>
      <c r="R1251">
        <f t="shared" si="98"/>
        <v>1.505159688899723E-2</v>
      </c>
      <c r="T1251">
        <f t="shared" si="99"/>
        <v>-1.6842109244302973E-3</v>
      </c>
    </row>
    <row r="1252" spans="1:20" x14ac:dyDescent="0.25">
      <c r="A1252" s="1">
        <v>41436</v>
      </c>
      <c r="B1252">
        <v>49.040782999999998</v>
      </c>
      <c r="C1252" s="1">
        <v>41436</v>
      </c>
      <c r="D1252">
        <v>437.06231700000001</v>
      </c>
      <c r="E1252" s="1">
        <v>41436</v>
      </c>
      <c r="F1252">
        <v>30.696545</v>
      </c>
      <c r="G1252" s="1">
        <v>41436</v>
      </c>
      <c r="H1252">
        <v>274.77999899999998</v>
      </c>
      <c r="I1252" s="1">
        <v>41436</v>
      </c>
      <c r="J1252">
        <v>24.030000999999999</v>
      </c>
      <c r="L1252">
        <f t="shared" si="95"/>
        <v>-1.2363118264241413E-2</v>
      </c>
      <c r="N1252">
        <f t="shared" si="96"/>
        <v>-8.9394361391211298E-3</v>
      </c>
      <c r="P1252">
        <f t="shared" si="97"/>
        <v>4.5817310206069488E-3</v>
      </c>
      <c r="R1252">
        <f t="shared" si="98"/>
        <v>-1.1382631568226411E-2</v>
      </c>
      <c r="T1252">
        <f t="shared" si="99"/>
        <v>-1.0878809990922477E-2</v>
      </c>
    </row>
    <row r="1253" spans="1:20" x14ac:dyDescent="0.25">
      <c r="A1253" s="1">
        <v>41435</v>
      </c>
      <c r="B1253">
        <v>49.185344999999998</v>
      </c>
      <c r="C1253" s="1">
        <v>41435</v>
      </c>
      <c r="D1253">
        <v>442.23370399999999</v>
      </c>
      <c r="E1253" s="1">
        <v>41435</v>
      </c>
      <c r="F1253">
        <v>31.251609999999999</v>
      </c>
      <c r="G1253" s="1">
        <v>41435</v>
      </c>
      <c r="H1253">
        <v>281.07000699999998</v>
      </c>
      <c r="I1253" s="1">
        <v>41435</v>
      </c>
      <c r="J1253">
        <v>24.33</v>
      </c>
      <c r="L1253">
        <f t="shared" si="95"/>
        <v>-2.939127498241656E-3</v>
      </c>
      <c r="N1253">
        <f t="shared" si="96"/>
        <v>-1.1762697664726079E-2</v>
      </c>
      <c r="P1253">
        <f t="shared" si="97"/>
        <v>-1.7920787311943333E-2</v>
      </c>
      <c r="R1253">
        <f t="shared" si="98"/>
        <v>-2.2632999679507122E-2</v>
      </c>
      <c r="T1253">
        <f t="shared" si="99"/>
        <v>-1.2407065432406167E-2</v>
      </c>
    </row>
    <row r="1254" spans="1:20" x14ac:dyDescent="0.25">
      <c r="A1254" s="1">
        <v>41432</v>
      </c>
      <c r="B1254">
        <v>49.512577</v>
      </c>
      <c r="C1254" s="1">
        <v>41432</v>
      </c>
      <c r="D1254">
        <v>437.022583</v>
      </c>
      <c r="E1254" s="1">
        <v>41432</v>
      </c>
      <c r="F1254">
        <v>31.427820000000001</v>
      </c>
      <c r="G1254" s="1">
        <v>41432</v>
      </c>
      <c r="H1254">
        <v>276.86999500000002</v>
      </c>
      <c r="I1254" s="1">
        <v>41432</v>
      </c>
      <c r="J1254">
        <v>23.290001</v>
      </c>
      <c r="L1254">
        <f t="shared" si="95"/>
        <v>-6.6090682373490806E-3</v>
      </c>
      <c r="N1254">
        <f t="shared" si="96"/>
        <v>1.1853613318405566E-2</v>
      </c>
      <c r="P1254">
        <f t="shared" si="97"/>
        <v>-5.6225930650114228E-3</v>
      </c>
      <c r="R1254">
        <f t="shared" si="98"/>
        <v>1.5055709649456185E-2</v>
      </c>
      <c r="T1254">
        <f t="shared" si="99"/>
        <v>4.3686029962299755E-2</v>
      </c>
    </row>
    <row r="1255" spans="1:20" x14ac:dyDescent="0.25">
      <c r="A1255" s="1">
        <v>41431</v>
      </c>
      <c r="B1255">
        <v>49.137157000000002</v>
      </c>
      <c r="C1255" s="1">
        <v>41431</v>
      </c>
      <c r="D1255">
        <v>429.52633700000001</v>
      </c>
      <c r="E1255" s="1">
        <v>41431</v>
      </c>
      <c r="F1255">
        <v>30.802268999999999</v>
      </c>
      <c r="G1255" s="1">
        <v>41431</v>
      </c>
      <c r="H1255">
        <v>267.82998700000002</v>
      </c>
      <c r="I1255" s="1">
        <v>41431</v>
      </c>
      <c r="J1255">
        <v>22.969999000000001</v>
      </c>
      <c r="L1255">
        <f t="shared" si="95"/>
        <v>7.640246667099504E-3</v>
      </c>
      <c r="N1255">
        <f t="shared" si="96"/>
        <v>1.7301811421895467E-2</v>
      </c>
      <c r="P1255">
        <f t="shared" si="97"/>
        <v>2.0105131823029719E-2</v>
      </c>
      <c r="R1255">
        <f t="shared" si="98"/>
        <v>3.3195661543535634E-2</v>
      </c>
      <c r="T1255">
        <f t="shared" si="99"/>
        <v>1.3835153667171167E-2</v>
      </c>
    </row>
    <row r="1256" spans="1:20" x14ac:dyDescent="0.25">
      <c r="A1256" s="1">
        <v>41430</v>
      </c>
      <c r="B1256">
        <v>49.882401000000002</v>
      </c>
      <c r="C1256" s="1">
        <v>41430</v>
      </c>
      <c r="D1256">
        <v>427.07229599999999</v>
      </c>
      <c r="E1256" s="1">
        <v>41430</v>
      </c>
      <c r="F1256">
        <v>30.643673</v>
      </c>
      <c r="G1256" s="1">
        <v>41430</v>
      </c>
      <c r="H1256">
        <v>267.17001299999998</v>
      </c>
      <c r="I1256" s="1">
        <v>41430</v>
      </c>
      <c r="J1256">
        <v>22.9</v>
      </c>
      <c r="L1256">
        <f t="shared" si="95"/>
        <v>-1.4940018625005602E-2</v>
      </c>
      <c r="N1256">
        <f t="shared" si="96"/>
        <v>5.7297493115402408E-3</v>
      </c>
      <c r="P1256">
        <f t="shared" si="97"/>
        <v>5.1621424303306971E-3</v>
      </c>
      <c r="R1256">
        <f t="shared" si="98"/>
        <v>2.4671937748572386E-3</v>
      </c>
      <c r="T1256">
        <f t="shared" si="99"/>
        <v>3.0520626057663185E-3</v>
      </c>
    </row>
    <row r="1257" spans="1:20" x14ac:dyDescent="0.25">
      <c r="A1257" s="1">
        <v>41429</v>
      </c>
      <c r="B1257">
        <v>50.353091999999997</v>
      </c>
      <c r="C1257" s="1">
        <v>41429</v>
      </c>
      <c r="D1257">
        <v>426.77423099999999</v>
      </c>
      <c r="E1257" s="1">
        <v>41429</v>
      </c>
      <c r="F1257">
        <v>30.828696999999998</v>
      </c>
      <c r="G1257" s="1">
        <v>41429</v>
      </c>
      <c r="H1257">
        <v>265.70001200000002</v>
      </c>
      <c r="I1257" s="1">
        <v>41429</v>
      </c>
      <c r="J1257">
        <v>23.52</v>
      </c>
      <c r="L1257">
        <f t="shared" si="95"/>
        <v>-9.3478072806332246E-3</v>
      </c>
      <c r="N1257">
        <f t="shared" si="96"/>
        <v>6.9816999351098182E-4</v>
      </c>
      <c r="P1257">
        <f t="shared" si="97"/>
        <v>-6.0197633094143371E-3</v>
      </c>
      <c r="R1257">
        <f t="shared" si="98"/>
        <v>5.517310638700001E-3</v>
      </c>
      <c r="T1257">
        <f t="shared" si="99"/>
        <v>-2.6714212470232208E-2</v>
      </c>
    </row>
    <row r="1258" spans="1:20" x14ac:dyDescent="0.25">
      <c r="A1258" s="1">
        <v>41428</v>
      </c>
      <c r="B1258">
        <v>50.511096999999999</v>
      </c>
      <c r="C1258" s="1">
        <v>41428</v>
      </c>
      <c r="D1258">
        <v>431.01168799999999</v>
      </c>
      <c r="E1258" s="1">
        <v>41428</v>
      </c>
      <c r="F1258">
        <v>31.357340000000001</v>
      </c>
      <c r="G1258" s="1">
        <v>41428</v>
      </c>
      <c r="H1258">
        <v>266.88000499999998</v>
      </c>
      <c r="I1258" s="1">
        <v>41428</v>
      </c>
      <c r="J1258">
        <v>23.85</v>
      </c>
      <c r="L1258">
        <f t="shared" si="95"/>
        <v>-3.1281244990581936E-3</v>
      </c>
      <c r="N1258">
        <f t="shared" si="96"/>
        <v>-9.8800676865655902E-3</v>
      </c>
      <c r="P1258">
        <f t="shared" si="97"/>
        <v>-1.7002393479728845E-2</v>
      </c>
      <c r="R1258">
        <f t="shared" si="98"/>
        <v>-4.4312399759083385E-3</v>
      </c>
      <c r="T1258">
        <f t="shared" si="99"/>
        <v>-1.3933094303924162E-2</v>
      </c>
    </row>
    <row r="1259" spans="1:20" x14ac:dyDescent="0.25">
      <c r="A1259" s="1">
        <v>41425</v>
      </c>
      <c r="B1259">
        <v>50.400157999999998</v>
      </c>
      <c r="C1259" s="1">
        <v>41425</v>
      </c>
      <c r="D1259">
        <v>432.795074</v>
      </c>
      <c r="E1259" s="1">
        <v>41425</v>
      </c>
      <c r="F1259">
        <v>30.749400999999999</v>
      </c>
      <c r="G1259" s="1">
        <v>41425</v>
      </c>
      <c r="H1259">
        <v>269.20001200000002</v>
      </c>
      <c r="I1259" s="1">
        <v>41425</v>
      </c>
      <c r="J1259">
        <v>24.35</v>
      </c>
      <c r="L1259">
        <f t="shared" si="95"/>
        <v>2.2011637344470092E-3</v>
      </c>
      <c r="N1259">
        <f t="shared" si="96"/>
        <v>-4.1291377014263013E-3</v>
      </c>
      <c r="P1259">
        <f t="shared" si="97"/>
        <v>1.9577856068096037E-2</v>
      </c>
      <c r="R1259">
        <f t="shared" si="98"/>
        <v>-8.6555044417011753E-3</v>
      </c>
      <c r="T1259">
        <f t="shared" si="99"/>
        <v>-2.0747632194248543E-2</v>
      </c>
    </row>
    <row r="1260" spans="1:20" x14ac:dyDescent="0.25">
      <c r="A1260" s="1">
        <v>41424</v>
      </c>
      <c r="B1260">
        <v>50.607475000000001</v>
      </c>
      <c r="C1260" s="1">
        <v>41424</v>
      </c>
      <c r="D1260">
        <v>432.56655899999998</v>
      </c>
      <c r="E1260" s="1">
        <v>41424</v>
      </c>
      <c r="F1260">
        <v>30.863935000000001</v>
      </c>
      <c r="G1260" s="1">
        <v>41424</v>
      </c>
      <c r="H1260">
        <v>266.82998700000002</v>
      </c>
      <c r="I1260" s="1">
        <v>41424</v>
      </c>
      <c r="J1260">
        <v>24.549999</v>
      </c>
      <c r="L1260">
        <f t="shared" si="95"/>
        <v>-4.0965687381163685E-3</v>
      </c>
      <c r="N1260">
        <f t="shared" si="96"/>
        <v>5.2813759380442211E-4</v>
      </c>
      <c r="P1260">
        <f t="shared" si="97"/>
        <v>-3.7178357596783758E-3</v>
      </c>
      <c r="R1260">
        <f t="shared" si="98"/>
        <v>8.8429395690029257E-3</v>
      </c>
      <c r="T1260">
        <f t="shared" si="99"/>
        <v>-8.1799639787323557E-3</v>
      </c>
    </row>
    <row r="1261" spans="1:20" x14ac:dyDescent="0.25">
      <c r="A1261" s="1">
        <v>41423</v>
      </c>
      <c r="B1261">
        <v>49.864471000000002</v>
      </c>
      <c r="C1261" s="1">
        <v>41423</v>
      </c>
      <c r="D1261">
        <v>431.34948700000001</v>
      </c>
      <c r="E1261" s="1">
        <v>41423</v>
      </c>
      <c r="F1261">
        <v>30.731781000000002</v>
      </c>
      <c r="G1261" s="1">
        <v>41423</v>
      </c>
      <c r="H1261">
        <v>265.52999899999998</v>
      </c>
      <c r="I1261" s="1">
        <v>41423</v>
      </c>
      <c r="J1261">
        <v>23.32</v>
      </c>
      <c r="L1261">
        <f t="shared" si="95"/>
        <v>1.4900468913026321E-2</v>
      </c>
      <c r="N1261">
        <f t="shared" si="96"/>
        <v>2.8175719407002404E-3</v>
      </c>
      <c r="P1261">
        <f t="shared" si="97"/>
        <v>4.2910192902878928E-3</v>
      </c>
      <c r="R1261">
        <f t="shared" si="98"/>
        <v>4.883877895249536E-3</v>
      </c>
      <c r="T1261">
        <f t="shared" si="99"/>
        <v>5.1400452025039553E-2</v>
      </c>
    </row>
    <row r="1262" spans="1:20" x14ac:dyDescent="0.25">
      <c r="A1262" s="1">
        <v>41422</v>
      </c>
      <c r="B1262">
        <v>49.471127000000003</v>
      </c>
      <c r="C1262" s="1">
        <v>41422</v>
      </c>
      <c r="D1262">
        <v>437.78762799999998</v>
      </c>
      <c r="E1262" s="1">
        <v>41422</v>
      </c>
      <c r="F1262">
        <v>30.855129000000002</v>
      </c>
      <c r="G1262" s="1">
        <v>41422</v>
      </c>
      <c r="H1262">
        <v>267.290009</v>
      </c>
      <c r="I1262" s="1">
        <v>41422</v>
      </c>
      <c r="J1262">
        <v>24.1</v>
      </c>
      <c r="L1262">
        <f t="shared" si="95"/>
        <v>7.9509811854499013E-3</v>
      </c>
      <c r="N1262">
        <f t="shared" si="96"/>
        <v>-1.4815288977801145E-2</v>
      </c>
      <c r="P1262">
        <f t="shared" si="97"/>
        <v>-4.0056617527933179E-3</v>
      </c>
      <c r="R1262">
        <f t="shared" si="98"/>
        <v>-6.6064200849869966E-3</v>
      </c>
      <c r="T1262">
        <f t="shared" si="99"/>
        <v>-3.2900479014317675E-2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final_stock_FULL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</cp:lastModifiedBy>
  <dcterms:created xsi:type="dcterms:W3CDTF">2018-05-27T00:54:59Z</dcterms:created>
  <dcterms:modified xsi:type="dcterms:W3CDTF">2018-05-29T09:11:23Z</dcterms:modified>
</cp:coreProperties>
</file>