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E82118BA-58A3-4772-BADD-D4D39F5597C6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#PlantCards" sheetId="2" r:id="rId1"/>
    <sheet name="#PropCard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9" i="4" l="1"/>
  <c r="C99" i="4"/>
  <c r="E98" i="4"/>
  <c r="C98" i="4"/>
  <c r="E97" i="4"/>
  <c r="C97" i="4"/>
  <c r="E96" i="4"/>
  <c r="C96" i="4"/>
  <c r="E95" i="4"/>
  <c r="C95" i="4"/>
  <c r="C94" i="4"/>
  <c r="E94" i="4"/>
  <c r="C93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sorrow t</author>
  </authors>
  <commentList>
    <comment ref="G1" authorId="0" shapeId="0" xr:uid="{77E6A2D2-2C60-4397-B9C7-08B0A4290EB9}">
      <text>
        <r>
          <rPr>
            <b/>
            <sz val="9"/>
            <color indexed="81"/>
            <rFont val="宋体"/>
            <family val="3"/>
            <charset val="134"/>
          </rPr>
          <t>sorrow t:</t>
        </r>
        <r>
          <rPr>
            <sz val="9"/>
            <color indexed="81"/>
            <rFont val="宋体"/>
            <family val="3"/>
            <charset val="134"/>
          </rPr>
          <t xml:space="preserve">
道具类型
0，普通属性
1，小推车， value1 伤害 
2，火焰  ，value1 伤害
3，木槌 ， value1 伤害
4，演唱会
5，僵尸增减 value1 增减百分比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156F80-716B-4546-8DBB-B183EA863A34}" keepAlive="1" name="查询 - Shopping" description="与工作簿中“Shopping”查询的连接。" type="5" refreshedVersion="0" background="1">
    <dbPr connection="Provider=Microsoft.Mashup.OleDb.1;Data Source=$Workbook$;Location=Shopping;Extended Properties=&quot;&quot;" command="SELECT * FROM [Shopping]"/>
  </connection>
  <connection id="2" xr16:uid="{592225A7-ADFB-4BA6-9DB3-E2A464FCD85B}" keepAlive="1" name="查询 - Shopping - 副本" description="与工作簿中“Shopping - 副本”查询的连接。" type="5" refreshedVersion="8" background="1" saveData="1">
    <dbPr connection="Provider=Microsoft.Mashup.OleDb.1;Data Source=$Workbook$;Location=&quot;Shopping - 副本&quot;;Extended Properties=&quot;&quot;" command="SELECT * FROM [Shopping - 副本]"/>
  </connection>
  <connection id="3" xr16:uid="{21E6C529-A0A5-4EC6-A3D3-AC326ABF0614}" keepAlive="1" name="查询 - Shopping - 副本 (2)" description="与工作簿中“Shopping - 副本 (2)”查询的连接。" type="5" refreshedVersion="0" background="1">
    <dbPr connection="Provider=Microsoft.Mashup.OleDb.1;Data Source=$Workbook$;Location=&quot;Shopping - 副本 (2)&quot;;Extended Properties=&quot;&quot;" command="SELECT * FROM [Shopping - 副本 (2)]"/>
  </connection>
  <connection id="4" xr16:uid="{E368E95C-B08B-4D2A-BCA2-CC404E3BAEDE}" keepAlive="1" name="查询 - Shopping (2)" description="与工作簿中“Shopping (2)”查询的连接。" type="5" refreshedVersion="8" background="1" saveData="1">
    <dbPr connection="Provider=Microsoft.Mashup.OleDb.1;Data Source=$Workbook$;Location=&quot;Shopping (2)&quot;;Extended Properties=&quot;&quot;" command="SELECT * FROM [Shopping (2)]"/>
  </connection>
</connections>
</file>

<file path=xl/sharedStrings.xml><?xml version="1.0" encoding="utf-8"?>
<sst xmlns="http://schemas.openxmlformats.org/spreadsheetml/2006/main" count="1316" uniqueCount="706">
  <si>
    <t>Shop/Plants/normalBg</t>
  </si>
  <si>
    <t>Shop/Plants/Peashooter_1</t>
  </si>
  <si>
    <t>15</t>
  </si>
  <si>
    <t>100</t>
  </si>
  <si>
    <t>Shop/Plants/strongBg</t>
  </si>
  <si>
    <t>Shop/Plants/Repeater</t>
  </si>
  <si>
    <t>25</t>
  </si>
  <si>
    <t>Shop/Plants/Cactus</t>
  </si>
  <si>
    <t>50</t>
  </si>
  <si>
    <t>125</t>
  </si>
  <si>
    <t>Shop/Plants/Blover</t>
  </si>
  <si>
    <t>45</t>
  </si>
  <si>
    <t>Shop/Plants/Cattail</t>
  </si>
  <si>
    <t>90</t>
  </si>
  <si>
    <t>225</t>
  </si>
  <si>
    <t>Shop/Plants/CherryBomb</t>
  </si>
  <si>
    <t>70</t>
  </si>
  <si>
    <t>150</t>
  </si>
  <si>
    <t>Shop/Plants/Chomper</t>
  </si>
  <si>
    <t>20</t>
  </si>
  <si>
    <t>Shop/Plants/CoffeeBean</t>
  </si>
  <si>
    <t>40</t>
  </si>
  <si>
    <t>75</t>
  </si>
  <si>
    <t>Shop/Plants/CornpultCard</t>
  </si>
  <si>
    <t>30</t>
  </si>
  <si>
    <t>Shop/Plants/FumeShroom</t>
  </si>
  <si>
    <t>Shop/Plants/GatlingPea</t>
  </si>
  <si>
    <t>35</t>
  </si>
  <si>
    <t>250</t>
  </si>
  <si>
    <t>Shop/Plants/GloomShroom</t>
  </si>
  <si>
    <t>80</t>
  </si>
  <si>
    <t>Shop/Plants/GoldMagent</t>
  </si>
  <si>
    <t>Shop/Plants/LilyPad</t>
  </si>
  <si>
    <t>Shop/Plants/Gralic</t>
  </si>
  <si>
    <t>Shop/Plants/Gravebuster</t>
  </si>
  <si>
    <t>Shop/Plants/HypnoShroom</t>
  </si>
  <si>
    <t>Shop/Plants/MagentShroom</t>
  </si>
  <si>
    <t>Shop/Plants/Marigold</t>
  </si>
  <si>
    <t>Shop/Plants/Plantern</t>
  </si>
  <si>
    <t>Shop/Plants/PuffShroom</t>
  </si>
  <si>
    <t>0</t>
  </si>
  <si>
    <t>Shop/Plants/PumpkinHead</t>
  </si>
  <si>
    <t>Shop/Plants/ScaredyShroom</t>
  </si>
  <si>
    <t>Shop/Plants/SnowPea</t>
  </si>
  <si>
    <t>175</t>
  </si>
  <si>
    <t>Shop/Plants/Spikerock</t>
  </si>
  <si>
    <t>Spikerock</t>
  </si>
  <si>
    <t>Shop/Plants/Spikeweed</t>
  </si>
  <si>
    <t>Shop/Plants/SplitPea</t>
  </si>
  <si>
    <t>Shop/Plants/Starfruit</t>
  </si>
  <si>
    <t>Shop/Plants/SunFlower</t>
  </si>
  <si>
    <t>SunFlower</t>
  </si>
  <si>
    <t>Shop/Plants/TallNut</t>
  </si>
  <si>
    <t>Shop/Plants/Threepeater</t>
  </si>
  <si>
    <t>325</t>
  </si>
  <si>
    <t>Shop/Plants/Torchwood</t>
  </si>
  <si>
    <t>Shop/Plants/TwinSunflower</t>
  </si>
  <si>
    <t>Shop/Plants/WallNut</t>
  </si>
  <si>
    <t>Shop/Plants/IceShroom</t>
  </si>
  <si>
    <t>Shop/Plants/Jalapeno</t>
  </si>
  <si>
    <t>Shop/Plants/DoomShroom</t>
  </si>
  <si>
    <t>120</t>
  </si>
  <si>
    <t>Shop/Plants/Squash</t>
  </si>
  <si>
    <t>Shop/Plants/PotatoMine</t>
  </si>
  <si>
    <t>id</t>
    <phoneticPr fontId="1" type="noConversion"/>
  </si>
  <si>
    <t>plantName</t>
    <phoneticPr fontId="1" type="noConversion"/>
  </si>
  <si>
    <t>plantBgImagePath</t>
    <phoneticPr fontId="1" type="noConversion"/>
  </si>
  <si>
    <t>plantImagePath</t>
    <phoneticPr fontId="1" type="noConversion"/>
  </si>
  <si>
    <t>defaultPrice</t>
    <phoneticPr fontId="1" type="noConversion"/>
  </si>
  <si>
    <t>defaultSun</t>
    <phoneticPr fontId="1" type="noConversion"/>
  </si>
  <si>
    <t>info</t>
    <phoneticPr fontId="1" type="noConversion"/>
  </si>
  <si>
    <t>植物名</t>
    <phoneticPr fontId="1" type="noConversion"/>
  </si>
  <si>
    <t>植物图片路径</t>
    <phoneticPr fontId="1" type="noConversion"/>
  </si>
  <si>
    <t>卡片背景路径</t>
    <phoneticPr fontId="1" type="noConversion"/>
  </si>
  <si>
    <t>默认价格</t>
  </si>
  <si>
    <t>默认价格</t>
    <phoneticPr fontId="1" type="noConversion"/>
  </si>
  <si>
    <t>默认消耗阳光</t>
    <phoneticPr fontId="1" type="noConversion"/>
  </si>
  <si>
    <t>描述</t>
  </si>
  <si>
    <t>描述</t>
    <phoneticPr fontId="1" type="noConversion"/>
  </si>
  <si>
    <t>植物类型</t>
    <phoneticPr fontId="1" type="noConversion"/>
  </si>
  <si>
    <t>int</t>
    <phoneticPr fontId="1" type="noConversion"/>
  </si>
  <si>
    <t>string</t>
    <phoneticPr fontId="1" type="noConversion"/>
  </si>
  <si>
    <t>None,</t>
  </si>
  <si>
    <t>/// &lt;summary&gt;</t>
  </si>
  <si>
    <t>/// 豌豆射手</t>
  </si>
  <si>
    <t>/// &lt;/summary&gt;</t>
  </si>
  <si>
    <t>Peashooter,</t>
  </si>
  <si>
    <t>/// 双发豌豆射手</t>
  </si>
  <si>
    <t>Repeater,</t>
  </si>
  <si>
    <t>/// 仙人掌</t>
  </si>
  <si>
    <t>Cactus,</t>
  </si>
  <si>
    <t>/// 三叶草</t>
  </si>
  <si>
    <t>Blover,</t>
  </si>
  <si>
    <t>/// 香蒲</t>
  </si>
  <si>
    <t>Cattail,</t>
  </si>
  <si>
    <t>/// 樱桃炸弹</t>
  </si>
  <si>
    <t>CherryBomb,</t>
  </si>
  <si>
    <t>/// 大嘴花</t>
  </si>
  <si>
    <t>Chomper,</t>
  </si>
  <si>
    <t>/// 咖啡豆</t>
  </si>
  <si>
    <t>CoffeeBean,</t>
  </si>
  <si>
    <t>/// 玉米投手</t>
  </si>
  <si>
    <t>Cornpult,</t>
  </si>
  <si>
    <t>/// 大喷菇</t>
  </si>
  <si>
    <t>FumeShroom,</t>
  </si>
  <si>
    <t>/// 加特林豌豆</t>
  </si>
  <si>
    <t>GatlingPea,</t>
  </si>
  <si>
    <t>/// 曾哥</t>
  </si>
  <si>
    <t>GloomShroom,</t>
  </si>
  <si>
    <t>/// 金磁力菇</t>
  </si>
  <si>
    <t>GoldMagent,</t>
  </si>
  <si>
    <t>/// 荷叶</t>
  </si>
  <si>
    <t>Lilypad,</t>
  </si>
  <si>
    <t>/// 大蒜</t>
  </si>
  <si>
    <t>Gralic,</t>
  </si>
  <si>
    <t>/// 墓碑吞噬者</t>
  </si>
  <si>
    <t>Gravebuster,</t>
  </si>
  <si>
    <t>/// 魅惑菇</t>
  </si>
  <si>
    <t>HypnoShroom,</t>
  </si>
  <si>
    <t>/// 磁力菇</t>
  </si>
  <si>
    <t>MagentShroom,</t>
  </si>
  <si>
    <t>/// 金盏花</t>
  </si>
  <si>
    <t>Marigold,</t>
  </si>
  <si>
    <t>/// 路灯</t>
  </si>
  <si>
    <t>Plantern,</t>
  </si>
  <si>
    <t>/// 小喷菇</t>
  </si>
  <si>
    <t>PuffShroom,</t>
  </si>
  <si>
    <t>/// 南瓜</t>
  </si>
  <si>
    <t>PumpkinHead,</t>
  </si>
  <si>
    <t>/// 胆小菇</t>
  </si>
  <si>
    <t>ScaredyShroom,</t>
  </si>
  <si>
    <t>/// 寒冰豌豆</t>
  </si>
  <si>
    <t>SnowPea,</t>
  </si>
  <si>
    <t>/// 地刺王</t>
  </si>
  <si>
    <t>Spikerock,</t>
  </si>
  <si>
    <t>/// 地刺</t>
  </si>
  <si>
    <t>Spikeweed,</t>
  </si>
  <si>
    <t>/// 裂夹豌豆射手</t>
  </si>
  <si>
    <t>SplitPea,</t>
  </si>
  <si>
    <t>/// 杨桃</t>
  </si>
  <si>
    <t>Starfruit,</t>
  </si>
  <si>
    <t>/// 向日葵</t>
  </si>
  <si>
    <t>SunFlower,</t>
  </si>
  <si>
    <t>/// 高坚果</t>
  </si>
  <si>
    <t>TallNut,</t>
  </si>
  <si>
    <t>/// 三发豌豆</t>
  </si>
  <si>
    <t>Threepeater,</t>
  </si>
  <si>
    <t>/// 火炬树桩</t>
  </si>
  <si>
    <t>Torchwood,</t>
  </si>
  <si>
    <t>/// 双子向日葵</t>
  </si>
  <si>
    <t>TwinSunflower,</t>
  </si>
  <si>
    <t>/// 坚果</t>
  </si>
  <si>
    <t>WallNut,</t>
  </si>
  <si>
    <t>/// 寒冰菇</t>
  </si>
  <si>
    <t>IceShroom,</t>
  </si>
  <si>
    <t>/// 火爆辣椒</t>
  </si>
  <si>
    <t>Jalapeno,</t>
  </si>
  <si>
    <t>/// 毁灭菇</t>
  </si>
  <si>
    <t>DoomShroom,</t>
  </si>
  <si>
    <t>/// 窝瓜</t>
  </si>
  <si>
    <t>Squash,</t>
  </si>
  <si>
    <t>/// 土豆雷</t>
  </si>
  <si>
    <t>PotatoMine,</t>
  </si>
  <si>
    <t>jaw</t>
  </si>
  <si>
    <t>Shop/Props/jaw</t>
  </si>
  <si>
    <t>29</t>
  </si>
  <si>
    <t>1</t>
  </si>
  <si>
    <t>sadheart</t>
  </si>
  <si>
    <t>Shop/Props/sadheart</t>
  </si>
  <si>
    <t>21</t>
  </si>
  <si>
    <t>magnetic</t>
  </si>
  <si>
    <t>Shop/Props/magnetic</t>
  </si>
  <si>
    <t>blackhole</t>
  </si>
  <si>
    <t>Shop/Props/blackhole</t>
  </si>
  <si>
    <t>plate</t>
  </si>
  <si>
    <t>Shop/Props/plate</t>
  </si>
  <si>
    <t>27</t>
  </si>
  <si>
    <t>throat</t>
  </si>
  <si>
    <t>Shop/Props/throat</t>
  </si>
  <si>
    <t>SeaShroom_head</t>
  </si>
  <si>
    <t>Shop/Props/SeaShroom_head</t>
  </si>
  <si>
    <t>18</t>
  </si>
  <si>
    <t>SunShroom_head</t>
  </si>
  <si>
    <t>Shop/Props/SunShroom_head</t>
  </si>
  <si>
    <t>beard</t>
  </si>
  <si>
    <t>Shop/Props/beard</t>
  </si>
  <si>
    <t>glasses</t>
  </si>
  <si>
    <t>Shop/Props/glasses</t>
  </si>
  <si>
    <t>leaf</t>
  </si>
  <si>
    <t>Shop/Props/leaf</t>
  </si>
  <si>
    <t>smallflower</t>
  </si>
  <si>
    <t>Shop/Props/smallflower</t>
  </si>
  <si>
    <t>24</t>
  </si>
  <si>
    <t>fertilizer</t>
  </si>
  <si>
    <t>Shop/Props/fertilizer</t>
  </si>
  <si>
    <t>16</t>
  </si>
  <si>
    <t>Shop/Props/key</t>
  </si>
  <si>
    <t>wallet</t>
  </si>
  <si>
    <t>Shop/Props/wallet</t>
  </si>
  <si>
    <t>Diamond</t>
  </si>
  <si>
    <t>Shop/Props/Diamond</t>
  </si>
  <si>
    <t>66</t>
  </si>
  <si>
    <t>2</t>
  </si>
  <si>
    <t>Shop/Props/SunFlower</t>
  </si>
  <si>
    <t>54</t>
  </si>
  <si>
    <t>basket</t>
  </si>
  <si>
    <t>Shop/Props/basket</t>
  </si>
  <si>
    <t>55</t>
  </si>
  <si>
    <t>rake</t>
  </si>
  <si>
    <t>Shop/Props/rake</t>
  </si>
  <si>
    <t>wateringcan</t>
  </si>
  <si>
    <t>Shop/Props/wateringcan</t>
  </si>
  <si>
    <t>51</t>
  </si>
  <si>
    <t>jackbox</t>
  </si>
  <si>
    <t>Shop/Props/jackbox</t>
  </si>
  <si>
    <t>58</t>
  </si>
  <si>
    <t>splash3</t>
  </si>
  <si>
    <t>Shop/Props/splash3</t>
  </si>
  <si>
    <t>85</t>
  </si>
  <si>
    <t>SodRollCap</t>
  </si>
  <si>
    <t>Shop/Props/SodRollCap</t>
  </si>
  <si>
    <t>Shop/Props/Spikerock</t>
  </si>
  <si>
    <t>Stinky_turn1</t>
  </si>
  <si>
    <t>Shop/Props/Stinky_turn1</t>
  </si>
  <si>
    <t>bugspray</t>
  </si>
  <si>
    <t>Shop/Props/bugspray</t>
  </si>
  <si>
    <t>shovel</t>
  </si>
  <si>
    <t>Shop/Props/shovel</t>
  </si>
  <si>
    <t>52</t>
  </si>
  <si>
    <t>cardSlot</t>
  </si>
  <si>
    <t>Shop/Props/cardSlot</t>
  </si>
  <si>
    <t>book</t>
  </si>
  <si>
    <t>Shop/Props/book</t>
  </si>
  <si>
    <t>cup</t>
  </si>
  <si>
    <t>Shop/Props/cup</t>
  </si>
  <si>
    <t>sandwich</t>
  </si>
  <si>
    <t>Shop/Props/sandwich</t>
  </si>
  <si>
    <t>65</t>
  </si>
  <si>
    <t>lock</t>
  </si>
  <si>
    <t>Shop/Props/lock</t>
  </si>
  <si>
    <t>radio</t>
  </si>
  <si>
    <t>Shop/Props/radio</t>
  </si>
  <si>
    <t>WinterMelon</t>
  </si>
  <si>
    <t>Shop/Props/WinterMelon</t>
  </si>
  <si>
    <t>130</t>
  </si>
  <si>
    <t>3</t>
  </si>
  <si>
    <t>melon</t>
  </si>
  <si>
    <t>Shop/Props/melon</t>
  </si>
  <si>
    <t>105</t>
  </si>
  <si>
    <t>Shop/Props/Pot_Water</t>
  </si>
  <si>
    <t>Spinacia</t>
  </si>
  <si>
    <t>Shop/Props/Spinacia</t>
  </si>
  <si>
    <t>145</t>
  </si>
  <si>
    <t>Marigold_petals</t>
  </si>
  <si>
    <t>Shop/Props/Marigold_petals</t>
  </si>
  <si>
    <t>128</t>
  </si>
  <si>
    <t>TreeFood2</t>
  </si>
  <si>
    <t>Shop/Props/TreeFood2</t>
  </si>
  <si>
    <t>126</t>
  </si>
  <si>
    <t>Shop/Props/basketball</t>
  </si>
  <si>
    <t>118</t>
  </si>
  <si>
    <t>LawnMower</t>
  </si>
  <si>
    <t>Shop/Props/LawnMower</t>
  </si>
  <si>
    <t>144</t>
  </si>
  <si>
    <t>10</t>
  </si>
  <si>
    <t>8</t>
  </si>
  <si>
    <t>Shop/Props/bucket</t>
  </si>
  <si>
    <t>Shop/Props/cone</t>
  </si>
  <si>
    <t>Shop/Props/screendoor</t>
  </si>
  <si>
    <t>110</t>
  </si>
  <si>
    <t>Shop/Props/paper</t>
  </si>
  <si>
    <t>112</t>
  </si>
  <si>
    <t>ladder</t>
  </si>
  <si>
    <t>Shop/Props/ladder</t>
  </si>
  <si>
    <t>136</t>
  </si>
  <si>
    <t>Shop/Props/casque</t>
  </si>
  <si>
    <t>134</t>
  </si>
  <si>
    <t>Shop/Props/guideboard</t>
  </si>
  <si>
    <t>124</t>
  </si>
  <si>
    <t>dirttruck</t>
  </si>
  <si>
    <t>Shop/Props/dirttruck</t>
  </si>
  <si>
    <t>Shop/Props/icetrap</t>
  </si>
  <si>
    <t>286</t>
  </si>
  <si>
    <t>4</t>
  </si>
  <si>
    <t>Shop/Props/fire</t>
  </si>
  <si>
    <t>260</t>
  </si>
  <si>
    <t>-1</t>
  </si>
  <si>
    <t>hammer</t>
  </si>
  <si>
    <t>Shop/Props/hammer</t>
  </si>
  <si>
    <t>320</t>
  </si>
  <si>
    <t>PortalCard</t>
  </si>
  <si>
    <t>Shop/Props/PortalCard</t>
  </si>
  <si>
    <t>344</t>
  </si>
  <si>
    <t>fogmachine</t>
  </si>
  <si>
    <t>Shop/Props/fogmachine</t>
  </si>
  <si>
    <t>258</t>
  </si>
  <si>
    <t>lights</t>
  </si>
  <si>
    <t>Shop/Props/lights</t>
  </si>
  <si>
    <t>255</t>
  </si>
  <si>
    <t>mic</t>
  </si>
  <si>
    <t>Shop/Props/mic</t>
  </si>
  <si>
    <t>speaker</t>
  </si>
  <si>
    <t>Shop/Props/speaker</t>
  </si>
  <si>
    <t>340</t>
  </si>
  <si>
    <t>唯一标识</t>
  </si>
  <si>
    <t>propName</t>
    <phoneticPr fontId="1" type="noConversion"/>
  </si>
  <si>
    <t>propImagePath</t>
  </si>
  <si>
    <t>quality</t>
    <phoneticPr fontId="1" type="noConversion"/>
  </si>
  <si>
    <t>attributes</t>
    <phoneticPr fontId="1" type="noConversion"/>
  </si>
  <si>
    <t>coolingTime</t>
  </si>
  <si>
    <t/>
  </si>
  <si>
    <t>获得道具对属性的增改，之前设计json更改，修改起来比较麻烦就不改了</t>
  </si>
  <si>
    <t>商店道具图标</t>
    <phoneticPr fontId="1" type="noConversion"/>
  </si>
  <si>
    <t>品质</t>
  </si>
  <si>
    <t>冷却时间</t>
    <phoneticPr fontId="1" type="noConversion"/>
  </si>
  <si>
    <t>plantType</t>
    <phoneticPr fontId="1" type="noConversion"/>
  </si>
  <si>
    <t>plantName_Peashooter</t>
  </si>
  <si>
    <t>plantName_Repeater</t>
  </si>
  <si>
    <t>plantName_Cactus</t>
  </si>
  <si>
    <t>plantName_Blover</t>
  </si>
  <si>
    <t>plantName_Cattail</t>
  </si>
  <si>
    <t>plantName_CherryBomb</t>
  </si>
  <si>
    <t>plantName_Chomper</t>
  </si>
  <si>
    <t>plantName_CoffeeBean</t>
  </si>
  <si>
    <t>plantName_CornpultCard</t>
  </si>
  <si>
    <t>plantName_FumeShroom</t>
  </si>
  <si>
    <t>plantName_GatlingPea</t>
  </si>
  <si>
    <t>plantName_GloomShroom</t>
  </si>
  <si>
    <t>plantName_GoldMagent</t>
  </si>
  <si>
    <t>plantName_LilyPad</t>
  </si>
  <si>
    <t>plantName_Gralic</t>
  </si>
  <si>
    <t>plantName_Gravebuster</t>
  </si>
  <si>
    <t>plantName_HypnoShroom</t>
  </si>
  <si>
    <t>plantName_MagentShroom</t>
  </si>
  <si>
    <t>plantName_Marigold</t>
  </si>
  <si>
    <t>plantName_Plantern</t>
  </si>
  <si>
    <t>plantName_PuffShroom</t>
  </si>
  <si>
    <t>plantName_PumpkinHead</t>
  </si>
  <si>
    <t>plantName_ScaredyShroom</t>
  </si>
  <si>
    <t>plantName_SnowPea</t>
  </si>
  <si>
    <t>plantName_Spikerock</t>
  </si>
  <si>
    <t>plantName_Spikeweed</t>
  </si>
  <si>
    <t>plantName_SplitPea</t>
  </si>
  <si>
    <t>plantName_Starfruit</t>
  </si>
  <si>
    <t>plantName_SunFlower</t>
  </si>
  <si>
    <t>plantName_TallNut</t>
  </si>
  <si>
    <t>plantName_Threepeater</t>
  </si>
  <si>
    <t>plantName_Torchwood</t>
  </si>
  <si>
    <t>plantName_TwinSunflower</t>
  </si>
  <si>
    <t>plantName_WallNut</t>
  </si>
  <si>
    <t>plantName_IceShroom</t>
  </si>
  <si>
    <t>plantName_Jalapeno</t>
  </si>
  <si>
    <t>plantName_DoomShroom</t>
  </si>
  <si>
    <t>plantName_Squash</t>
  </si>
  <si>
    <t>plantName_PotatoMine</t>
  </si>
  <si>
    <t>plantInfo_Peashooter</t>
  </si>
  <si>
    <t>plantInfo_Repeater</t>
  </si>
  <si>
    <t>plantInfo_Cactus</t>
  </si>
  <si>
    <t>plantInfo_Blover</t>
  </si>
  <si>
    <t>plantInfo_Cattail</t>
  </si>
  <si>
    <t>plantInfo_CherryBomb</t>
  </si>
  <si>
    <t>plantInfo_Chomper</t>
  </si>
  <si>
    <t>plantInfo_CoffeeBean</t>
  </si>
  <si>
    <t>plantInfo_CornpultCard</t>
  </si>
  <si>
    <t>plantInfo_FumeShroom</t>
  </si>
  <si>
    <t>plantInfo_GatlingPea</t>
  </si>
  <si>
    <t>plantInfo_GloomShroom</t>
  </si>
  <si>
    <t>plantInfo_GoldMagent</t>
  </si>
  <si>
    <t>plantInfo_LilyPad</t>
  </si>
  <si>
    <t>plantInfo_Gralic</t>
  </si>
  <si>
    <t>plantInfo_Gravebuster</t>
  </si>
  <si>
    <t>plantInfo_HypnoShroom</t>
  </si>
  <si>
    <t>plantInfo_MagentShroom</t>
  </si>
  <si>
    <t>plantInfo_Marigold</t>
  </si>
  <si>
    <t>plantInfo_Plantern</t>
  </si>
  <si>
    <t>plantInfo_PuffShroom</t>
  </si>
  <si>
    <t>plantInfo_PumpkinHead</t>
  </si>
  <si>
    <t>plantInfo_ScaredyShroom</t>
  </si>
  <si>
    <t>plantInfo_SnowPea</t>
  </si>
  <si>
    <t>plantInfo_Spikerock</t>
  </si>
  <si>
    <t>plantInfo_Spikeweed</t>
  </si>
  <si>
    <t>plantInfo_SplitPea</t>
  </si>
  <si>
    <t>plantInfo_Starfruit</t>
  </si>
  <si>
    <t>plantInfo_SunFlower</t>
  </si>
  <si>
    <t>plantInfo_TallNut</t>
  </si>
  <si>
    <t>plantInfo_Threepeater</t>
  </si>
  <si>
    <t>plantInfo_Torchwood</t>
  </si>
  <si>
    <t>plantInfo_TwinSunflower</t>
  </si>
  <si>
    <t>plantInfo_WallNut</t>
  </si>
  <si>
    <t>plantInfo_IceShroom</t>
  </si>
  <si>
    <t>plantInfo_Jalapeno</t>
  </si>
  <si>
    <t>plantInfo_DoomShroom</t>
  </si>
  <si>
    <t>plantInfo_Squash</t>
  </si>
  <si>
    <t>plantInfo_PotatoMine</t>
  </si>
  <si>
    <t>propInfo_jaw</t>
  </si>
  <si>
    <t>propInfo_sadheart</t>
  </si>
  <si>
    <t>propInfo_magnetic</t>
  </si>
  <si>
    <t>propInfo_blackhole</t>
  </si>
  <si>
    <t>propInfo_plate</t>
  </si>
  <si>
    <t>propInfo_throat</t>
  </si>
  <si>
    <t>propInfo_SeaShroom_head</t>
  </si>
  <si>
    <t>propInfo_SunShroom_head</t>
  </si>
  <si>
    <t>propInfo_beard</t>
  </si>
  <si>
    <t>propInfo_glasses</t>
  </si>
  <si>
    <t>propInfo_leaf</t>
  </si>
  <si>
    <t>propInfo_smallflower</t>
  </si>
  <si>
    <t>propInfo_fertilizer</t>
  </si>
  <si>
    <t>propInfo_key</t>
  </si>
  <si>
    <t>propInfo_wallet</t>
  </si>
  <si>
    <t>propInfo_Diamond</t>
  </si>
  <si>
    <t>propInfo_SunFlower</t>
  </si>
  <si>
    <t>propInfo_basket</t>
  </si>
  <si>
    <t>propInfo_rake</t>
  </si>
  <si>
    <t>propInfo_wateringcan</t>
  </si>
  <si>
    <t>propInfo_jackbox</t>
  </si>
  <si>
    <t>propInfo_splash3</t>
  </si>
  <si>
    <t>propInfo_SodRollCap</t>
  </si>
  <si>
    <t>propInfo_Spikerock</t>
  </si>
  <si>
    <t>propInfo_Stinky_turn1</t>
  </si>
  <si>
    <t>propInfo_bugspray</t>
  </si>
  <si>
    <t>propInfo_shovel</t>
  </si>
  <si>
    <t>propInfo_cardSlot</t>
  </si>
  <si>
    <t>propInfo_book</t>
  </si>
  <si>
    <t>propInfo_cup</t>
  </si>
  <si>
    <t>propInfo_sandwich</t>
  </si>
  <si>
    <t>propInfo_lock</t>
  </si>
  <si>
    <t>propInfo_radio</t>
  </si>
  <si>
    <t>propInfo_WinterMelon</t>
  </si>
  <si>
    <t>propInfo_melon</t>
  </si>
  <si>
    <t>propInfo_Pot_Water</t>
  </si>
  <si>
    <t>propInfo_Spinacia</t>
  </si>
  <si>
    <t>propInfo_Marigold_petals</t>
  </si>
  <si>
    <t>propInfo_TreeFood2</t>
  </si>
  <si>
    <t>propInfo_basketball</t>
  </si>
  <si>
    <t>propInfo_LawnMower</t>
  </si>
  <si>
    <t>propInfo_bucket</t>
  </si>
  <si>
    <t>propInfo_cone</t>
  </si>
  <si>
    <t>propInfo_screendoor</t>
  </si>
  <si>
    <t>propInfo_paper</t>
  </si>
  <si>
    <t>propInfo_ladder</t>
  </si>
  <si>
    <t>propInfo_casque</t>
  </si>
  <si>
    <t>propInfo_guideboard</t>
  </si>
  <si>
    <t>propInfo_dirttruck</t>
  </si>
  <si>
    <t>propInfo_icetrap</t>
  </si>
  <si>
    <t>propInfo_fire</t>
  </si>
  <si>
    <t>propInfo_hammer</t>
  </si>
  <si>
    <t>propInfo_PortalCard</t>
  </si>
  <si>
    <t>propInfo_fogmachine</t>
  </si>
  <si>
    <t>propInfo_lights</t>
  </si>
  <si>
    <t>propInfo_mic</t>
  </si>
  <si>
    <t>[{"attributeTypeString":"Adrenaline","increment":"2"},{"attributeTypeString":"LifeRecovery","increment":"2"},{"attributeTypeString":"AttackSpeed","increment":"5"},{"attributeTypeString":"MaximumHP","increment":"-2"}]</t>
  </si>
  <si>
    <t>[{"attributeTypeString":"MaximumHP","increment":"5"},{"attributeTypeString":"Adrenaline","increment":"-3"}]</t>
  </si>
  <si>
    <t>[{"attributeTypeString":"Speed","increment":"-3"}]</t>
  </si>
  <si>
    <t>[{"attributeTypeString":"Botany","increment":"-4"}]</t>
  </si>
  <si>
    <t>[{"attributeTypeString":"MaximumHP","increment":"2"},{"attributeTypeString":"GoldCoins","increment":"10"},{"attributeTypeString":"Armor","increment":"1"},{"attributeTypeString":"Adrenaline","increment":"-5"}]</t>
  </si>
  <si>
    <t>[{"attributeTypeString":"MaximumHP","increment":"5"},{"attributeTypeString":"Adrenaline","increment":"5"},{"attributeTypeString":"LifeRecovery","increment":"-5"}]</t>
  </si>
  <si>
    <t>[{"attributeTypeString":"Lucky","increment":"2"},{"attributeTypeString":"Botany","increment":"3"},{"attributeTypeString":"Adrenaline","increment":"5"},{"attributeTypeString":"MaximumHP","increment":"-3"}]</t>
  </si>
  <si>
    <t>[{"attributeTypeString":"Sunshine","increment":"50"},{"attributeTypeString":"Botany","increment":"3"},{"attributeTypeString":"MaximumHP","increment":"4"},{"attributeTypeString":"Power","increment":"-2"}]</t>
  </si>
  <si>
    <t>[{"attributeTypeString":"Armor","increment":"2"},{"attributeTypeString":"Lucky","increment":"1"},{"attributeTypeString":"Adrenaline","increment":"-3"}]</t>
  </si>
  <si>
    <t>[{"attributeTypeString":"Range","increment":"5"},{"attributeTypeString":"CriticalHitRate","increment":"1"}]</t>
  </si>
  <si>
    <t>[{"attributeTypeString":"Botany","increment":"3"},{"attributeTypeString":"Lucky","increment":"1"}]</t>
  </si>
  <si>
    <t>[{"attributeTypeString":"MaximumHP","increment":"4"}]</t>
  </si>
  <si>
    <t>[{"attributeTypeString":"Botany","increment":"4"}]</t>
  </si>
  <si>
    <t>[{"attributeTypeString":"GoldCoins","increment":"10"}]</t>
  </si>
  <si>
    <t>[{"attributeTypeString":"GoldCoins","increment":"30"},{"attributeTypeString":"Lucky","increment":"4"}]</t>
  </si>
  <si>
    <t>[{"attributeTypeString":"Botany","increment":"5"},{"attributeTypeString":"Lucky","increment":"3"},{"attributeTypeString":"Sunshine","increment":"50"}]</t>
  </si>
  <si>
    <t>[{"attributeTypeString":"Range","increment":"10"},{"attributeTypeString":"CriticalHitRate","increment":"3"},{"attributeTypeString":"Botany","increment":"5"},{"attributeTypeString":"AttackSpeed","increment":"-3"}]</t>
  </si>
  <si>
    <t>[{"attributeTypeString":"Power","increment":"5"},{"attributeTypeString":"CriticalHitRate","increment":"3"}]</t>
  </si>
  <si>
    <t>[{"attributeTypeString":"Botany","increment":"4"},{"attributeTypeString":"Armor","increment":"4"},{"attributeTypeString":"LifeRecovery","increment":"5"},{"attributeTypeString":"AttackSpeed","increment":"-4"}]</t>
  </si>
  <si>
    <t>[{"attributeTypeString":"Lucky","increment":"5"},{"attributeTypeString":"Adrenaline","increment":"5"},{"attributeTypeString":"Speed","increment":"5"},{"attributeTypeString":"MaximumHP","increment":"-2"}]</t>
  </si>
  <si>
    <t>[{"attributeTypeString":"MaximumHP","increment":"10"},{"attributeTypeString":"LifeRecovery","increment":"4"},{"attributeTypeString":"AttackSpeed","increment":"10"},{"attributeTypeString":"Adrenaline","increment":"-5"},{"attributeTypeString":"Armor","increment":"-2"}]</t>
  </si>
  <si>
    <t>[{"attributeTypeString":"LifeRecovery","increment":"6"},{"attributeTypeString":"Speed","increment":"10"},{"attributeTypeString":"AttackSpeed","increment":"8"},{"attributeTypeString":"Power","increment":"-2"}]</t>
  </si>
  <si>
    <t>[{"attributeTypeString":"Speed","increment":"10"},{"attributeTypeString":"AttackSpeed","increment":"10"},{"attributeTypeString":"LifeRecovery","increment":"2"},{"attributeTypeString":"Adrenaline","increment":"-10"}]</t>
  </si>
  <si>
    <t>[{"attributeTypeString":"Armor","increment":"8"},{"attributeTypeString":"Botany","increment":"5"},{"attributeTypeString":"Speed","increment":"-5"},{"attributeTypeString":"Adrenaline","increment":"-3"}]</t>
  </si>
  <si>
    <t>[{"attributeTypeString":"Botany","increment":"10"},{"attributeTypeString":"Adrenaline","increment":"20"},{"attributeTypeString":"LifeRecovery","increment":"-6"}]</t>
  </si>
  <si>
    <t>[{"attributeTypeString":"Botany","increment":"10"}]</t>
  </si>
  <si>
    <t>[{"attributeTypeString":"Botany","increment":"15"}]</t>
  </si>
  <si>
    <t>[{"attributeTypeString":"GoldCoins","increment":"20"},{"attributeTypeString":"Lucky","increment":"3"}]</t>
  </si>
  <si>
    <t>[{"attributeTypeString":"MaximumHP","increment":"10"},{"attributeTypeString":"LifeRecovery","increment":"5"}]</t>
  </si>
  <si>
    <t>[{"attributeTypeString":"PercentageDamage","increment":"5"},{"attributeTypeString":"CriticalHitRate","increment":"5"},{"attributeTypeString":"AttackSpeed","increment":"-3"}]</t>
  </si>
  <si>
    <t>[{"attributeTypeString":"Botany","increment":"10"},{"attributeTypeString":"Adrenaline","increment":"5"},{"attributeTypeString":"MaximumHP","increment":"5"},{"attributeTypeString":"Armor","increment":"-3"}]</t>
  </si>
  <si>
    <t>[{"attributeTypeString":"MaximumHP","increment":"25"},{"attributeTypeString":"Adrenaline","increment":"10"},{"attributeTypeString":"Range","increment":"10"},{"attributeTypeString":"LifeRecovery","increment":"-10"}]</t>
  </si>
  <si>
    <t>[{"attributeTypeString":"MaximumHP","increment":"20"},{"attributeTypeString":"LifeRecovery","increment":"10"},{"attributeTypeString":"Range","increment":"5"},{"attributeTypeString":"Armor","increment":"-5"}]</t>
  </si>
  <si>
    <t>[{"attributeTypeString":"Botany","increment":"20"}]</t>
  </si>
  <si>
    <t>[{"attributeTypeString":"Power","increment":"10"},{"attributeTypeString":"PercentageDamage","increment":"10"}]</t>
  </si>
  <si>
    <t>[{"attributeTypeString":"GoldCoins","increment":"50"},{"attributeTypeString":"Lucky","increment":"5"},{"attributeTypeString":"Botany","increment":"5"}]</t>
  </si>
  <si>
    <t>[{"attributeTypeString":"Botany","increment":"20"},{"attributeTypeString":"Lucky","increment":"5"},{"attributeTypeString":"Sunshine","increment":"100"}]</t>
  </si>
  <si>
    <t>[{"attributeTypeString":"Power","increment":"4"},{"attributeTypeString":"AttackSpeed","increment":"10"},{"attributeTypeString":"CriticalHitRate","increment":"3"},{"attributeTypeString":"Lucky","increment":"2"}]</t>
  </si>
  <si>
    <t>[{"attributeTypeString":"Power","increment":"2"},{"attributeTypeString":"PercentageDamage","increment":"8"},{"attributeTypeString":"Speed","increment":"10"}]</t>
  </si>
  <si>
    <t>[{"attributeTypeString":"Power","increment":"8"},{"attributeTypeString":"Armor","increment":"6"},{"attributeTypeString":"Range","increment":"-10"}]</t>
  </si>
  <si>
    <t>[{"attributeTypeString":"Power","increment":"6"},{"attributeTypeString":"Armor","increment":"6"},{"attributeTypeString":"Range","increment":"-10"}]</t>
  </si>
  <si>
    <t>[{"attributeTypeString":"Power","increment":"5"},{"attributeTypeString":"PercentageDamage","increment":"15"},{"attributeTypeString":"Armor","increment":"5"},{"attributeTypeString":"Speed","increment":"-8"}]</t>
  </si>
  <si>
    <t>[{"attributeTypeString":"Botany","increment":"25"},{"attributeTypeString":"GoldCoins","increment":"25"},{"attributeTypeString":"Lucky","increment":"5"},{"attributeTypeString":"Power","increment":"-3"}]</t>
  </si>
  <si>
    <t>[{"attributeTypeString":"Power","increment":"5"},{"attributeTypeString":"PercentageDamage","increment":"10"},{"attributeTypeString":"CriticalHitRate","increment":"6"},{"attributeTypeString":"Range","increment":"10"},{"attributeTypeString":"AttackSpeed","increment":"-6"}]</t>
  </si>
  <si>
    <t>[{"attributeTypeString":"Armor","increment":"10"},{"attributeTypeString":"Lucky","increment":"8"},{"attributeTypeString":"GoldCoins","increment":"30"},{"attributeTypeString":"Range","increment":"-20"}]</t>
  </si>
  <si>
    <t>[{"attributeTypeString":"Power","increment":"6"},{"attributeTypeString":"Range","increment":"15"},{"attributeTypeString":"CriticalHitRate","increment":"6"},{"attributeTypeString":"Armor","increment":"2"},{"attributeTypeString":"Speed","increment":"-10"}]</t>
  </si>
  <si>
    <t>[{"attributeTypeString":"Botany","increment":"10"},{"attributeTypeString":"Power","increment":"5"},{"attributeTypeString":"Armor","increment":"5"},{"attributeTypeString":"Speed","increment":"-5"}]</t>
  </si>
  <si>
    <t>[{"attributeTypeString":"Adrenaline","increment":"32"},{"attributeTypeString":"Speed","increment":"30"},{"attributeTypeString":"Armor","increment":"7"},{"attributeTypeString":"Lucky","increment":"5"},{"attributeTypeString":"GoldCoins","increment":"60"},{"attributeTypeString":"LifeRecovery","increment":"-10"},{"attributeTypeString":"AttackSpeed","increment":"-10"}]</t>
  </si>
  <si>
    <t>[{"attributeTypeString":"PercentageDamage","increment":"30"},{"attributeTypeString":"CriticalHitRate","increment":"10"},{"attributeTypeString":"Speed","increment":"15"},{"attributeTypeString":"AttackSpeed","increment":"15"},{"attributeTypeString":"Sunshine","increment":"200"}]</t>
  </si>
  <si>
    <t>[{"attributeTypeString":"Power","increment":"10"},{"attributeTypeString":"CriticalHitRate","increment":"10"},{"attributeTypeString":"AttackSpeed","increment":"10"}]</t>
  </si>
  <si>
    <t>[{"attributeTypeString":"PercentageDamage","increment":"20"},{"attributeTypeString":"Lucky","increment":"10"},{"attributeTypeString":"GoldCoins","increment":"100"}]</t>
  </si>
  <si>
    <t>[{"attributeTypeString":"MaximumHP","increment":"40"},{"attributeTypeString":"PercentageDamage","increment":"10"},{"attributeTypeString":"Lucky","increment":"6"},{"attributeTypeString":"LifeRecovery","increment":"6"},{"attributeTypeString":"Speed","increment":"-10"}]</t>
  </si>
  <si>
    <t>[{"attributeTypeString":"MaximumHP","increment":"20"},{"attributeTypeString":"PercentageDamage","increment":"20"},{"attributeTypeString":"Sunshine","increment":"100"},{"attributeTypeString":"AttackSpeed","increment":"20"},{"attributeTypeString":"Range","increment":"5"},{"attributeTypeString":"CriticalHitRate","increment":"-10"}]</t>
  </si>
  <si>
    <t>[{"attributeTypeString":"Adrenaline","increment":"20"},{"attributeTypeString":"CriticalHitRate","increment":"10"},{"attributeTypeString":"GoldCoins","increment":"100"},{"attributeTypeString":"PercentageDamage","increment":"10"},{"attributeTypeString":"Speed","increment":"10"},{"attributeTypeString":"Power","increment":"-5"}]</t>
  </si>
  <si>
    <t>一个下巴？\r\n&lt;color=#00ff00&gt;+2肾上腺素&lt;/color&gt;\r\n&lt;color=#00ff00&gt;+2生命恢复&lt;/color&gt;\r\n&lt;color=#00ff00&gt;+5攻击速度&lt;/color&gt;\r\n&lt;color=#ff0000&gt;-2最大生命值&lt;/color&gt;\r\n看起来令人毛骨悚然</t>
  </si>
  <si>
    <t>正在哭泣的红心\r\n&lt;color=#00ff00&gt;+5最大生命值&lt;/color&gt;\r\n&lt;color=#ff0000&gt;-3肾上腺素&lt;/color&gt;\r\n她看起来好可怜</t>
  </si>
  <si>
    <t>牵引金币的磁铁\r\n&lt;color=#ff0000&gt;-3速度&lt;/color&gt;\r\n有了它我就不需要一个一个点击收集&lt;color=#ff00ff&gt;金币&lt;/color&gt;了\r\n但是相互作用力之下，我的速度也收到了影响</t>
  </si>
  <si>
    <t>吸收阳光的黑洞\r\n&lt;color=#ff0000&gt;-4植物学&lt;/color&gt;\r\n有了它我就不需要一个一个点击收集&lt;color=#ff00ff&gt;阳光&lt;/color&gt;了\r\n植物好像非常害怕它</t>
  </si>
  <si>
    <t>金属盘子\r\n&lt;color=#00ff00&gt;+2最大生命值&lt;/color&gt;\r\n&lt;color=#00ff00&gt;+10金币&lt;/color&gt;\r\n&lt;color=#00ff00&gt;+1护甲&lt;/color&gt;\r\n&lt;color=#ff0000&gt;-5肾上腺素&lt;/color&gt;\r\n可以用来干饭</t>
  </si>
  <si>
    <t>长牙齿的咽喉？\r\n&lt;color=#00ff00&gt;+5最大生命值&lt;/color&gt;\r\n&lt;color=#00ff00&gt;+5肾上腺素&lt;/color&gt;\r\n&lt;color=#ff0000&gt;-5生命恢复&lt;/color&gt;\r\n看起来更像一条蛇</t>
  </si>
  <si>
    <t>小海菇的帽子\r\n&lt;color=#00ff00&gt;+2幸运&lt;/color&gt;\r\n&lt;color=#00ff00&gt;+3植物学&lt;/color&gt;\r\n&lt;color=#00ff00&gt;+5肾上腺素&lt;/color&gt;\r\n&lt;color=#ff0000&gt;-3最大生命值&lt;/color&gt;\r\n可以好好研究一下</t>
  </si>
  <si>
    <t>阳光菇帽子\r\n&lt;color=#00ff00&gt;+50阳光&lt;/color&gt;\r\n&lt;color=#00ff00&gt;+3植物学&lt;/color&gt;\r\n&lt;color=#00ff00&gt;+4最大生命值&lt;/color&gt;\r\n&lt;color=#ff0000&gt;-2力量&lt;/color&gt;\r\n可以好好研究一下</t>
  </si>
  <si>
    <t>戴夫的胡须\r\n&lt;color=#00ff00&gt;+2护甲&lt;/color&gt;\r\n&lt;color=#00ff00&gt;+1幸运&lt;/color&gt;\r\n&lt;color=#ff0000&gt;-3肾上腺素&lt;/color&gt;\r\n这是我的胡子</t>
  </si>
  <si>
    <t>眼镜\r\n&lt;color=#00ff00&gt;+5范围&lt;/color&gt;\r\n&lt;color=#00ff00&gt;+1暴击率&lt;/color&gt;\r\n戴上后视野会变得清晰</t>
  </si>
  <si>
    <t>叶子\r\n&lt;color=#00ff00&gt;+3植物学&lt;/color&gt;\r\n&lt;color=#00ff00&gt;+1幸运&lt;/color&gt;\r\n不知道属于哪个植物</t>
  </si>
  <si>
    <t>小花\r\n&lt;color=#00ff00&gt;+4最大生命值&lt;/color&gt;\r\n看起来很眼熟</t>
  </si>
  <si>
    <t>肥料\r\n&lt;color=#00ff00&gt;+4植物学&lt;/color&gt;\r\n应该能帮到植物们</t>
  </si>
  <si>
    <t>车钥匙\r\n&lt;color=#9932CD&gt;可以免费刷新一次商品&lt;/color&gt;</t>
  </si>
  <si>
    <t>钱袋\r\n&lt;color=#00ff00&gt;+10金币&lt;/color&gt;\r\n里面能装不少钱</t>
  </si>
  <si>
    <t>&lt;color=#0000ff&gt;钻石&lt;/color&gt;\r\n&lt;color=#00ff00&gt;+30金币&lt;/color&gt;\r\n&lt;color=#00ff00&gt;+4幸运&lt;/color&gt;\r\n亮闪亮闪的很漂亮</t>
  </si>
  <si>
    <t>&lt;color=#0000ff&gt;葵花&lt;/color&gt;\r\n&lt;color=#00ff00&gt;+5植物学&lt;/color&gt;\r\n&lt;color=#00ff00&gt;+3幸运&lt;/color&gt;\r\n&lt;color=#00ff00&gt;+50阳光&lt;/color&gt;\r\n向日葵的花瓣，不知道有没有葵花籽</t>
  </si>
  <si>
    <t>&lt;color=#0000ff&gt;篮子&lt;/color&gt;\r\n&lt;color=#00ff00&gt;+10范围&lt;/color&gt;\r\n&lt;color=#00ff00&gt;+3暴击率&lt;/color&gt;\r\n&lt;color=#00ff00&gt;+5植物学&lt;/color&gt;\r\n&lt;color=#ff0000&gt;-3攻击速度&lt;/color&gt;\r\n好像是某个投手的投射器</t>
  </si>
  <si>
    <t>&lt;color=#0000ff&gt;耙子&lt;/color&gt;\r\n&lt;color=#00ff00&gt;+5力量&lt;/color&gt;\r\n&lt;color=#00ff00&gt;+3暴击率&lt;/color&gt;\r\n这件兵器很趁手</t>
    <phoneticPr fontId="1" type="noConversion"/>
  </si>
  <si>
    <t>&lt;color=#0000ff&gt;水壶&lt;/color&gt;\r\n&lt;color=#00ff00&gt;+4植物学&lt;/color&gt;\r\n&lt;color=#00ff00&gt;+4护甲&lt;/color&gt;\r\n&lt;color=#00ff00&gt;+5生命恢复&lt;/color&gt;\r\n&lt;color=#ff0000&gt;-4攻击速度&lt;/color&gt;\r\n对植物们很有帮助</t>
  </si>
  <si>
    <t>&lt;color=#0000ff&gt;小丑礼盒&lt;/color&gt;\r\n&lt;color=#00ff00&gt;+5幸运&lt;/color&gt;\r\n&lt;color=#00ff00&gt;+5肾上腺素&lt;/color&gt;\r\n&lt;color=#00ff00&gt;+5速度&lt;/color&gt;\r\n&lt;color=#ff0000&gt;-2最大生命值&lt;/color&gt;\r\n一个会爆炸的礼盒，我得小心收藏</t>
  </si>
  <si>
    <t>&lt;color=#0000ff&gt;一朵水花？&lt;/color&gt;\r\n&lt;color=#00ff00&gt;+10最大生命值&lt;/color&gt;\r\n&lt;color=#00ff00&gt;+4生命恢复&lt;/color&gt;\r\n&lt;color=#00ff00&gt;+10攻击速度&lt;/color&gt;\r\n&lt;color=#ff0000&gt;-5肾上腺素&lt;/color&gt;\r\n&lt;color=#ff0000&gt;-2护甲&lt;/color&gt;\r\n哪个跳水队都比不过这一朵</t>
  </si>
  <si>
    <t>&lt;color=#0000ff&gt;一卷草皮？&lt;/color&gt;\r\n&lt;color=#00ff00&gt;+6生命恢复&lt;/color&gt;\r\n&lt;color=#00ff00&gt;+10速度&lt;/color&gt;\r\n&lt;color=#00ff00&gt;+8攻击速度&lt;/color&gt;\r\n&lt;color=#ff0000&gt;-2力量&lt;/color&gt;\r\n铺开躺上去一定很舒服</t>
  </si>
  <si>
    <t>&lt;color=#0000ff&gt;一根地刺&lt;/color&gt;\r\n&lt;color=#00ff00&gt;+10速度&lt;/color&gt;\r\n&lt;color=#00ff00&gt;+10攻击速度&lt;/color&gt;\r\n&lt;color=#00ff00&gt;+2生命恢复&lt;/color&gt;\r\n&lt;color=#ff0000&gt;-10肾上腺素&lt;/color&gt;\r\n都不想踩在上面</t>
  </si>
  <si>
    <t>&lt;color=#0000ff&gt;蜗牛&lt;/color&gt;\r\n&lt;color=#00ff00&gt;+8护甲&lt;/color&gt;\r\n&lt;color=#00ff00&gt;+5植物学&lt;/color&gt;\r\n&lt;color=#ff0000&gt;-5速度&lt;/color&gt;\r\n&lt;color=#ff0000&gt;-3肾上腺素&lt;/color&gt;\r\n应该对植物有所帮助，跑得太慢了</t>
  </si>
  <si>
    <t>&lt;color=#0000ff&gt;杀虫剂&lt;/color&gt;\r\n&lt;color=#00ff00&gt;+10植物学&lt;/color&gt;\r\n&lt;color=#00ff00&gt;+20肾上腺素&lt;/color&gt;\r\n&lt;color=#ff0000&gt;-6生命恢复&lt;/color&gt;\r\n气味很难闻，可以帮助植物对抗虫子</t>
  </si>
  <si>
    <t>&lt;color=#0000ff&gt;铲子&lt;/color&gt;\r\n&lt;color=#00ff00&gt;+10植物学&lt;/color&gt;\r\n可以铲掉花园中的泥土，放置花盆</t>
  </si>
  <si>
    <t>&lt;color=#0000ff&gt;卡槽&lt;/color&gt;\r\n&lt;color=#00ff00&gt;+10植物学&lt;/color&gt;\r\n可以增加出战植物的上限</t>
  </si>
  <si>
    <t>&lt;color=#0000ff&gt;书&lt;/color&gt;\r\n&lt;color=#00ff00&gt;+15植物学&lt;/color&gt;\r\n可以学到许多知识</t>
  </si>
  <si>
    <t>&lt;color=#0000ff&gt;奖杯&lt;/color&gt;\r\n&lt;color=#00ff00&gt;+20金币&lt;/color&gt;\r\n&lt;color=#00ff00&gt;+3幸运&lt;/color&gt;\r\n荣誉的象征</t>
  </si>
  <si>
    <t>&lt;color=#0000ff&gt;三明治&lt;/color&gt;\r\n&lt;color=#00ff00&gt;+10最大生命值&lt;/color&gt;\r\n&lt;color=#00ff00&gt;+5生命恢复&lt;/color&gt;\r\n看起来很好吃</t>
  </si>
  <si>
    <t>&lt;color=#0000ff&gt;一把锁&lt;/color&gt;\r\n&lt;color=#00ff00&gt;+5伤害&lt;/color&gt;\r\n&lt;color=#00ff00&gt;+5暴击&lt;/color&gt;\r\n&lt;color=#ff0000&gt;-3攻击速度&lt;/color&gt;\r\n可以对准</t>
  </si>
  <si>
    <t>&lt;color=#0000ff&gt;留声机&lt;/color&gt;\r\n&lt;color=#00ff00&gt;+10植物学&lt;/color&gt;\r\n&lt;color=#00ff00&gt;+5肾上腺素&lt;/color&gt;\r\n&lt;color=#00ff00&gt;+5最大生命值&lt;/color&gt;\r\n&lt;color=#ff0000&gt;-3护甲&lt;/color&gt;\r\n听听音乐放松一下</t>
  </si>
  <si>
    <t>&lt;color=#9932CD&gt;冰镇西瓜&lt;/color&gt;\r\n&lt;color=#00ff00&gt;+25最大生命值&lt;/color&gt;\r\n&lt;color=#00ff00&gt;+10肾上腺素&lt;/color&gt;\r\n&lt;color=#00ff00&gt;+10范围&lt;/color&gt;\r\n&lt;color=#ff0000&gt;-10生命恢复&lt;/color&gt;\r\n吃太多会拉肚子</t>
  </si>
  <si>
    <t>&lt;color=#9932CD&gt;西瓜&lt;/color&gt;\r\n&lt;color=#00ff00&gt;+20最大生命值&lt;/color&gt;\r\n&lt;color=#00ff00&gt;+10生命恢复&lt;/color&gt;\r\n&lt;color=#00ff00&gt;+5范围&lt;/color&gt;\r\n&lt;color=#ff0000&gt;-5护甲&lt;/color&gt;\r\n肚子都要被撑爆了</t>
    <phoneticPr fontId="1" type="noConversion"/>
  </si>
  <si>
    <t>&lt;color=#9932CD&gt;水花盆&lt;/color&gt;\r\n&lt;color=#00ff00&gt;+20植物学&lt;/color&gt;\r\n可以在上面种荷叶</t>
    <phoneticPr fontId="1" type="noConversion"/>
  </si>
  <si>
    <t>&lt;color=#9932CD&gt;金盏花瓣&lt;/color&gt;\r\n&lt;color=#00ff00&gt;+50金币&lt;/color&gt;\r\n&lt;color=#00ff00&gt;+5幸运&lt;/color&gt;\r\n&lt;color=#00ff00&gt;+5植物学&lt;/color&gt;\r\n看看她是这么产生金币的</t>
  </si>
  <si>
    <t>&lt;color=#9932CD&gt;智慧树肥料&lt;/color&gt;\r\n&lt;color=#00ff00&gt;+20植物学&lt;/color&gt;\r\n&lt;color=#00ff00&gt;+5幸运&lt;/color&gt;\r\n&lt;color=#00ff00&gt;+100阳光&lt;/color&gt;\r\n这个好</t>
  </si>
  <si>
    <t>&lt;color=#9932CD&gt;篮球&lt;/color&gt;\r\n&lt;color=#00ff00&gt;+4力量&lt;/color&gt;\r\n&lt;color=#00ff00&gt;+10攻击速度&lt;/color&gt;\r\n&lt;color=#00ff00&gt;+3暴击率&lt;/color&gt;\r\n&lt;color=#00ff00&gt;+2幸运&lt;/color&gt;\r\n听说鸽鸽很会玩这个</t>
  </si>
  <si>
    <t>&lt;color=#9932CD&gt;小推车&lt;/color&gt;\r\n&lt;color=#00ff00&gt;+2力量&lt;/color&gt;\r\n&lt;color=#00ff00&gt;+8伤害&lt;/color&gt;\r\n&lt;color=#00ff00&gt;+10速度&lt;/color&gt;\r\n并且对某直线上的僵尸造成{0}\r\n伤害冷却时间{1}</t>
  </si>
  <si>
    <t>&lt;color=#9932CD&gt;铁桶&lt;/color&gt;\r\n&lt;color=#00ff00&gt;+8力量&lt;/color&gt;\r\n&lt;color=#00ff00&gt;+6护甲&lt;/color&gt;\r\n&lt;color=#ff0000&gt;-10范围&lt;/color&gt;\r\n来自铁桶僵尸的战利品，但是会影响到我的视野</t>
  </si>
  <si>
    <t>&lt;color=#9932CD&gt;路障&lt;/color&gt;\r\n&lt;color=#00ff00&gt;+6力量&lt;/color&gt;\r\n&lt;color=#00ff00&gt;+6护甲&lt;/color&gt;\r\n&lt;color=#ff0000&gt;-10范围&lt;/color&gt;\r\n来自路障僵尸的战利品，但是会影响到我的视野</t>
  </si>
  <si>
    <t>&lt;color=#9932CD&gt;铁栅栏&lt;/color&gt;\r\n&lt;color=#00ff00&gt;+5力量&lt;/color&gt;\r\n&lt;color=#00ff00&gt;+15伤害&lt;/color&gt;\r\n&lt;color=#00ff00&gt;+5护甲&lt;/color&gt;\r\n&lt;color=#ff0000&gt;-8速度&lt;/color&gt;\r\n来自铁栅栏僵尸的战利品，会影响到我正常走路</t>
  </si>
  <si>
    <t>&lt;color=#9932CD&gt;报纸&lt;/color&gt;\r\n&lt;color=#00ff00&gt;+25植物学&lt;/color&gt;\r\n&lt;color=#00ff00&gt;+25金币&lt;/color&gt;\r\n&lt;color=#00ff00&gt;+5幸运&lt;/color&gt;\r\n&lt;color=#ff0000&gt;-3力量&lt;/color&gt;\r\n来自读报僵尸的战利品，里面蕴含的知识可真不少</t>
  </si>
  <si>
    <t>&lt;color=#9932CD&gt;扶梯&lt;/color&gt;\r\n&lt;color=#00ff00&gt;+5力量&lt;/color&gt;\r\n&lt;color=#00ff00&gt;+10伤害&lt;/color&gt;\r\n&lt;color=#00ff00&gt;+6暴击率&lt;/color&gt;\r\n&lt;color=#00ff00&gt;+10范围&lt;/color&gt;\r\n&lt;color=#ff0000&gt;-6攻击速度&lt;/color&gt;\r\n来自扶梯僵尸的战利品，能攻击到更远的地方了</t>
  </si>
  <si>
    <t>&lt;color=#9932CD&gt;橄榄球头盔&lt;/color&gt;\r\n&lt;color=#00ff00&gt;+10护甲&lt;/color&gt;\r\n&lt;color=#00ff00&gt;+8幸运&lt;/color&gt;\r\n&lt;color=#00ff00&gt;+30金币&lt;/color&gt;\r\n&lt;color=#ff0000&gt;-20范围&lt;/color&gt;\r\n来自橄榄球僵尸的战利品，会影响到我的视野</t>
  </si>
  <si>
    <t>&lt;color=#9932CD&gt;路牌&lt;/color&gt;\r\n&lt;color=#00ff00&gt;+6力量&lt;/color&gt;\r\n&lt;color=#00ff00&gt;+15范围&lt;/color&gt;\r\n&lt;color=#00ff00&gt;+6暴击率&lt;/color&gt;\r\n&lt;color=#00ff00&gt;+2护甲&lt;/color&gt;\r\n&lt;color=#ff0000&gt;-10速度&lt;/color&gt;\r\n来自巨人僵尸的战利品，这么重的玩意儿太影响我的移动速度了</t>
  </si>
  <si>
    <t>&lt;color=#9932CD&gt;推土车&lt;/color&gt;\r\n&lt;color=#00ff00&gt;+10植物学&lt;/color&gt;\r\n&lt;color=#00ff00&gt;+5力量&lt;/color&gt;\r\n&lt;color=#00ff00&gt;+5护甲&lt;/color&gt;\r\n&lt;color=#ff0000&gt;-5速度&lt;&lt;/color&gt;\r\n能托运泥土，锻炼身体，但是老了推不太动</t>
  </si>
  <si>
    <t>&lt;color=#ff0000&gt;冰碎&lt;/color&gt;\r\n&lt;color=#00ff00&gt;+32肾上腺素&lt;/color&gt;\r\n&lt;color=#00ff00&gt;+5幸运&lt;/color&gt;\r\n&lt;color=#00ff00&gt;+60金币&lt;/color&gt;\r\n&lt;color=#00ff00&gt;+7护甲&lt;/color&gt;\r\n&lt;color=#00ff00&gt;+30速度&lt;/color&gt;\r\n&lt;color=#ff0000&gt;-10生命恢复&lt;/color&gt;\r\n&lt;color=#ff0000&gt;-10攻击速度&lt;/color&gt;\r\n看起来就很冷</t>
    <phoneticPr fontId="1" type="noConversion"/>
  </si>
  <si>
    <t>&lt;color=#ff0000&gt;传送门&lt;/color&gt;\r\n&lt;color=#00ff00&gt;+20伤害&lt;/color&gt;\r\n&lt;color=#00ff00&gt;+100金币&lt;/color&gt;\r\n&lt;color=#00ff00&gt;+10幸运&lt;/color&gt;\r\n可在场上随机位置生成两个传送门，这很酷\r\n</t>
  </si>
  <si>
    <t>&lt;color=#ff0000&gt;雾机&lt;/color&gt;\r\n&lt;color=#00ff00&gt;+40最大生命值&lt;/color&gt;\r\n&lt;color=#00ff00&gt;+10伤害&lt;/color&gt;\r\n&lt;color=#00ff00&gt;+6幸运&lt;/color&gt;\r\n&lt;color=#00ff00&gt;+6生命恢复&lt;/color&gt;\r\n&lt;color=#ff0000&gt;-10速度&lt;/color&gt;\r\n有概率产生雾，免疫远程攻击\r\n</t>
  </si>
  <si>
    <t>&lt;color=#ff0000&gt;灯光机&lt;/color&gt;\r\n&lt;color=#00ff00&gt;+20最大生命值&lt;/color&gt;\r\n&lt;color=#00ff00&gt;+20伤害&lt;/color&gt;\r\n&lt;color=#00ff00&gt;+100阳光&lt;/color&gt;\r\n&lt;color=#00ff00&gt;+20攻击速度&lt;/color&gt;\r\n&lt;color=#00ff00&gt;+5范围&lt;/color&gt;\r\n&lt;color=#ff0000&gt;-10暴击率&lt;/color&gt;\r\n有灯光才有气氛\r\n</t>
  </si>
  <si>
    <t>&lt;color=#ff0000&gt;麦克风&lt;/color&gt;\r\n&lt;color=#00ff00&gt;+20肾上腺素&lt;/color&gt;\r\n&lt;color=#00ff00&gt;+10暴击率&lt;/color&gt;\r\n&lt;color=#00ff00&gt;+100金币&lt;/color&gt;\r\n&lt;color=#00ff00&gt;+10伤害&lt;/color&gt;\r\n&lt;color=#00ff00&gt;+10速度&lt;/color&gt;\r\n&lt;color=#ff0000&gt;-5力量&lt;/color&gt;\r\n使我变成大明星\r\n</t>
  </si>
  <si>
    <t>&lt;color=#ff0000&gt;音响&lt;/color&gt;\r\n&lt;color=#00ff00&gt;+20范围&lt;/color&gt;\r\n&lt;color=#00ff00&gt;+10力量&lt;/color&gt;\r\n&lt;color=#00ff00&gt;+5护甲&lt;/color&gt;\r\n&lt;color=#00ff00&gt;+20伤害&lt;/color&gt;\r\n&lt;color=#00ff00&gt;+20攻击速度&lt;/color&gt;\r\n&lt;color=#ff0000&gt;-10速度&lt;/color&gt;\r\n使我的声音传的更远\r\n</t>
  </si>
  <si>
    <t>Pot_Water</t>
    <phoneticPr fontId="1" type="noConversion"/>
  </si>
  <si>
    <t>key</t>
    <phoneticPr fontId="1" type="noConversion"/>
  </si>
  <si>
    <t>basketball</t>
    <phoneticPr fontId="1" type="noConversion"/>
  </si>
  <si>
    <t>bucket</t>
    <phoneticPr fontId="1" type="noConversion"/>
  </si>
  <si>
    <t>casque</t>
    <phoneticPr fontId="1" type="noConversion"/>
  </si>
  <si>
    <t>guideboard</t>
    <phoneticPr fontId="1" type="noConversion"/>
  </si>
  <si>
    <t>paper</t>
    <phoneticPr fontId="1" type="noConversion"/>
  </si>
  <si>
    <t>cone</t>
    <phoneticPr fontId="1" type="noConversion"/>
  </si>
  <si>
    <t>screendoor</t>
    <phoneticPr fontId="1" type="noConversion"/>
  </si>
  <si>
    <t>icetrap</t>
    <phoneticPr fontId="1" type="noConversion"/>
  </si>
  <si>
    <t>fire</t>
    <phoneticPr fontId="1" type="noConversion"/>
  </si>
  <si>
    <t>CobCannon</t>
  </si>
  <si>
    <t xml:space="preserve"> 玉米加农炮</t>
    <phoneticPr fontId="1" type="noConversion"/>
  </si>
  <si>
    <t>Shop/Plants/CobCannon</t>
    <phoneticPr fontId="1" type="noConversion"/>
  </si>
  <si>
    <t>plantName_CobCannon</t>
    <phoneticPr fontId="1" type="noConversion"/>
  </si>
  <si>
    <t>plantInfo_CobCannon</t>
    <phoneticPr fontId="1" type="noConversion"/>
  </si>
  <si>
    <t>[{"attributeTypeString":"Range","increment":"20"},{"attributeTypeString":"Power","increment":"10"},{"attributeTypeString":"Armor","increment":"5"},{"attributeTypeString":"PercentageDamage","increment":"20"},{"attributeTypeString":"AttackSpeed","increment":"20"},{"attributeTypeString":"Speed","increment":"-10"}]</t>
    <phoneticPr fontId="1" type="noConversion"/>
  </si>
  <si>
    <t>dangerReminder</t>
  </si>
  <si>
    <t>brokenEggshell</t>
  </si>
  <si>
    <t>goggles</t>
  </si>
  <si>
    <t>staff</t>
  </si>
  <si>
    <t>shell</t>
  </si>
  <si>
    <t>gong</t>
  </si>
  <si>
    <t>gongStick</t>
  </si>
  <si>
    <t>ignitedBomb</t>
  </si>
  <si>
    <t>pumpkin</t>
  </si>
  <si>
    <t>wing</t>
  </si>
  <si>
    <t>pennant</t>
  </si>
  <si>
    <t>damagedSkateboard</t>
  </si>
  <si>
    <t>butter</t>
  </si>
  <si>
    <t>actionBars</t>
  </si>
  <si>
    <t>recorder</t>
  </si>
  <si>
    <t>mask</t>
  </si>
  <si>
    <t>drumsticks</t>
  </si>
  <si>
    <t>cloud</t>
  </si>
  <si>
    <t>iceCake</t>
    <phoneticPr fontId="1" type="noConversion"/>
  </si>
  <si>
    <t>batWings</t>
  </si>
  <si>
    <t>hemline</t>
  </si>
  <si>
    <t>umbrella</t>
  </si>
  <si>
    <t>brokenHat</t>
  </si>
  <si>
    <t>pinecone</t>
  </si>
  <si>
    <t>zombieRightHand</t>
  </si>
  <si>
    <t>zombieLeftHand</t>
  </si>
  <si>
    <t>imitator</t>
  </si>
  <si>
    <t>base</t>
  </si>
  <si>
    <t>zombieBanOrder</t>
    <phoneticPr fontId="1" type="noConversion"/>
  </si>
  <si>
    <t>cart</t>
  </si>
  <si>
    <t>unknownButton</t>
  </si>
  <si>
    <t>propInfo_speaker</t>
    <phoneticPr fontId="1" type="noConversion"/>
  </si>
  <si>
    <t>破碎蛋壳\r\n&lt;color=#00ff00&gt;+2力量&lt;/color&gt;\r\n&lt;color=#00ff00&gt;+2幸运&lt;/color&gt;\r\n&lt;color=#ff0000&gt;-2护甲&lt;/color&gt;\r\n可以看出孕育出来了新的生命</t>
    <phoneticPr fontId="1" type="noConversion"/>
  </si>
  <si>
    <t>危险提醒\r\n&lt;color=#00ff00&gt;+5最大生命值&lt;/color&gt;\r\n&lt;color=#00ff00&gt;+5肾上腺素&lt;/color&gt;\r\n&lt;color=#ff0000&gt;-5伤害&lt;/color&gt;\r\n前面的区域很危险，以后再来探索吧</t>
    <phoneticPr fontId="1" type="noConversion"/>
  </si>
  <si>
    <t>法杖\r\n&lt;color=#00ff00&gt;+15暴击伤害&lt;/color&gt;\r\n&lt;color=#ff0000&gt;-3暴击率&lt;/color&gt;\r\n是一根可以施展魔法的法杖</t>
    <phoneticPr fontId="1" type="noConversion"/>
  </si>
  <si>
    <t>&lt;color=#ff0000&gt;木槌&lt;/color&gt;\r\n&lt;color=#00ff00&gt;+10暴击率&lt;/color&gt;\r\n&lt;color=#00ff00&gt;+10力量&lt;/color&gt;\r\n&lt;color=#00ff00&gt;+10攻击速度&lt;/color&gt;\r\n鼠标左键使用木槌造成{0}伤害\r\n冷却时间{1}s\r\n这太哇塞了</t>
    <phoneticPr fontId="1" type="noConversion"/>
  </si>
  <si>
    <t>&lt;color=#9932CD&gt;菠菜&lt;/color&gt;\r\n&lt;color=#00ff00&gt;+10力量&lt;/color&gt;\r\n&lt;color=#00ff00&gt;+10伤害&lt;/color&gt;\r\n&lt;color=#9932CD&gt;解锁击退，并且僵尸尸体飞行造成碰撞伤害(每有一个伤害增加25%,最大100%)&lt;/color&gt;\r\n吃了它我能把僵尸直接干飞</t>
    <phoneticPr fontId="1" type="noConversion"/>
  </si>
  <si>
    <t>护目镜\r\n&lt;color=#00ff00&gt;+5范围&lt;/color&gt;\r\n&lt;color=#00ff00&gt;+2幸运&lt;/color&gt;\r\n&lt;color=#00ff00&gt;+4暴击伤害&lt;/color&gt;\r\n&lt;color=#ff0000&gt;-1力量&lt;/color&gt;\r\n能有效保护眼睛\r\n&lt;color=#9932CD&gt;可以攻击会飞的气球僵尸了&lt;/color&gt;</t>
    <phoneticPr fontId="1" type="noConversion"/>
  </si>
  <si>
    <t>贝壳\r\n&lt;color=#00ff00&gt;+4护甲&lt;/color&gt;\r\n&lt;color=#ff0000&gt;-3速度&lt;/color&gt;\r\n可以有效的保护我的脑子</t>
    <phoneticPr fontId="1" type="noConversion"/>
  </si>
  <si>
    <t>锣\r\n&lt;color=#00ff00&gt;+4最大生命值&lt;/color&gt;\r\n&lt;color=#00ff00&gt;+5肾上腺素&lt;/color&gt;\r\n&lt;color=#00ff00&gt;+4暴击伤害&lt;/color&gt;\r\n&lt;color=#ff0000&gt;-3速度&lt;/color&gt;\r\n敲响锣鼓会吸引更多僵尸\r\n&lt;color=#ff0000&gt;僵尸数量增多5%&lt;/color&gt;</t>
    <phoneticPr fontId="1" type="noConversion"/>
  </si>
  <si>
    <t>锣棍\r\n&lt;color=#00ff00&gt;+3生命恢复&lt;/color&gt;\r\n&lt;color=#00ff00&gt;+6伤害&lt;/color&gt;\r\n&lt;color=#00ff00&gt;+4暴击伤害&lt;/color&gt;\r\n&lt;color=#ff0000&gt;-3植物学&lt;/color&gt;\r\n敲锣用的锣棍,敲响锣鼓会吸引更多僵尸\r\n&lt;color=#ff0000&gt;僵尸数量增多5%&lt;/color&gt;</t>
    <phoneticPr fontId="1" type="noConversion"/>
  </si>
  <si>
    <t>锣点燃的炸弹\r\n&lt;color=#00ff00&gt;+4肾上腺素&lt;/color&gt;\r\n&lt;color=#00ff00&gt;+2力量&lt;/color&gt;\r\n&lt;color=#00ff00&gt;+2暴击率&lt;/color&gt;\r\n&lt;color=#00ff00&gt;+3暴击伤害&lt;/color&gt;\r\n&lt;color=#ff0000&gt;-5幸运&lt;/color&gt;\r\n感觉立马会爆炸</t>
    <phoneticPr fontId="1" type="noConversion"/>
  </si>
  <si>
    <t>南瓜\r\n&lt;color=#00ff00&gt;+4最大生命值&lt;/color&gt;\r\n&lt;color=#00ff00&gt;+2生命恢复&lt;/color&gt;\r\n&lt;color=#00ff00&gt;+1幸运&lt;/color&gt;\r\n&lt;color=#ff0000&gt;-1暴击率&lt;/color&gt;\r\n看起来很美味的南瓜</t>
    <phoneticPr fontId="1" type="noConversion"/>
  </si>
  <si>
    <t>机翼\r\n&lt;color=#00ff00&gt;+5速度&lt;/color&gt;\r\n&lt;color=#00ff00&gt;+2护甲&lt;/color&gt;\r\n&lt;color=#00ff00&gt;+4暴击伤害&lt;/color&gt;\r\n&lt;color=#ff0000&gt;-2暴击率&lt;/color&gt;\r\n飞机的机翼，速度应该很快</t>
    <phoneticPr fontId="1" type="noConversion"/>
  </si>
  <si>
    <t>破损滑板\r\n&lt;color=#00ff00&gt;+5速度&lt;/color&gt;\r\n&lt;color=#00ff00&gt;+1力量&lt;/color&gt;\r\n&lt;color=#ff0000&gt;-2幸运&lt;/color&gt;\r\n破损的滑板，用了可能会摔跤</t>
    <phoneticPr fontId="1" type="noConversion"/>
  </si>
  <si>
    <t>黄油\r\n&lt;color=#00ff00&gt;+4生命恢复&lt;/color&gt;\r\n&lt;color=#00ff00&gt;+2暴击率&lt;/color&gt;\r\n&lt;color=#00ff00&gt;+2速度&lt;/color&gt;\r\n&lt;color=#ff0000&gt;-10暴击伤害&lt;/color&gt;\r\n听说玉米投手有可能会投射黄油</t>
    <phoneticPr fontId="1" type="noConversion"/>
  </si>
  <si>
    <t>操纵杆\r\n&lt;color=#00ff00&gt;+4速度&lt;/color&gt;\r\n&lt;color=#00ff00&gt;+4攻击速度&lt;/color&gt;\r\n&lt;color=#ff0000&gt;-2幸运&lt;/color&gt;\r\n好像是游戏操作杆，似乎损坏了</t>
    <phoneticPr fontId="1" type="noConversion"/>
  </si>
  <si>
    <t>&lt;color=#0000ff&gt;录音机&lt;/color&gt;\r\n&lt;color=#00ff00&gt;+5幸运&lt;/color&gt;\r\n&lt;color=#00ff00&gt;+2护甲&lt;/color&gt;\r\n&lt;color=#00ff00&gt;+5金币&lt;/color&gt;\r\n&lt;color=#00ff00&gt;+5植物学&lt;/color&gt;\r\n&lt;color=#ff0000&gt;-2力量&lt;/color&gt;\r\n应该也可以用来播放磁带</t>
    <phoneticPr fontId="1" type="noConversion"/>
  </si>
  <si>
    <t>&lt;color=#0000ff&gt;假面&lt;/color&gt;\r\n&lt;color=#00ff00&gt;+10最大生命值&lt;/color&gt;\r\n&lt;color=#00ff00&gt;+10肾上腺素&lt;/color&gt;\r\n&lt;color=#00ff00&gt;+5伤害&lt;/color&gt;\r\n&lt;color=#00ff00&gt;+5攻击速度&lt;/color&gt;\r\n&lt;color=#00ff00&gt;+5速度&lt;/color&gt;\r\n&lt;color=#ff0000&gt;-10范围&lt;/color&gt;\r\n&lt;color=#ff0000&gt;-5暴击率&lt;/color&gt;\r\n假面超人！</t>
    <phoneticPr fontId="1" type="noConversion"/>
  </si>
  <si>
    <t>&lt;color=#0000ff&gt;鸡腿&lt;/color&gt;\r\n&lt;color=#00ff00&gt;+8最大生命值&lt;/color&gt;\r\n&lt;color=#00ff00&gt;+8生命恢复&lt;/color&gt;\r\n喷香的大鸡腿</t>
    <phoneticPr fontId="1" type="noConversion"/>
  </si>
  <si>
    <t>&lt;color=#0000ff&gt;云&lt;/color&gt;\r\n&lt;color=#00ff00&gt;+6速度&lt;/color&gt;\r\n&lt;color=#00ff00&gt;+6范围&lt;/color&gt;\r\n&lt;color=#00ff00&gt;+5伤害&lt;/color&gt;\r\n&lt;color=#ff0000&gt;-1暴击率&lt;/color&gt;\r\n天上掉下来的？</t>
    <phoneticPr fontId="1" type="noConversion"/>
  </si>
  <si>
    <t>&lt;color=#0000ff&gt;冰块&lt;/color&gt;\r\n&lt;color=#00ff00&gt;+5伤害&lt;/color&gt;\r\n&lt;color=#00ff00&gt;+2力量&lt;/color&gt;\r\n&lt;color=#00ff00&gt;+5肾上腺素&lt;/color&gt;\r\n亮晶晶的冰块</t>
    <phoneticPr fontId="1" type="noConversion"/>
  </si>
  <si>
    <t>&lt;color=#0000ff&gt;蝠翼&lt;/color&gt;\r\n&lt;color=#00ff00&gt;+10速度&lt;/color&gt;\r\n&lt;color=#00ff00&gt;+5范围&lt;/color&gt;\r\n&lt;color=#00ff00&gt;+5伤害&lt;/color&gt;\r\n&lt;color=#ff0000&gt;-2力量&lt;/color&gt;</t>
    <phoneticPr fontId="1" type="noConversion"/>
  </si>
  <si>
    <t>&lt;color=#0000ff&gt;裙摆&lt;/color&gt;\r\n&lt;color=#00ff00&gt;+5护甲&lt;/color&gt;\r\n&lt;color=#00ff00&gt;+4幸运&lt;/color&gt;\r\n&lt;color=#ff0000&gt;-5速度&lt;/color&gt;能有效保护我</t>
    <phoneticPr fontId="1" type="noConversion"/>
  </si>
  <si>
    <t>&lt;color=#0000ff&gt;伞&lt;/color&gt;\r\n&lt;color=#00ff00&gt;+5生命恢复&lt;/color&gt;\r\n&lt;color=#00ff00&gt;+5伤害&lt;/color&gt;\r\n&lt;color=#00ff00&gt;+4幸运&lt;/color&gt;\r\n&lt;color=#ff0000&gt;-5范围&lt;/color&gt;最靓的仔</t>
    <phoneticPr fontId="1" type="noConversion"/>
  </si>
  <si>
    <t>破碎的帽子\r\n&lt;color=#00ff00&gt;+5最大生命值&lt;/color&gt;\r\n&lt;color=#00ff00&gt;+1护甲&lt;/color&gt;\r\n&lt;color=#00ff00&gt;+1力量&lt;/color&gt;\r\n&lt;color=#ff0000&gt;-10范围&lt;/color&gt;\r\n勉强能挡住一点点</t>
    <phoneticPr fontId="1" type="noConversion"/>
  </si>
  <si>
    <t>&lt;color=#9932CD&gt;松果&lt;/color&gt;\r\n&lt;color=#00ff00&gt;+20最大生命值&lt;/color&gt;\r\n&lt;color=#00ff00&gt;+10生命恢复&lt;/color&gt;\r\n&lt;color=#00ff00&gt;+10伤害&lt;/color&gt;\r\n&lt;color=#00ff00&gt;+10速度&lt;/color&gt;\r\n&lt;color=#ff0000&gt;-5攻击速度&lt;/color&gt;\r\n&lt;color=#ff0000&gt;-5护甲&lt;/color&gt;\r\n可爱</t>
    <phoneticPr fontId="1" type="noConversion"/>
  </si>
  <si>
    <t>&lt;color=#9932CD&gt;僵尸左手&lt;/color&gt;\r\n&lt;color=#00ff00&gt;+10暴击率&lt;/color&gt;\r\n&lt;color=#00ff00&gt;+20暴击伤害&lt;/color&gt;\r\n&lt;color=#ff0000&gt;-10肾上腺素&lt;/color&gt;\r\n&lt;color=#ff0000&gt;-5幸运&lt;/color&gt;\r\n僵尸的左手，看起来充满力量</t>
    <phoneticPr fontId="1" type="noConversion"/>
  </si>
  <si>
    <t>&lt;color=#9932CD&gt;僵尸右手&lt;/color&gt;\r\n&lt;color=#00ff00&gt;+8力量&lt;/color&gt;\r\n&lt;color=#00ff00&gt;+20伤害&lt;/color&gt;\r\n&lt;color=#ff0000&gt;-10肾上腺素&lt;/color&gt;\r\n&lt;color=#ff0000&gt;-5幸运&lt;/color&gt;\r\n僵尸的右手，看起来充满力量</t>
    <phoneticPr fontId="1" type="noConversion"/>
  </si>
  <si>
    <t>&lt;color=#ff0000&gt;模仿者&lt;/color&gt;\r\n&lt;color=#00ff00&gt;+50最大生命值&lt;/color&gt;\r\n&lt;color=#00ff00&gt;+10生命恢复&lt;/color&gt;\r\n</t>
    <phoneticPr fontId="1" type="noConversion"/>
  </si>
  <si>
    <t>模仿者\r\n&lt;color=#00ff00&gt;+1力量&lt;/color&gt;\r\n不知道什么的底座</t>
    <phoneticPr fontId="1" type="noConversion"/>
  </si>
  <si>
    <t>禁僵尸令\r\n&lt;color=#00ff00&gt;+5生命恢复&lt;/color&gt;\r\n&lt;color=#ff0000&gt;-1力量&lt;/color&gt;\r\n此处禁止僵尸\r\n&lt;color=#00ff00&gt;僵尸数量减少10%&lt;/color&gt;</t>
    <phoneticPr fontId="1" type="noConversion"/>
  </si>
  <si>
    <t>&lt;color=#0000ff&gt;撑杆跳杆&lt;/color&gt;\r\n&lt;color=#00ff00&gt;+5力量&lt;/color&gt;\r\n&lt;color=#00ff00&gt;+5生命恢复&lt;/color&gt;\r\n&lt;color=#00ff00&gt;+5范围&lt;/color&gt;\r\n&lt;color=#00ff00&gt;+5攻击速度&lt;/color&gt;\r\n撑杆跳僵尸的杆杆</t>
    <phoneticPr fontId="1" type="noConversion"/>
  </si>
  <si>
    <t>&lt;color=#0000ff&gt;小推车&lt;/color&gt;\r\n&lt;color=#00ff00&gt;+2力量&lt;/color&gt;\r\n&lt;color=#00ff00&gt;+5速度&lt;/color&gt;\r\n火焰皮肤的小推车</t>
    <phoneticPr fontId="1" type="noConversion"/>
  </si>
  <si>
    <t>&lt;color=#0000ff&gt;未知按钮&lt;/color&gt;\r\n&lt;color=#00ff00&gt;+10肾上腺素&lt;/color&gt;\r\n&lt;color=#00ff00&gt;+5伤害&lt;/color&gt;\r\n&lt;color=#00ff00&gt;+2幸运&lt;/color&gt;\r\n不知道控制什么的按钮，刺激</t>
    <phoneticPr fontId="1" type="noConversion"/>
  </si>
  <si>
    <t>propType</t>
    <phoneticPr fontId="1" type="noConversion"/>
  </si>
  <si>
    <t>道具类型</t>
    <phoneticPr fontId="1" type="noConversion"/>
  </si>
  <si>
    <t>默认参数1</t>
    <phoneticPr fontId="1" type="noConversion"/>
  </si>
  <si>
    <t>value1</t>
    <phoneticPr fontId="1" type="noConversion"/>
  </si>
  <si>
    <t>&lt;color=#0000ff&gt;锦旗&lt;/color&gt;\r\n&lt;color=#00ff00&gt;+5最大生命值&lt;/color&gt;\r\n&lt;color=#00ff00&gt;+4生命恢复&lt;/color&gt;\r\n&lt;color=#00ff00&gt;+4速度&lt;/color&gt;\r\n&lt;color=#00ff00&gt;+2幸运&lt;/color&gt;\r\n僵尸的锦旗，看起来他们很喜欢脑子\r\n&lt;color=#ff0000&gt;僵尸数量增多10%&lt;/color&gt;</t>
    <phoneticPr fontId="1" type="noConversion"/>
  </si>
  <si>
    <t>[{"attributeTypeString":"Power","increment":"2"},{"attributeTypeString":"Lucky","increment":"2"},{"attributeTypeString":"Armor","increment":"-2"}]</t>
  </si>
  <si>
    <t>[{"attributeTypeString":"MaximumHP","increment":"5"},{"attributeTypeString":"Adrenaline","increment":"5"},{"attributeTypeString":"PercentageDamage","increment":"-5"}]</t>
  </si>
  <si>
    <t>[{"attributeTypeString":"Range","increment":"5"},{"attributeTypeString":"Lucky","increment":"2"},{"attributeTypeString":"CriticalDamage","increment":"4"},{"attributeTypeString":"Power","increment":"-1"}]</t>
  </si>
  <si>
    <t>[{"attributeTypeString":"CriticalDamage","increment":"15"},{"attributeTypeString":"CriticalHitRate","increment":"-3"}]</t>
  </si>
  <si>
    <t>[{"attributeTypeString":"Armor","increment":"4"},{"attributeTypeString":"Speed","increment":"-3"}]</t>
  </si>
  <si>
    <t>[{"attributeTypeString":"MaximumHP","increment":"4"},{"attributeTypeString":"Adrenaline","increment":"5"},{"attributeTypeString":"CriticalDamage","increment":"4"},{"attributeTypeString":"Speed","increment":"-3"}]</t>
  </si>
  <si>
    <t>[{"attributeTypeString":"LifeRecovery","increment":"3"},{"attributeTypeString":"PercentageDamage","increment":"6"},{"attributeTypeString":"CriticalDamage","increment":"4"},{"attributeTypeString":"Botany","increment":"-3"}]</t>
  </si>
  <si>
    <t>[{"attributeTypeString":"Adrenaline","increment":"4"},{"attributeTypeString":"Power","increment":"2"},{"attributeTypeString":"CriticalHitRate","increment":"2"},{"attributeTypeString":"CriticalDamage","increment":"3"},{"attributeTypeString":"Lucky","increment":"-5"}]</t>
  </si>
  <si>
    <t>[{"attributeTypeString":"MaximumHP","increment":"4"},{"attributeTypeString":"LifeRecovery","increment":"2"},{"attributeTypeString":"Lucky","increment":"1"},{"attributeTypeString":"CriticalHitRate","increment":"-1"}]</t>
  </si>
  <si>
    <t>[{"attributeTypeString":"Speed","increment":"5"},{"attributeTypeString":"Armor","increment":"2"},{"attributeTypeString":"CriticalDamage","increment":"4"},{"attributeTypeString":"CriticalHitRate","increment":"-2"}]</t>
  </si>
  <si>
    <t>[{"attributeTypeString":"MaximumHP","increment":"5"},{"attributeTypeString":"LifeRecovery","increment":"4"},{"attributeTypeString":"Speed","increment":"4"},{"attributeTypeString":"Lucky","increment":"2"}]</t>
  </si>
  <si>
    <t>[{"attributeTypeString":"Speed","increment":"5"},{"attributeTypeString":"Power","increment":"1"},{"attributeTypeString":"Lucky","increment":"-2"}]</t>
  </si>
  <si>
    <t>[{"attributeTypeString":"LifeRecovery","increment":"4"},{"attributeTypeString":"CriticalHitRate","increment":"2"},{"attributeTypeString":"Speed","increment":"2"},{"attributeTypeString":"CriticalDamage","increment":"-10"}]</t>
  </si>
  <si>
    <t>[{"attributeTypeString":"Speed","increment":"4"},{"attributeTypeString":"AttackSpeed","increment":"4"},{"attributeTypeString":"Lucky","increment":"-2"}]</t>
  </si>
  <si>
    <t>[{"attributeTypeString":"Lucky","increment":"5"},{"attributeTypeString":"Armor","increment":"2"},{"attributeTypeString":"GoldCoins","increment":"5"},{"attributeTypeString":"Botany","increment":"5"},{"attributeTypeString":"Power","increment":"-2"}]</t>
  </si>
  <si>
    <t>[{"attributeTypeString":"MaximumHP","increment":"10"},{"attributeTypeString":"Adrenaline","increment":"10"},{"attributeTypeString":"PercentageDamage","increment":"5"},{"attributeTypeString":"AttackSpeed","increment":"5"},{"attributeTypeString":"Speed","increment":"5"},{"attributeTypeString":"Range","increment":"-10"},{"attributeTypeString":"CriticalHitRate","increment":"-5"}]</t>
  </si>
  <si>
    <t>[{"attributeTypeString":"MaximumHP","increment":"8"},{"attributeTypeString":"LifeRecovery","increment":"8"}]</t>
  </si>
  <si>
    <t>[{"attributeTypeString":"Speed","increment":"6"},{"attributeTypeString":"Range","increment":"6"},{"attributeTypeString":"PercentageDamage","increment":"5"},{"attributeTypeString":"CriticalHitRate","increment":"-1"}]</t>
  </si>
  <si>
    <t>[{"attributeTypeString":"PercentageDamage","increment":"5"},{"attributeTypeString":"Power","increment":"2"},{"attributeTypeString":"Adrenaline","increment":"5"}]</t>
  </si>
  <si>
    <t>[{"attributeTypeString":"Speed","increment":"10"},{"attributeTypeString":"Range","increment":"5"},{"attributeTypeString":"PercentageDamage","increment":"5"},{"attributeTypeString":"Power","increment":"-2"}]</t>
  </si>
  <si>
    <t>[{"attributeTypeString":"Armor","increment":"5"},{"attributeTypeString":"Lucky","increment":"4"},{"attributeTypeString":"Speed","increment":"-5"}]</t>
  </si>
  <si>
    <t>[{"attributeTypeString":"LifeRecovery","increment":"5"},{"attributeTypeString":"PercentageDamage","increment":"5"},{"attributeTypeString":"Lucky","increment":"4"},{"attributeTypeString":"Range","increment":"-5"}]</t>
  </si>
  <si>
    <t>[{"attributeTypeString":"MaximumHP","increment":"5"},{"attributeTypeString":"Armor","increment":"1"},{"attributeTypeString":"Power","increment":"1"},{"attributeTypeString":"Range","increment":"-10"}]</t>
  </si>
  <si>
    <t>[{"attributeTypeString":"MaximumHP","increment":"20"},{"attributeTypeString":"LifeRecovery","increment":"10"},{"attributeTypeString":"PercentageDamage","increment":"10"},{"attributeTypeString":"Speed","increment":"10"},{"attributeTypeString":"AttackSpeed","increment":"-10"},{"attributeTypeString":"Armor","increment":"-5"}]</t>
  </si>
  <si>
    <t>[{"attributeTypeString":"CriticalHitRate","increment":"10"},{"attributeTypeString":"CriticalDamage","increment":"20"},{"attributeTypeString":"Adrenaline","increment":"-10"},{"attributeTypeString":"Lucky","increment":"-5"}]</t>
  </si>
  <si>
    <t>[{"attributeTypeString":"Power","increment":"8"},{"attributeTypeString":"PercentageDamage","increment":"20"},{"attributeTypeString":"Adrenaline","increment":"-10"},{"attributeTypeString":"Lucky","increment":"-5"}]</t>
  </si>
  <si>
    <t>[{"attributeTypeString":"MaximumHP","increment":"50"},{"attributeTypeString":"LifeRecovery","increment":"10"}]</t>
  </si>
  <si>
    <t>[{"attributeTypeString":"Power","increment":"1"}]</t>
  </si>
  <si>
    <t>[{"attributeTypeString":"LifeRecovery","increment":"5"},{"attributeTypeString":"Power","increment":"-1"}]</t>
  </si>
  <si>
    <t>[{"attributeTypeString":"Power","increment":"5"},{"attributeTypeString":"LifeRecovery","increment":"5"},{"attributeTypeString":"Range","increment":"5"},{"attributeTypeString":"AttackSpeed","increment":"5"}]</t>
  </si>
  <si>
    <t>[{"attributeTypeString":"Power","increment":"2"},{"attributeTypeString":"Speed","increment":"5"}]</t>
  </si>
  <si>
    <t>zamboni</t>
  </si>
  <si>
    <t>&lt;color=#0000ff&gt;冰车轮胎&lt;/color&gt;\r\n&lt;color=#00ff00&gt;+10速度&lt;/color&gt;\r\n&lt;color=#00ff00&gt;+10生命恢复&lt;/color&gt;\r\n&lt;color=#00ff00&gt;+5攻击速度&lt;/color&gt;\r\n从冰车上写下来的轮胎</t>
    <phoneticPr fontId="1" type="noConversion"/>
  </si>
  <si>
    <t>PoleVaulting</t>
    <phoneticPr fontId="1" type="noConversion"/>
  </si>
  <si>
    <t>[{"attributeTypeString":"Adrenaline","increment":"10"},{"attributeTypeString":"PercentageDamage","increment":"5"},{"attributeTypeString":"Lucky","increment":"2"}]</t>
    <phoneticPr fontId="1" type="noConversion"/>
  </si>
  <si>
    <t>[{"attributeTypeString":"Speed","increment":"10"},{"attributeTypeString":"LifeRecovery","increment":"10"},{"attributeTypeString":"AttackSpeed","increment":"5"}]</t>
    <phoneticPr fontId="1" type="noConversion"/>
  </si>
  <si>
    <t>Shop/Plants/normalBg</t>
    <phoneticPr fontId="1" type="noConversion"/>
  </si>
  <si>
    <t>品质</t>
    <phoneticPr fontId="1" type="noConversion"/>
  </si>
  <si>
    <t>maxNum</t>
    <phoneticPr fontId="1" type="noConversion"/>
  </si>
  <si>
    <t>最大购买个数，0无限制</t>
    <phoneticPr fontId="1" type="noConversion"/>
  </si>
  <si>
    <t>前置购买道具</t>
    <phoneticPr fontId="1" type="noConversion"/>
  </si>
  <si>
    <t>frontProp</t>
    <phoneticPr fontId="1" type="noConversion"/>
  </si>
  <si>
    <t>purpleGarlic</t>
    <phoneticPr fontId="1" type="noConversion"/>
  </si>
  <si>
    <t>mint</t>
    <phoneticPr fontId="1" type="noConversion"/>
  </si>
  <si>
    <t>[{"attributeTypeString":"Speed","increment":"5"},{"attributeTypeString":"PercentageDamage","increment":"4"},{"attributeTypeString":"Lucky","increment":"-2"}]</t>
  </si>
  <si>
    <t>[{"attributeTypeString":"MaximumHP","increment":"5"},{"attributeTypeString":"LifeRecovery","increment":"4"}]</t>
  </si>
  <si>
    <t>&lt;color=#ff0000&gt;火焰&lt;/color&gt;\r\n&lt;color=#00ff00&gt;+10暴击率&lt;/color&gt;\r\n&lt;color=#00ff00&gt;+200阳光&lt;/color&gt;\r\n&lt;color=#00ff00&gt;+30伤害&lt;/color&gt;\r\n&lt;color=#00ff00&gt;+15速度&lt;/color&gt;\r\n&lt;color=#00ff00&gt;+15攻击速度&lt;/color&gt;\r\n自身每秒&lt;color=#ff0000&gt;{0}生命值&lt;/color&gt;\r\n火焰正在燃烧</t>
    <phoneticPr fontId="1" type="noConversion"/>
  </si>
  <si>
    <t>&lt;color=#0000ff&gt;薄荷&lt;/color&gt;\r\n&lt;color=#00ff00&gt;+5最大生命值&lt;/color&gt;\r\n&lt;color=#00ff00&gt;+4生命恢复&lt;/color&gt;\r\n吃了感觉凉凉的\r\n使&lt;color=#00ff00&gt;紫皮大蒜&lt;/color&gt;的臭屁附带&lt;color=#00ff00&gt;8%减速效果&lt;/color&gt;，可叠加</t>
    <phoneticPr fontId="1" type="noConversion"/>
  </si>
  <si>
    <t>fireStar</t>
  </si>
  <si>
    <t>fireSeed</t>
  </si>
  <si>
    <t>fireBall</t>
  </si>
  <si>
    <t>fireElf</t>
  </si>
  <si>
    <t>[{"attributeTypeString":"CriticalDamage","increment":"2"},{"attributeTypeString":"CriticalHitRate","increment":"1"}]</t>
  </si>
  <si>
    <t>[{"attributeTypeString":"CriticalDamage","increment":"4"},{"attributeTypeString":"CriticalHitRate","increment":"2"}]</t>
  </si>
  <si>
    <t>[{"attributeTypeString":"CriticalDamage","increment":"8"},{"attributeTypeString":"CriticalHitRate","increment":"4"}]</t>
  </si>
  <si>
    <t>[{"attributeTypeString":"CriticalDamage","increment":"20"},{"attributeTypeString":"CriticalHitRate","increment":"10"}]</t>
  </si>
  <si>
    <t>火星\r\n&lt;color=#00ff00&gt;+2暴击伤害&lt;/color&gt;\r\n&lt;color=#00ff00&gt;+1暴击率&lt;/color&gt;\r\n&lt;color=#00ff00&gt;召唤火星造成{0}伤害 （1 + 暴击率 / 10）* 暴击伤害 ，冷却时间5s&lt;/color&gt;\r\n火星可以进化为&lt;color=#0000ff&gt;火苗&lt;/color&gt;</t>
    <phoneticPr fontId="1" type="noConversion"/>
  </si>
  <si>
    <t>&lt;color=#0000ff&gt;火苗&lt;/color&gt;\r\n&lt;color=#00ff00&gt;+4暴击伤害&lt;/color&gt;\r\n&lt;color=#00ff00&gt;+2暴击率&lt;/color&gt;\r\n&lt;color=#00ff00&gt;召唤火苗造成{0}伤害 （3 + 暴击率 / 10）* 暴击伤害 ，冷却时间4s&lt;/color&gt;\r\n火苗可以进化为&lt;color=#9932CD&gt;火团&lt;/color&gt;</t>
    <phoneticPr fontId="1" type="noConversion"/>
  </si>
  <si>
    <t>&lt;color=#9932CD&gt;火团&lt;/color&gt;\r\n&lt;color=#00ff00&gt;+8暴击伤害&lt;/color&gt;\r\n&lt;color=#00ff00&gt;+4暴击率&lt;/color&gt;\r\n&lt;color=#00ff00&gt;召唤火团造成{0}伤害 （5 + 暴击率 / 10）* 暴击伤害 ，冷却时间3s&lt;/color&gt;\r\n火团可以进化为&lt;color=#ff0000&gt;火精灵&lt;/color&gt;</t>
    <phoneticPr fontId="1" type="noConversion"/>
  </si>
  <si>
    <t>&lt;color=#ff0000&gt;火精灵&lt;/color&gt;\r\n&lt;color=#00ff00&gt;+20暴击伤害&lt;/color&gt;\r\n&lt;color=#00ff00&gt;+10暴击率&lt;/color&gt;\r\n火精灵是火焰的最终进化形态\r\n&lt;color=#00ff00&gt;可以召唤{0}道（1 + 暴击伤害 / 100）火柱造成{1}伤害 （10+ 暴击率 / 5）* 暴击伤害 ，冷却时间2s&lt;/color&gt;\r\n</t>
    <phoneticPr fontId="1" type="noConversion"/>
  </si>
  <si>
    <t>紫皮大蒜\r\n&lt;color=#00ff00&gt;+5速度&lt;/color&gt;\r\n&lt;color=#00ff00&gt;+4伤害&lt;/color&gt;\r\n&lt;color=#ff0000&gt;-2幸运&lt;/color&gt;\r\n&lt;color=#ff0000&gt;自身每秒-1生命值&lt;/color&gt;\r\n吃了一直放屁，感觉中毒了\r\n&lt;color=#00ff00&gt;每个使屁持续时机增加1s，对处于其中的僵尸造成{0}((1+植物学/5)*伤害%)伤害&lt;/color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</si>
</sst>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2" borderId="0" xfId="0" applyFill="1"/>
    <xf numFmtId="0" fontId="2" fillId="0" borderId="0" xfId="1"/>
    <xf numFmtId="0" fontId="3" fillId="0" borderId="0" xfId="1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常规" xfId="0" builtinId="0"/>
    <cellStyle name="常规 2" xfId="1" xr:uid="{3C308844-11D1-4F6C-A9B1-5C82DB9D8054}"/>
  </cellStyles>
  <dxfs count="1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F42B1-4CEE-44A6-810B-FAC20329CA5F}" name="Shopping" displayName="Shopping" ref="A1:H43" totalsRowShown="0" dataDxfId="17" dataCellStyle="常规">
  <autoFilter ref="A1:H43" xr:uid="{20DF42B1-4CEE-44A6-810B-FAC20329CA5F}"/>
  <tableColumns count="8">
    <tableColumn id="1" xr3:uid="{50AC5584-B0DF-458D-84BD-9187946E94E8}" name="id" dataDxfId="16" dataCellStyle="常规"/>
    <tableColumn id="2" xr3:uid="{DF9341C8-8964-45E4-BD06-65D1F895C6EB}" name="植物名" dataDxfId="15" dataCellStyle="常规"/>
    <tableColumn id="3" xr3:uid="{6F456206-C581-4EFB-BC4F-F8639AA6BE97}" name="卡片背景路径" dataDxfId="14" dataCellStyle="常规"/>
    <tableColumn id="4" xr3:uid="{2022E7B0-0AA5-45B4-8747-4655D1368B44}" name="植物图片路径" dataDxfId="13" dataCellStyle="常规"/>
    <tableColumn id="5" xr3:uid="{CA5CE116-EFD9-4395-8713-1321B84A4763}" name="默认价格" dataDxfId="12" dataCellStyle="常规"/>
    <tableColumn id="6" xr3:uid="{B8419F74-8DC0-4200-B8DB-CB44135DA68B}" name="默认消耗阳光" dataDxfId="11" dataCellStyle="常规"/>
    <tableColumn id="7" xr3:uid="{6FE903FE-BAE1-405B-88AE-D7577F63EC7C}" name="描述" dataDxfId="10" dataCellStyle="常规"/>
    <tableColumn id="8" xr3:uid="{C73B882D-DDCD-4685-9A03-23211CFAD34A}" name="植物类型" dataDxfId="9" dataCellStyle="常规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2FB9CB-2279-4E26-9A55-6C0185E9B767}" name="Shopping___副本" displayName="Shopping___副本" ref="A1:L93" totalsRowShown="0">
  <autoFilter ref="A1:L93" xr:uid="{9B2FB9CB-2279-4E26-9A55-6C0185E9B767}"/>
  <tableColumns count="12">
    <tableColumn id="1" xr3:uid="{41AEE3DD-9591-4853-9451-0185E1142C81}" name="id" dataDxfId="8"/>
    <tableColumn id="2" xr3:uid="{0E6A0219-B161-4DFA-86C2-D1B6C6B1DF9E}" name="唯一标识"/>
    <tableColumn id="3" xr3:uid="{3AD8CC7E-FD3E-47AD-A58A-526646F0EE37}" name="商店道具图标"/>
    <tableColumn id="4" xr3:uid="{3FBB882A-65E9-46D4-8CBD-66295CF0BD65}" name="默认价格" dataDxfId="7"/>
    <tableColumn id="5" xr3:uid="{58FF4BB7-45A3-44B8-B7E4-EC54CD7EC71E}" name="描述" dataDxfId="6"/>
    <tableColumn id="6" xr3:uid="{770ABD48-BAB8-4FE3-B7A4-4FD8A5DEA6FB}" name="品质" dataDxfId="5"/>
    <tableColumn id="8" xr3:uid="{62EF3F61-3178-4E3A-A889-D2B146084494}" name="道具类型" dataDxfId="4"/>
    <tableColumn id="9" xr3:uid="{267AFA58-60A3-441B-8856-2F57BC021061}" name="默认参数1" dataDxfId="3"/>
    <tableColumn id="10" xr3:uid="{0834F76E-B902-4E06-808D-EF26683A35CE}" name="冷却时间" dataDxfId="2"/>
    <tableColumn id="7" xr3:uid="{14C8C239-2BEA-4D19-9C23-304FCD9A733A}" name="最大购买个数，0无限制" dataDxfId="1"/>
    <tableColumn id="13" xr3:uid="{D6C42A6F-89E8-4EA3-B5EA-D16CFBAB3DA0}" name="前置购买道具" dataDxfId="0"/>
    <tableColumn id="11" xr3:uid="{1FD06617-773E-4492-8657-B374CF0FE9A0}" name="获得道具对属性的增改，之前设计json更改，修改起来比较麻烦就不改了" dataCellStyle="常规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B1F7-B588-42E6-AFFF-4684D8709164}">
  <dimension ref="A1:M168"/>
  <sheetViews>
    <sheetView workbookViewId="0">
      <selection activeCell="I42" sqref="I42"/>
    </sheetView>
  </sheetViews>
  <sheetFormatPr defaultRowHeight="14.25" x14ac:dyDescent="0.2"/>
  <cols>
    <col min="1" max="1" width="10.125" bestFit="1" customWidth="1"/>
    <col min="2" max="2" width="41.25" customWidth="1"/>
    <col min="3" max="3" width="26" bestFit="1" customWidth="1"/>
    <col min="4" max="4" width="26.625" bestFit="1" customWidth="1"/>
    <col min="5" max="5" width="19.875" bestFit="1" customWidth="1"/>
    <col min="6" max="6" width="18.75" bestFit="1" customWidth="1"/>
    <col min="7" max="7" width="82.25" customWidth="1"/>
    <col min="8" max="8" width="23.625" bestFit="1" customWidth="1"/>
  </cols>
  <sheetData>
    <row r="1" spans="1:13" x14ac:dyDescent="0.2">
      <c r="A1" t="s">
        <v>64</v>
      </c>
      <c r="B1" t="s">
        <v>71</v>
      </c>
      <c r="C1" t="s">
        <v>73</v>
      </c>
      <c r="D1" t="s">
        <v>72</v>
      </c>
      <c r="E1" t="s">
        <v>75</v>
      </c>
      <c r="F1" t="s">
        <v>76</v>
      </c>
      <c r="G1" t="s">
        <v>78</v>
      </c>
      <c r="H1" t="s">
        <v>79</v>
      </c>
      <c r="I1" s="3" t="s">
        <v>682</v>
      </c>
    </row>
    <row r="2" spans="1:13" x14ac:dyDescent="0.2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315</v>
      </c>
      <c r="I2" s="3" t="s">
        <v>307</v>
      </c>
    </row>
    <row r="3" spans="1:13" x14ac:dyDescent="0.2">
      <c r="A3" t="s">
        <v>80</v>
      </c>
      <c r="B3" t="s">
        <v>81</v>
      </c>
      <c r="C3" t="s">
        <v>81</v>
      </c>
      <c r="D3" t="s">
        <v>81</v>
      </c>
      <c r="E3" t="s">
        <v>80</v>
      </c>
      <c r="F3" t="s">
        <v>80</v>
      </c>
      <c r="G3" t="s">
        <v>81</v>
      </c>
      <c r="H3" t="s">
        <v>80</v>
      </c>
      <c r="I3" s="3" t="s">
        <v>80</v>
      </c>
    </row>
    <row r="4" spans="1:13" x14ac:dyDescent="0.2">
      <c r="A4">
        <v>1</v>
      </c>
      <c r="B4" s="3" t="s">
        <v>316</v>
      </c>
      <c r="C4" t="s">
        <v>681</v>
      </c>
      <c r="D4" t="s">
        <v>1</v>
      </c>
      <c r="E4" t="s">
        <v>2</v>
      </c>
      <c r="F4" t="s">
        <v>3</v>
      </c>
      <c r="G4" s="3" t="s">
        <v>355</v>
      </c>
      <c r="H4">
        <v>1</v>
      </c>
      <c r="I4">
        <v>1</v>
      </c>
    </row>
    <row r="5" spans="1:13" x14ac:dyDescent="0.2">
      <c r="A5">
        <v>2</v>
      </c>
      <c r="B5" s="3" t="s">
        <v>317</v>
      </c>
      <c r="C5" t="s">
        <v>4</v>
      </c>
      <c r="D5" t="s">
        <v>5</v>
      </c>
      <c r="E5" t="s">
        <v>6</v>
      </c>
      <c r="F5" t="s">
        <v>3</v>
      </c>
      <c r="G5" s="3" t="s">
        <v>356</v>
      </c>
      <c r="H5">
        <v>2</v>
      </c>
      <c r="I5">
        <v>1</v>
      </c>
    </row>
    <row r="6" spans="1:13" x14ac:dyDescent="0.2">
      <c r="A6">
        <v>3</v>
      </c>
      <c r="B6" s="3" t="s">
        <v>318</v>
      </c>
      <c r="C6" t="s">
        <v>0</v>
      </c>
      <c r="D6" t="s">
        <v>7</v>
      </c>
      <c r="E6" t="s">
        <v>8</v>
      </c>
      <c r="F6" t="s">
        <v>9</v>
      </c>
      <c r="G6" s="3" t="s">
        <v>357</v>
      </c>
      <c r="H6">
        <v>3</v>
      </c>
      <c r="I6">
        <v>2</v>
      </c>
    </row>
    <row r="7" spans="1:13" x14ac:dyDescent="0.2">
      <c r="A7">
        <v>4</v>
      </c>
      <c r="B7" s="3" t="s">
        <v>319</v>
      </c>
      <c r="C7" t="s">
        <v>0</v>
      </c>
      <c r="D7" t="s">
        <v>10</v>
      </c>
      <c r="E7" t="s">
        <v>11</v>
      </c>
      <c r="F7" t="s">
        <v>3</v>
      </c>
      <c r="G7" s="3" t="s">
        <v>358</v>
      </c>
      <c r="H7">
        <v>4</v>
      </c>
      <c r="I7">
        <v>2</v>
      </c>
    </row>
    <row r="8" spans="1:13" x14ac:dyDescent="0.2">
      <c r="A8">
        <v>5</v>
      </c>
      <c r="B8" s="3" t="s">
        <v>320</v>
      </c>
      <c r="C8" t="s">
        <v>4</v>
      </c>
      <c r="D8" t="s">
        <v>12</v>
      </c>
      <c r="E8" t="s">
        <v>13</v>
      </c>
      <c r="F8" t="s">
        <v>14</v>
      </c>
      <c r="G8" s="3" t="s">
        <v>359</v>
      </c>
      <c r="H8">
        <v>5</v>
      </c>
      <c r="I8">
        <v>4</v>
      </c>
    </row>
    <row r="9" spans="1:13" x14ac:dyDescent="0.2">
      <c r="A9">
        <v>6</v>
      </c>
      <c r="B9" s="3" t="s">
        <v>321</v>
      </c>
      <c r="C9" t="s">
        <v>0</v>
      </c>
      <c r="D9" t="s">
        <v>15</v>
      </c>
      <c r="E9" t="s">
        <v>16</v>
      </c>
      <c r="F9" t="s">
        <v>17</v>
      </c>
      <c r="G9" s="3" t="s">
        <v>360</v>
      </c>
      <c r="H9">
        <v>6</v>
      </c>
      <c r="I9">
        <v>3</v>
      </c>
    </row>
    <row r="10" spans="1:13" x14ac:dyDescent="0.2">
      <c r="A10">
        <v>7</v>
      </c>
      <c r="B10" s="3" t="s">
        <v>322</v>
      </c>
      <c r="C10" t="s">
        <v>0</v>
      </c>
      <c r="D10" t="s">
        <v>18</v>
      </c>
      <c r="E10" t="s">
        <v>19</v>
      </c>
      <c r="F10" t="s">
        <v>17</v>
      </c>
      <c r="G10" s="3" t="s">
        <v>361</v>
      </c>
      <c r="H10">
        <v>7</v>
      </c>
      <c r="I10">
        <v>1</v>
      </c>
      <c r="K10" t="s">
        <v>79</v>
      </c>
    </row>
    <row r="11" spans="1:13" x14ac:dyDescent="0.2">
      <c r="A11">
        <v>8</v>
      </c>
      <c r="B11" s="3" t="s">
        <v>323</v>
      </c>
      <c r="C11" t="s">
        <v>0</v>
      </c>
      <c r="D11" t="s">
        <v>20</v>
      </c>
      <c r="E11" t="s">
        <v>21</v>
      </c>
      <c r="F11" t="s">
        <v>22</v>
      </c>
      <c r="G11" s="3" t="s">
        <v>362</v>
      </c>
      <c r="H11">
        <v>8</v>
      </c>
      <c r="I11">
        <v>2</v>
      </c>
      <c r="K11" s="1" t="s">
        <v>82</v>
      </c>
      <c r="M11">
        <v>0</v>
      </c>
    </row>
    <row r="12" spans="1:13" x14ac:dyDescent="0.2">
      <c r="A12">
        <v>9</v>
      </c>
      <c r="B12" s="3" t="s">
        <v>324</v>
      </c>
      <c r="C12" t="s">
        <v>0</v>
      </c>
      <c r="D12" t="s">
        <v>23</v>
      </c>
      <c r="E12" t="s">
        <v>24</v>
      </c>
      <c r="F12" t="s">
        <v>3</v>
      </c>
      <c r="G12" s="3" t="s">
        <v>363</v>
      </c>
      <c r="H12">
        <v>9</v>
      </c>
      <c r="I12">
        <v>1</v>
      </c>
      <c r="K12" s="1" t="s">
        <v>83</v>
      </c>
    </row>
    <row r="13" spans="1:13" x14ac:dyDescent="0.2">
      <c r="A13">
        <v>10</v>
      </c>
      <c r="B13" s="3" t="s">
        <v>325</v>
      </c>
      <c r="C13" t="s">
        <v>0</v>
      </c>
      <c r="D13" t="s">
        <v>25</v>
      </c>
      <c r="E13" t="s">
        <v>21</v>
      </c>
      <c r="F13" t="s">
        <v>22</v>
      </c>
      <c r="G13" s="3" t="s">
        <v>364</v>
      </c>
      <c r="H13">
        <v>10</v>
      </c>
      <c r="I13">
        <v>2</v>
      </c>
      <c r="K13" s="1" t="s">
        <v>84</v>
      </c>
      <c r="M13">
        <v>1</v>
      </c>
    </row>
    <row r="14" spans="1:13" x14ac:dyDescent="0.2">
      <c r="A14">
        <v>11</v>
      </c>
      <c r="B14" s="3" t="s">
        <v>326</v>
      </c>
      <c r="C14" t="s">
        <v>4</v>
      </c>
      <c r="D14" t="s">
        <v>26</v>
      </c>
      <c r="E14" t="s">
        <v>27</v>
      </c>
      <c r="F14" t="s">
        <v>28</v>
      </c>
      <c r="G14" s="3" t="s">
        <v>365</v>
      </c>
      <c r="H14">
        <v>11</v>
      </c>
      <c r="I14">
        <v>3</v>
      </c>
      <c r="K14" s="1" t="s">
        <v>85</v>
      </c>
    </row>
    <row r="15" spans="1:13" x14ac:dyDescent="0.2">
      <c r="A15">
        <v>12</v>
      </c>
      <c r="B15" s="3" t="s">
        <v>327</v>
      </c>
      <c r="C15" t="s">
        <v>4</v>
      </c>
      <c r="D15" t="s">
        <v>29</v>
      </c>
      <c r="E15" t="s">
        <v>30</v>
      </c>
      <c r="F15" t="s">
        <v>17</v>
      </c>
      <c r="G15" s="3" t="s">
        <v>366</v>
      </c>
      <c r="H15">
        <v>12</v>
      </c>
      <c r="I15">
        <v>3</v>
      </c>
      <c r="K15" s="1" t="s">
        <v>86</v>
      </c>
    </row>
    <row r="16" spans="1:13" x14ac:dyDescent="0.2">
      <c r="A16">
        <v>13</v>
      </c>
      <c r="B16" s="3" t="s">
        <v>328</v>
      </c>
      <c r="C16" t="s">
        <v>0</v>
      </c>
      <c r="D16" t="s">
        <v>31</v>
      </c>
      <c r="E16" t="s">
        <v>8</v>
      </c>
      <c r="F16" t="s">
        <v>17</v>
      </c>
      <c r="G16" s="3" t="s">
        <v>367</v>
      </c>
      <c r="H16">
        <v>13</v>
      </c>
      <c r="I16">
        <v>3</v>
      </c>
      <c r="K16" s="1" t="s">
        <v>83</v>
      </c>
    </row>
    <row r="17" spans="1:13" x14ac:dyDescent="0.2">
      <c r="A17">
        <v>14</v>
      </c>
      <c r="B17" s="3" t="s">
        <v>329</v>
      </c>
      <c r="C17" t="s">
        <v>0</v>
      </c>
      <c r="D17" t="s">
        <v>32</v>
      </c>
      <c r="E17" t="s">
        <v>2</v>
      </c>
      <c r="F17" t="s">
        <v>6</v>
      </c>
      <c r="G17" s="3" t="s">
        <v>368</v>
      </c>
      <c r="H17">
        <v>14</v>
      </c>
      <c r="I17">
        <v>1</v>
      </c>
      <c r="K17" s="1" t="s">
        <v>87</v>
      </c>
      <c r="M17">
        <v>2</v>
      </c>
    </row>
    <row r="18" spans="1:13" x14ac:dyDescent="0.2">
      <c r="A18">
        <v>15</v>
      </c>
      <c r="B18" s="3" t="s">
        <v>330</v>
      </c>
      <c r="C18" t="s">
        <v>0</v>
      </c>
      <c r="D18" t="s">
        <v>33</v>
      </c>
      <c r="E18" t="s">
        <v>27</v>
      </c>
      <c r="F18" t="s">
        <v>8</v>
      </c>
      <c r="G18" s="3" t="s">
        <v>369</v>
      </c>
      <c r="H18">
        <v>15</v>
      </c>
      <c r="I18">
        <v>2</v>
      </c>
      <c r="K18" s="1" t="s">
        <v>85</v>
      </c>
    </row>
    <row r="19" spans="1:13" x14ac:dyDescent="0.2">
      <c r="A19">
        <v>16</v>
      </c>
      <c r="B19" s="3" t="s">
        <v>331</v>
      </c>
      <c r="C19" t="s">
        <v>0</v>
      </c>
      <c r="D19" t="s">
        <v>34</v>
      </c>
      <c r="E19" t="s">
        <v>16</v>
      </c>
      <c r="F19" t="s">
        <v>22</v>
      </c>
      <c r="G19" s="3" t="s">
        <v>370</v>
      </c>
      <c r="H19">
        <v>16</v>
      </c>
      <c r="I19">
        <v>4</v>
      </c>
      <c r="K19" s="1" t="s">
        <v>88</v>
      </c>
    </row>
    <row r="20" spans="1:13" x14ac:dyDescent="0.2">
      <c r="A20">
        <v>17</v>
      </c>
      <c r="B20" s="3" t="s">
        <v>332</v>
      </c>
      <c r="C20" t="s">
        <v>0</v>
      </c>
      <c r="D20" t="s">
        <v>35</v>
      </c>
      <c r="E20" t="s">
        <v>13</v>
      </c>
      <c r="F20" t="s">
        <v>22</v>
      </c>
      <c r="G20" s="3" t="s">
        <v>371</v>
      </c>
      <c r="H20">
        <v>17</v>
      </c>
      <c r="I20">
        <v>3</v>
      </c>
      <c r="K20" s="1" t="s">
        <v>83</v>
      </c>
    </row>
    <row r="21" spans="1:13" x14ac:dyDescent="0.2">
      <c r="A21">
        <v>18</v>
      </c>
      <c r="B21" s="3" t="s">
        <v>333</v>
      </c>
      <c r="C21" t="s">
        <v>0</v>
      </c>
      <c r="D21" t="s">
        <v>36</v>
      </c>
      <c r="E21" t="s">
        <v>27</v>
      </c>
      <c r="F21" t="s">
        <v>3</v>
      </c>
      <c r="G21" s="3" t="s">
        <v>372</v>
      </c>
      <c r="H21">
        <v>18</v>
      </c>
      <c r="I21">
        <v>2</v>
      </c>
      <c r="K21" s="1" t="s">
        <v>89</v>
      </c>
      <c r="M21">
        <v>3</v>
      </c>
    </row>
    <row r="22" spans="1:13" x14ac:dyDescent="0.2">
      <c r="A22">
        <v>19</v>
      </c>
      <c r="B22" s="3" t="s">
        <v>334</v>
      </c>
      <c r="C22" t="s">
        <v>0</v>
      </c>
      <c r="D22" t="s">
        <v>37</v>
      </c>
      <c r="E22" t="s">
        <v>8</v>
      </c>
      <c r="F22" t="s">
        <v>8</v>
      </c>
      <c r="G22" s="3" t="s">
        <v>373</v>
      </c>
      <c r="H22">
        <v>19</v>
      </c>
      <c r="I22">
        <v>2</v>
      </c>
      <c r="K22" s="1" t="s">
        <v>85</v>
      </c>
    </row>
    <row r="23" spans="1:13" x14ac:dyDescent="0.2">
      <c r="A23">
        <v>20</v>
      </c>
      <c r="B23" s="3" t="s">
        <v>335</v>
      </c>
      <c r="C23" t="s">
        <v>0</v>
      </c>
      <c r="D23" t="s">
        <v>38</v>
      </c>
      <c r="E23" t="s">
        <v>16</v>
      </c>
      <c r="F23" t="s">
        <v>6</v>
      </c>
      <c r="G23" s="3" t="s">
        <v>374</v>
      </c>
      <c r="H23">
        <v>20</v>
      </c>
      <c r="I23">
        <v>3</v>
      </c>
      <c r="K23" s="1" t="s">
        <v>90</v>
      </c>
    </row>
    <row r="24" spans="1:13" x14ac:dyDescent="0.2">
      <c r="A24">
        <v>21</v>
      </c>
      <c r="B24" s="3" t="s">
        <v>336</v>
      </c>
      <c r="C24" t="s">
        <v>0</v>
      </c>
      <c r="D24" t="s">
        <v>39</v>
      </c>
      <c r="E24" t="s">
        <v>2</v>
      </c>
      <c r="F24" t="s">
        <v>40</v>
      </c>
      <c r="G24" s="3" t="s">
        <v>375</v>
      </c>
      <c r="H24">
        <v>21</v>
      </c>
      <c r="I24">
        <v>1</v>
      </c>
      <c r="K24" s="1" t="s">
        <v>83</v>
      </c>
    </row>
    <row r="25" spans="1:13" x14ac:dyDescent="0.2">
      <c r="A25">
        <v>22</v>
      </c>
      <c r="B25" s="3" t="s">
        <v>337</v>
      </c>
      <c r="C25" t="s">
        <v>0</v>
      </c>
      <c r="D25" t="s">
        <v>41</v>
      </c>
      <c r="E25" t="s">
        <v>8</v>
      </c>
      <c r="F25" t="s">
        <v>9</v>
      </c>
      <c r="G25" s="3" t="s">
        <v>376</v>
      </c>
      <c r="H25">
        <v>22</v>
      </c>
      <c r="I25">
        <v>2</v>
      </c>
      <c r="K25" s="1" t="s">
        <v>91</v>
      </c>
      <c r="M25">
        <v>4</v>
      </c>
    </row>
    <row r="26" spans="1:13" x14ac:dyDescent="0.2">
      <c r="A26">
        <v>23</v>
      </c>
      <c r="B26" s="3" t="s">
        <v>338</v>
      </c>
      <c r="C26" t="s">
        <v>0</v>
      </c>
      <c r="D26" t="s">
        <v>42</v>
      </c>
      <c r="E26" t="s">
        <v>19</v>
      </c>
      <c r="F26" t="s">
        <v>6</v>
      </c>
      <c r="G26" s="3" t="s">
        <v>377</v>
      </c>
      <c r="H26">
        <v>23</v>
      </c>
      <c r="I26">
        <v>2</v>
      </c>
      <c r="K26" s="1" t="s">
        <v>85</v>
      </c>
    </row>
    <row r="27" spans="1:13" x14ac:dyDescent="0.2">
      <c r="A27">
        <v>24</v>
      </c>
      <c r="B27" s="3" t="s">
        <v>339</v>
      </c>
      <c r="C27" t="s">
        <v>0</v>
      </c>
      <c r="D27" t="s">
        <v>43</v>
      </c>
      <c r="E27" t="s">
        <v>21</v>
      </c>
      <c r="F27" t="s">
        <v>44</v>
      </c>
      <c r="G27" s="3" t="s">
        <v>378</v>
      </c>
      <c r="H27">
        <v>24</v>
      </c>
      <c r="I27">
        <v>2</v>
      </c>
      <c r="K27" s="1" t="s">
        <v>92</v>
      </c>
    </row>
    <row r="28" spans="1:13" x14ac:dyDescent="0.2">
      <c r="A28">
        <v>25</v>
      </c>
      <c r="B28" s="3" t="s">
        <v>340</v>
      </c>
      <c r="C28" t="s">
        <v>4</v>
      </c>
      <c r="D28" t="s">
        <v>45</v>
      </c>
      <c r="E28" t="s">
        <v>8</v>
      </c>
      <c r="F28" t="s">
        <v>9</v>
      </c>
      <c r="G28" s="3" t="s">
        <v>379</v>
      </c>
      <c r="H28">
        <v>25</v>
      </c>
      <c r="I28">
        <v>3</v>
      </c>
      <c r="K28" s="1" t="s">
        <v>83</v>
      </c>
    </row>
    <row r="29" spans="1:13" x14ac:dyDescent="0.2">
      <c r="A29">
        <v>26</v>
      </c>
      <c r="B29" s="3" t="s">
        <v>341</v>
      </c>
      <c r="C29" t="s">
        <v>0</v>
      </c>
      <c r="D29" t="s">
        <v>47</v>
      </c>
      <c r="E29" t="s">
        <v>19</v>
      </c>
      <c r="F29" t="s">
        <v>3</v>
      </c>
      <c r="G29" s="3" t="s">
        <v>380</v>
      </c>
      <c r="H29">
        <v>26</v>
      </c>
      <c r="I29">
        <v>1</v>
      </c>
      <c r="K29" s="1" t="s">
        <v>93</v>
      </c>
      <c r="M29">
        <v>5</v>
      </c>
    </row>
    <row r="30" spans="1:13" x14ac:dyDescent="0.2">
      <c r="A30">
        <v>27</v>
      </c>
      <c r="B30" s="3" t="s">
        <v>342</v>
      </c>
      <c r="C30" t="s">
        <v>0</v>
      </c>
      <c r="D30" t="s">
        <v>48</v>
      </c>
      <c r="E30" t="s">
        <v>8</v>
      </c>
      <c r="F30" t="s">
        <v>9</v>
      </c>
      <c r="G30" s="3" t="s">
        <v>381</v>
      </c>
      <c r="H30">
        <v>27</v>
      </c>
      <c r="I30">
        <v>3</v>
      </c>
      <c r="K30" s="1" t="s">
        <v>85</v>
      </c>
    </row>
    <row r="31" spans="1:13" x14ac:dyDescent="0.2">
      <c r="A31">
        <v>28</v>
      </c>
      <c r="B31" s="3" t="s">
        <v>343</v>
      </c>
      <c r="C31" t="s">
        <v>0</v>
      </c>
      <c r="D31" t="s">
        <v>49</v>
      </c>
      <c r="E31" t="s">
        <v>13</v>
      </c>
      <c r="F31" t="s">
        <v>9</v>
      </c>
      <c r="G31" s="3" t="s">
        <v>382</v>
      </c>
      <c r="H31">
        <v>28</v>
      </c>
      <c r="I31">
        <v>4</v>
      </c>
      <c r="K31" s="1" t="s">
        <v>94</v>
      </c>
    </row>
    <row r="32" spans="1:13" x14ac:dyDescent="0.2">
      <c r="A32">
        <v>29</v>
      </c>
      <c r="B32" s="3" t="s">
        <v>344</v>
      </c>
      <c r="C32" t="s">
        <v>0</v>
      </c>
      <c r="D32" t="s">
        <v>50</v>
      </c>
      <c r="E32" t="s">
        <v>19</v>
      </c>
      <c r="F32" t="s">
        <v>8</v>
      </c>
      <c r="G32" s="3" t="s">
        <v>383</v>
      </c>
      <c r="H32">
        <v>29</v>
      </c>
      <c r="I32">
        <v>1</v>
      </c>
      <c r="K32" s="1" t="s">
        <v>83</v>
      </c>
    </row>
    <row r="33" spans="1:13" x14ac:dyDescent="0.2">
      <c r="A33">
        <v>30</v>
      </c>
      <c r="B33" s="3" t="s">
        <v>345</v>
      </c>
      <c r="C33" t="s">
        <v>0</v>
      </c>
      <c r="D33" t="s">
        <v>52</v>
      </c>
      <c r="E33" t="s">
        <v>21</v>
      </c>
      <c r="F33" t="s">
        <v>9</v>
      </c>
      <c r="G33" s="3" t="s">
        <v>384</v>
      </c>
      <c r="H33">
        <v>30</v>
      </c>
      <c r="I33">
        <v>2</v>
      </c>
      <c r="K33" s="1" t="s">
        <v>95</v>
      </c>
      <c r="M33">
        <v>6</v>
      </c>
    </row>
    <row r="34" spans="1:13" x14ac:dyDescent="0.2">
      <c r="A34">
        <v>31</v>
      </c>
      <c r="B34" s="3" t="s">
        <v>346</v>
      </c>
      <c r="C34" t="s">
        <v>0</v>
      </c>
      <c r="D34" t="s">
        <v>53</v>
      </c>
      <c r="E34" t="s">
        <v>8</v>
      </c>
      <c r="F34" t="s">
        <v>54</v>
      </c>
      <c r="G34" s="3" t="s">
        <v>385</v>
      </c>
      <c r="H34">
        <v>31</v>
      </c>
      <c r="I34">
        <v>3</v>
      </c>
      <c r="K34" s="1" t="s">
        <v>85</v>
      </c>
    </row>
    <row r="35" spans="1:13" x14ac:dyDescent="0.2">
      <c r="A35">
        <v>32</v>
      </c>
      <c r="B35" s="3" t="s">
        <v>347</v>
      </c>
      <c r="C35" t="s">
        <v>0</v>
      </c>
      <c r="D35" t="s">
        <v>55</v>
      </c>
      <c r="E35" t="s">
        <v>13</v>
      </c>
      <c r="F35" t="s">
        <v>44</v>
      </c>
      <c r="G35" s="3" t="s">
        <v>386</v>
      </c>
      <c r="H35">
        <v>32</v>
      </c>
      <c r="I35">
        <v>3</v>
      </c>
      <c r="K35" s="1" t="s">
        <v>96</v>
      </c>
    </row>
    <row r="36" spans="1:13" x14ac:dyDescent="0.2">
      <c r="A36">
        <v>33</v>
      </c>
      <c r="B36" s="3" t="s">
        <v>348</v>
      </c>
      <c r="C36" t="s">
        <v>4</v>
      </c>
      <c r="D36" t="s">
        <v>56</v>
      </c>
      <c r="E36" t="s">
        <v>8</v>
      </c>
      <c r="F36" t="s">
        <v>17</v>
      </c>
      <c r="G36" s="3" t="s">
        <v>387</v>
      </c>
      <c r="H36">
        <v>33</v>
      </c>
      <c r="I36">
        <v>2</v>
      </c>
      <c r="K36" s="1" t="s">
        <v>83</v>
      </c>
    </row>
    <row r="37" spans="1:13" x14ac:dyDescent="0.2">
      <c r="A37">
        <v>34</v>
      </c>
      <c r="B37" s="3" t="s">
        <v>349</v>
      </c>
      <c r="C37" t="s">
        <v>0</v>
      </c>
      <c r="D37" t="s">
        <v>57</v>
      </c>
      <c r="E37" t="s">
        <v>24</v>
      </c>
      <c r="F37" t="s">
        <v>8</v>
      </c>
      <c r="G37" s="3" t="s">
        <v>388</v>
      </c>
      <c r="H37">
        <v>34</v>
      </c>
      <c r="I37">
        <v>1</v>
      </c>
      <c r="K37" s="1" t="s">
        <v>97</v>
      </c>
      <c r="M37">
        <v>7</v>
      </c>
    </row>
    <row r="38" spans="1:13" x14ac:dyDescent="0.2">
      <c r="A38">
        <v>35</v>
      </c>
      <c r="B38" s="3" t="s">
        <v>350</v>
      </c>
      <c r="C38" t="s">
        <v>0</v>
      </c>
      <c r="D38" t="s">
        <v>58</v>
      </c>
      <c r="E38" t="s">
        <v>8</v>
      </c>
      <c r="F38" t="s">
        <v>22</v>
      </c>
      <c r="G38" s="3" t="s">
        <v>389</v>
      </c>
      <c r="H38">
        <v>35</v>
      </c>
      <c r="I38">
        <v>2</v>
      </c>
      <c r="K38" s="1" t="s">
        <v>85</v>
      </c>
    </row>
    <row r="39" spans="1:13" x14ac:dyDescent="0.2">
      <c r="A39">
        <v>36</v>
      </c>
      <c r="B39" s="3" t="s">
        <v>351</v>
      </c>
      <c r="C39" t="s">
        <v>0</v>
      </c>
      <c r="D39" t="s">
        <v>59</v>
      </c>
      <c r="E39" t="s">
        <v>3</v>
      </c>
      <c r="F39" t="s">
        <v>9</v>
      </c>
      <c r="G39" s="3" t="s">
        <v>390</v>
      </c>
      <c r="H39">
        <v>36</v>
      </c>
      <c r="I39">
        <v>4</v>
      </c>
      <c r="K39" s="1" t="s">
        <v>98</v>
      </c>
    </row>
    <row r="40" spans="1:13" x14ac:dyDescent="0.2">
      <c r="A40">
        <v>37</v>
      </c>
      <c r="B40" s="3" t="s">
        <v>352</v>
      </c>
      <c r="C40" t="s">
        <v>0</v>
      </c>
      <c r="D40" t="s">
        <v>60</v>
      </c>
      <c r="E40" t="s">
        <v>61</v>
      </c>
      <c r="F40" t="s">
        <v>9</v>
      </c>
      <c r="G40" s="3" t="s">
        <v>391</v>
      </c>
      <c r="H40">
        <v>37</v>
      </c>
      <c r="I40">
        <v>4</v>
      </c>
      <c r="K40" s="1" t="s">
        <v>83</v>
      </c>
    </row>
    <row r="41" spans="1:13" x14ac:dyDescent="0.2">
      <c r="A41">
        <v>38</v>
      </c>
      <c r="B41" s="3" t="s">
        <v>353</v>
      </c>
      <c r="C41" t="s">
        <v>0</v>
      </c>
      <c r="D41" t="s">
        <v>62</v>
      </c>
      <c r="E41" t="s">
        <v>24</v>
      </c>
      <c r="F41" t="s">
        <v>8</v>
      </c>
      <c r="G41" s="3" t="s">
        <v>392</v>
      </c>
      <c r="H41">
        <v>38</v>
      </c>
      <c r="I41">
        <v>1</v>
      </c>
      <c r="K41" s="1" t="s">
        <v>99</v>
      </c>
      <c r="M41">
        <v>8</v>
      </c>
    </row>
    <row r="42" spans="1:13" x14ac:dyDescent="0.2">
      <c r="A42">
        <v>39</v>
      </c>
      <c r="B42" s="3" t="s">
        <v>354</v>
      </c>
      <c r="C42" t="s">
        <v>0</v>
      </c>
      <c r="D42" t="s">
        <v>63</v>
      </c>
      <c r="E42" t="s">
        <v>24</v>
      </c>
      <c r="F42" t="s">
        <v>6</v>
      </c>
      <c r="G42" t="s">
        <v>393</v>
      </c>
      <c r="H42">
        <v>39</v>
      </c>
      <c r="I42">
        <v>1</v>
      </c>
      <c r="K42" t="s">
        <v>85</v>
      </c>
    </row>
    <row r="43" spans="1:13" x14ac:dyDescent="0.2">
      <c r="A43">
        <v>40</v>
      </c>
      <c r="B43" s="3" t="s">
        <v>572</v>
      </c>
      <c r="C43" t="s">
        <v>4</v>
      </c>
      <c r="D43" t="s">
        <v>571</v>
      </c>
      <c r="E43">
        <v>150</v>
      </c>
      <c r="F43">
        <v>500</v>
      </c>
      <c r="G43" t="s">
        <v>573</v>
      </c>
      <c r="H43">
        <v>40</v>
      </c>
      <c r="I43">
        <v>4</v>
      </c>
      <c r="K43" t="s">
        <v>100</v>
      </c>
    </row>
    <row r="44" spans="1:13" x14ac:dyDescent="0.2">
      <c r="K44" t="s">
        <v>83</v>
      </c>
    </row>
    <row r="45" spans="1:13" x14ac:dyDescent="0.2">
      <c r="K45" t="s">
        <v>101</v>
      </c>
      <c r="M45">
        <v>9</v>
      </c>
    </row>
    <row r="46" spans="1:13" x14ac:dyDescent="0.2">
      <c r="K46" t="s">
        <v>85</v>
      </c>
    </row>
    <row r="47" spans="1:13" x14ac:dyDescent="0.2">
      <c r="K47" t="s">
        <v>102</v>
      </c>
    </row>
    <row r="48" spans="1:13" x14ac:dyDescent="0.2">
      <c r="K48" t="s">
        <v>83</v>
      </c>
    </row>
    <row r="49" spans="11:13" x14ac:dyDescent="0.2">
      <c r="K49" t="s">
        <v>103</v>
      </c>
      <c r="M49">
        <v>10</v>
      </c>
    </row>
    <row r="50" spans="11:13" x14ac:dyDescent="0.2">
      <c r="K50" s="1" t="s">
        <v>85</v>
      </c>
    </row>
    <row r="51" spans="11:13" x14ac:dyDescent="0.2">
      <c r="K51" s="1" t="s">
        <v>104</v>
      </c>
    </row>
    <row r="52" spans="11:13" x14ac:dyDescent="0.2">
      <c r="K52" s="1" t="s">
        <v>83</v>
      </c>
    </row>
    <row r="53" spans="11:13" x14ac:dyDescent="0.2">
      <c r="K53" s="1" t="s">
        <v>105</v>
      </c>
      <c r="M53">
        <v>11</v>
      </c>
    </row>
    <row r="54" spans="11:13" x14ac:dyDescent="0.2">
      <c r="K54" s="1" t="s">
        <v>85</v>
      </c>
    </row>
    <row r="55" spans="11:13" x14ac:dyDescent="0.2">
      <c r="K55" s="1" t="s">
        <v>106</v>
      </c>
    </row>
    <row r="56" spans="11:13" x14ac:dyDescent="0.2">
      <c r="K56" s="1" t="s">
        <v>83</v>
      </c>
    </row>
    <row r="57" spans="11:13" x14ac:dyDescent="0.2">
      <c r="K57" s="1" t="s">
        <v>107</v>
      </c>
      <c r="M57">
        <v>12</v>
      </c>
    </row>
    <row r="58" spans="11:13" x14ac:dyDescent="0.2">
      <c r="K58" s="1" t="s">
        <v>85</v>
      </c>
    </row>
    <row r="59" spans="11:13" x14ac:dyDescent="0.2">
      <c r="K59" s="1" t="s">
        <v>108</v>
      </c>
    </row>
    <row r="60" spans="11:13" x14ac:dyDescent="0.2">
      <c r="K60" s="1" t="s">
        <v>83</v>
      </c>
    </row>
    <row r="61" spans="11:13" x14ac:dyDescent="0.2">
      <c r="K61" s="1" t="s">
        <v>109</v>
      </c>
      <c r="M61">
        <v>13</v>
      </c>
    </row>
    <row r="62" spans="11:13" x14ac:dyDescent="0.2">
      <c r="K62" s="1" t="s">
        <v>85</v>
      </c>
    </row>
    <row r="63" spans="11:13" x14ac:dyDescent="0.2">
      <c r="K63" s="1" t="s">
        <v>110</v>
      </c>
    </row>
    <row r="64" spans="11:13" x14ac:dyDescent="0.2">
      <c r="K64" s="1" t="s">
        <v>83</v>
      </c>
    </row>
    <row r="65" spans="11:13" x14ac:dyDescent="0.2">
      <c r="K65" s="1" t="s">
        <v>111</v>
      </c>
      <c r="M65">
        <v>14</v>
      </c>
    </row>
    <row r="66" spans="11:13" x14ac:dyDescent="0.2">
      <c r="K66" s="1" t="s">
        <v>85</v>
      </c>
    </row>
    <row r="67" spans="11:13" x14ac:dyDescent="0.2">
      <c r="K67" s="1" t="s">
        <v>112</v>
      </c>
    </row>
    <row r="68" spans="11:13" x14ac:dyDescent="0.2">
      <c r="K68" s="1" t="s">
        <v>83</v>
      </c>
    </row>
    <row r="69" spans="11:13" x14ac:dyDescent="0.2">
      <c r="K69" s="1" t="s">
        <v>113</v>
      </c>
      <c r="M69">
        <v>15</v>
      </c>
    </row>
    <row r="70" spans="11:13" x14ac:dyDescent="0.2">
      <c r="K70" s="1" t="s">
        <v>85</v>
      </c>
    </row>
    <row r="71" spans="11:13" x14ac:dyDescent="0.2">
      <c r="K71" s="1" t="s">
        <v>114</v>
      </c>
    </row>
    <row r="72" spans="11:13" x14ac:dyDescent="0.2">
      <c r="K72" s="1" t="s">
        <v>83</v>
      </c>
    </row>
    <row r="73" spans="11:13" x14ac:dyDescent="0.2">
      <c r="K73" s="1" t="s">
        <v>115</v>
      </c>
      <c r="M73">
        <v>16</v>
      </c>
    </row>
    <row r="74" spans="11:13" x14ac:dyDescent="0.2">
      <c r="K74" s="1" t="s">
        <v>85</v>
      </c>
    </row>
    <row r="75" spans="11:13" x14ac:dyDescent="0.2">
      <c r="K75" s="1" t="s">
        <v>116</v>
      </c>
    </row>
    <row r="76" spans="11:13" x14ac:dyDescent="0.2">
      <c r="K76" s="1" t="s">
        <v>83</v>
      </c>
    </row>
    <row r="77" spans="11:13" x14ac:dyDescent="0.2">
      <c r="K77" s="1" t="s">
        <v>117</v>
      </c>
      <c r="M77">
        <v>17</v>
      </c>
    </row>
    <row r="78" spans="11:13" x14ac:dyDescent="0.2">
      <c r="K78" s="1" t="s">
        <v>85</v>
      </c>
    </row>
    <row r="79" spans="11:13" x14ac:dyDescent="0.2">
      <c r="K79" s="1" t="s">
        <v>118</v>
      </c>
    </row>
    <row r="80" spans="11:13" x14ac:dyDescent="0.2">
      <c r="K80" s="1" t="s">
        <v>83</v>
      </c>
    </row>
    <row r="81" spans="11:13" x14ac:dyDescent="0.2">
      <c r="K81" s="1" t="s">
        <v>119</v>
      </c>
      <c r="M81">
        <v>18</v>
      </c>
    </row>
    <row r="82" spans="11:13" x14ac:dyDescent="0.2">
      <c r="K82" s="1" t="s">
        <v>85</v>
      </c>
    </row>
    <row r="83" spans="11:13" x14ac:dyDescent="0.2">
      <c r="K83" s="1" t="s">
        <v>120</v>
      </c>
    </row>
    <row r="84" spans="11:13" x14ac:dyDescent="0.2">
      <c r="K84" s="1" t="s">
        <v>83</v>
      </c>
    </row>
    <row r="85" spans="11:13" x14ac:dyDescent="0.2">
      <c r="K85" s="1" t="s">
        <v>121</v>
      </c>
      <c r="M85">
        <v>19</v>
      </c>
    </row>
    <row r="86" spans="11:13" x14ac:dyDescent="0.2">
      <c r="K86" s="1" t="s">
        <v>85</v>
      </c>
    </row>
    <row r="87" spans="11:13" x14ac:dyDescent="0.2">
      <c r="K87" s="1" t="s">
        <v>122</v>
      </c>
    </row>
    <row r="88" spans="11:13" x14ac:dyDescent="0.2">
      <c r="K88" s="1" t="s">
        <v>83</v>
      </c>
    </row>
    <row r="89" spans="11:13" x14ac:dyDescent="0.2">
      <c r="K89" s="1" t="s">
        <v>123</v>
      </c>
      <c r="M89">
        <v>20</v>
      </c>
    </row>
    <row r="90" spans="11:13" x14ac:dyDescent="0.2">
      <c r="K90" s="1" t="s">
        <v>85</v>
      </c>
    </row>
    <row r="91" spans="11:13" x14ac:dyDescent="0.2">
      <c r="K91" s="1" t="s">
        <v>124</v>
      </c>
    </row>
    <row r="92" spans="11:13" x14ac:dyDescent="0.2">
      <c r="K92" s="1" t="s">
        <v>83</v>
      </c>
    </row>
    <row r="93" spans="11:13" x14ac:dyDescent="0.2">
      <c r="K93" s="1" t="s">
        <v>125</v>
      </c>
      <c r="M93">
        <v>21</v>
      </c>
    </row>
    <row r="94" spans="11:13" x14ac:dyDescent="0.2">
      <c r="K94" s="1" t="s">
        <v>85</v>
      </c>
    </row>
    <row r="95" spans="11:13" x14ac:dyDescent="0.2">
      <c r="K95" s="1" t="s">
        <v>126</v>
      </c>
    </row>
    <row r="96" spans="11:13" x14ac:dyDescent="0.2">
      <c r="K96" s="1" t="s">
        <v>83</v>
      </c>
    </row>
    <row r="97" spans="11:13" x14ac:dyDescent="0.2">
      <c r="K97" s="1" t="s">
        <v>127</v>
      </c>
      <c r="M97">
        <v>22</v>
      </c>
    </row>
    <row r="98" spans="11:13" x14ac:dyDescent="0.2">
      <c r="K98" s="1" t="s">
        <v>85</v>
      </c>
    </row>
    <row r="99" spans="11:13" x14ac:dyDescent="0.2">
      <c r="K99" s="1" t="s">
        <v>128</v>
      </c>
    </row>
    <row r="100" spans="11:13" x14ac:dyDescent="0.2">
      <c r="K100" s="1" t="s">
        <v>83</v>
      </c>
    </row>
    <row r="101" spans="11:13" x14ac:dyDescent="0.2">
      <c r="K101" s="1" t="s">
        <v>129</v>
      </c>
      <c r="M101">
        <v>23</v>
      </c>
    </row>
    <row r="102" spans="11:13" x14ac:dyDescent="0.2">
      <c r="K102" s="1" t="s">
        <v>85</v>
      </c>
    </row>
    <row r="103" spans="11:13" x14ac:dyDescent="0.2">
      <c r="K103" s="1" t="s">
        <v>130</v>
      </c>
    </row>
    <row r="104" spans="11:13" x14ac:dyDescent="0.2">
      <c r="K104" s="1" t="s">
        <v>83</v>
      </c>
    </row>
    <row r="105" spans="11:13" x14ac:dyDescent="0.2">
      <c r="K105" s="1" t="s">
        <v>131</v>
      </c>
      <c r="M105">
        <v>24</v>
      </c>
    </row>
    <row r="106" spans="11:13" x14ac:dyDescent="0.2">
      <c r="K106" s="1" t="s">
        <v>85</v>
      </c>
    </row>
    <row r="107" spans="11:13" x14ac:dyDescent="0.2">
      <c r="K107" s="1" t="s">
        <v>132</v>
      </c>
    </row>
    <row r="108" spans="11:13" x14ac:dyDescent="0.2">
      <c r="K108" s="1" t="s">
        <v>83</v>
      </c>
    </row>
    <row r="109" spans="11:13" x14ac:dyDescent="0.2">
      <c r="K109" s="1" t="s">
        <v>133</v>
      </c>
      <c r="M109">
        <v>25</v>
      </c>
    </row>
    <row r="110" spans="11:13" x14ac:dyDescent="0.2">
      <c r="K110" s="1" t="s">
        <v>85</v>
      </c>
    </row>
    <row r="111" spans="11:13" x14ac:dyDescent="0.2">
      <c r="K111" s="1" t="s">
        <v>134</v>
      </c>
    </row>
    <row r="112" spans="11:13" x14ac:dyDescent="0.2">
      <c r="K112" s="1" t="s">
        <v>83</v>
      </c>
    </row>
    <row r="113" spans="11:13" x14ac:dyDescent="0.2">
      <c r="K113" s="1" t="s">
        <v>135</v>
      </c>
      <c r="M113">
        <v>26</v>
      </c>
    </row>
    <row r="114" spans="11:13" x14ac:dyDescent="0.2">
      <c r="K114" s="1" t="s">
        <v>85</v>
      </c>
    </row>
    <row r="115" spans="11:13" x14ac:dyDescent="0.2">
      <c r="K115" s="1" t="s">
        <v>136</v>
      </c>
    </row>
    <row r="116" spans="11:13" x14ac:dyDescent="0.2">
      <c r="K116" s="1" t="s">
        <v>83</v>
      </c>
    </row>
    <row r="117" spans="11:13" x14ac:dyDescent="0.2">
      <c r="K117" s="1" t="s">
        <v>137</v>
      </c>
      <c r="M117">
        <v>27</v>
      </c>
    </row>
    <row r="118" spans="11:13" x14ac:dyDescent="0.2">
      <c r="K118" s="1" t="s">
        <v>85</v>
      </c>
    </row>
    <row r="119" spans="11:13" x14ac:dyDescent="0.2">
      <c r="K119" s="1" t="s">
        <v>138</v>
      </c>
    </row>
    <row r="120" spans="11:13" x14ac:dyDescent="0.2">
      <c r="K120" s="1" t="s">
        <v>83</v>
      </c>
    </row>
    <row r="121" spans="11:13" x14ac:dyDescent="0.2">
      <c r="K121" s="1" t="s">
        <v>139</v>
      </c>
      <c r="M121">
        <v>28</v>
      </c>
    </row>
    <row r="122" spans="11:13" x14ac:dyDescent="0.2">
      <c r="K122" s="1" t="s">
        <v>85</v>
      </c>
    </row>
    <row r="123" spans="11:13" x14ac:dyDescent="0.2">
      <c r="K123" s="1" t="s">
        <v>140</v>
      </c>
    </row>
    <row r="124" spans="11:13" x14ac:dyDescent="0.2">
      <c r="K124" s="1" t="s">
        <v>83</v>
      </c>
    </row>
    <row r="125" spans="11:13" x14ac:dyDescent="0.2">
      <c r="K125" s="1" t="s">
        <v>141</v>
      </c>
      <c r="M125">
        <v>29</v>
      </c>
    </row>
    <row r="126" spans="11:13" x14ac:dyDescent="0.2">
      <c r="K126" s="1" t="s">
        <v>85</v>
      </c>
    </row>
    <row r="127" spans="11:13" x14ac:dyDescent="0.2">
      <c r="K127" s="1" t="s">
        <v>142</v>
      </c>
    </row>
    <row r="128" spans="11:13" x14ac:dyDescent="0.2">
      <c r="K128" s="1" t="s">
        <v>83</v>
      </c>
    </row>
    <row r="129" spans="11:13" x14ac:dyDescent="0.2">
      <c r="K129" s="1" t="s">
        <v>143</v>
      </c>
      <c r="M129">
        <v>30</v>
      </c>
    </row>
    <row r="130" spans="11:13" x14ac:dyDescent="0.2">
      <c r="K130" s="1" t="s">
        <v>85</v>
      </c>
    </row>
    <row r="131" spans="11:13" x14ac:dyDescent="0.2">
      <c r="K131" s="1" t="s">
        <v>144</v>
      </c>
    </row>
    <row r="132" spans="11:13" x14ac:dyDescent="0.2">
      <c r="K132" s="1" t="s">
        <v>83</v>
      </c>
    </row>
    <row r="133" spans="11:13" x14ac:dyDescent="0.2">
      <c r="K133" s="1" t="s">
        <v>145</v>
      </c>
      <c r="M133">
        <v>31</v>
      </c>
    </row>
    <row r="134" spans="11:13" x14ac:dyDescent="0.2">
      <c r="K134" s="1" t="s">
        <v>85</v>
      </c>
    </row>
    <row r="135" spans="11:13" x14ac:dyDescent="0.2">
      <c r="K135" s="1" t="s">
        <v>146</v>
      </c>
    </row>
    <row r="136" spans="11:13" x14ac:dyDescent="0.2">
      <c r="K136" s="1" t="s">
        <v>83</v>
      </c>
    </row>
    <row r="137" spans="11:13" x14ac:dyDescent="0.2">
      <c r="K137" s="1" t="s">
        <v>147</v>
      </c>
      <c r="M137">
        <v>32</v>
      </c>
    </row>
    <row r="138" spans="11:13" x14ac:dyDescent="0.2">
      <c r="K138" s="1" t="s">
        <v>85</v>
      </c>
    </row>
    <row r="139" spans="11:13" x14ac:dyDescent="0.2">
      <c r="K139" s="1" t="s">
        <v>148</v>
      </c>
    </row>
    <row r="140" spans="11:13" x14ac:dyDescent="0.2">
      <c r="K140" s="1" t="s">
        <v>83</v>
      </c>
    </row>
    <row r="141" spans="11:13" x14ac:dyDescent="0.2">
      <c r="K141" s="1" t="s">
        <v>149</v>
      </c>
      <c r="M141">
        <v>33</v>
      </c>
    </row>
    <row r="142" spans="11:13" x14ac:dyDescent="0.2">
      <c r="K142" s="1" t="s">
        <v>85</v>
      </c>
    </row>
    <row r="143" spans="11:13" x14ac:dyDescent="0.2">
      <c r="K143" s="1" t="s">
        <v>150</v>
      </c>
    </row>
    <row r="144" spans="11:13" x14ac:dyDescent="0.2">
      <c r="K144" s="1" t="s">
        <v>83</v>
      </c>
    </row>
    <row r="145" spans="11:13" x14ac:dyDescent="0.2">
      <c r="K145" s="1" t="s">
        <v>151</v>
      </c>
      <c r="M145">
        <v>34</v>
      </c>
    </row>
    <row r="146" spans="11:13" x14ac:dyDescent="0.2">
      <c r="K146" s="1" t="s">
        <v>85</v>
      </c>
    </row>
    <row r="147" spans="11:13" x14ac:dyDescent="0.2">
      <c r="K147" s="1" t="s">
        <v>152</v>
      </c>
    </row>
    <row r="148" spans="11:13" x14ac:dyDescent="0.2">
      <c r="K148" s="1" t="s">
        <v>83</v>
      </c>
    </row>
    <row r="149" spans="11:13" x14ac:dyDescent="0.2">
      <c r="K149" s="1" t="s">
        <v>153</v>
      </c>
      <c r="M149">
        <v>35</v>
      </c>
    </row>
    <row r="150" spans="11:13" x14ac:dyDescent="0.2">
      <c r="K150" s="1" t="s">
        <v>85</v>
      </c>
    </row>
    <row r="151" spans="11:13" x14ac:dyDescent="0.2">
      <c r="K151" s="1" t="s">
        <v>154</v>
      </c>
    </row>
    <row r="152" spans="11:13" x14ac:dyDescent="0.2">
      <c r="K152" s="1" t="s">
        <v>83</v>
      </c>
    </row>
    <row r="153" spans="11:13" x14ac:dyDescent="0.2">
      <c r="K153" s="1" t="s">
        <v>155</v>
      </c>
      <c r="M153">
        <v>36</v>
      </c>
    </row>
    <row r="154" spans="11:13" x14ac:dyDescent="0.2">
      <c r="K154" s="1" t="s">
        <v>85</v>
      </c>
    </row>
    <row r="155" spans="11:13" x14ac:dyDescent="0.2">
      <c r="K155" s="1" t="s">
        <v>156</v>
      </c>
    </row>
    <row r="156" spans="11:13" x14ac:dyDescent="0.2">
      <c r="K156" s="1" t="s">
        <v>83</v>
      </c>
    </row>
    <row r="157" spans="11:13" x14ac:dyDescent="0.2">
      <c r="K157" s="1" t="s">
        <v>157</v>
      </c>
      <c r="M157">
        <v>37</v>
      </c>
    </row>
    <row r="158" spans="11:13" x14ac:dyDescent="0.2">
      <c r="K158" s="1" t="s">
        <v>85</v>
      </c>
    </row>
    <row r="159" spans="11:13" x14ac:dyDescent="0.2">
      <c r="K159" s="1" t="s">
        <v>158</v>
      </c>
    </row>
    <row r="160" spans="11:13" x14ac:dyDescent="0.2">
      <c r="K160" s="1" t="s">
        <v>83</v>
      </c>
    </row>
    <row r="161" spans="11:13" x14ac:dyDescent="0.2">
      <c r="K161" s="1" t="s">
        <v>159</v>
      </c>
      <c r="M161">
        <v>38</v>
      </c>
    </row>
    <row r="162" spans="11:13" x14ac:dyDescent="0.2">
      <c r="K162" s="1" t="s">
        <v>85</v>
      </c>
    </row>
    <row r="163" spans="11:13" x14ac:dyDescent="0.2">
      <c r="K163" s="1" t="s">
        <v>160</v>
      </c>
    </row>
    <row r="164" spans="11:13" x14ac:dyDescent="0.2">
      <c r="K164" s="1" t="s">
        <v>83</v>
      </c>
    </row>
    <row r="165" spans="11:13" x14ac:dyDescent="0.2">
      <c r="K165" s="1" t="s">
        <v>161</v>
      </c>
      <c r="M165">
        <v>39</v>
      </c>
    </row>
    <row r="166" spans="11:13" x14ac:dyDescent="0.2">
      <c r="K166" s="1" t="s">
        <v>85</v>
      </c>
    </row>
    <row r="167" spans="11:13" x14ac:dyDescent="0.2">
      <c r="K167" s="1" t="s">
        <v>162</v>
      </c>
    </row>
    <row r="168" spans="11:13" x14ac:dyDescent="0.2">
      <c r="K168" t="s">
        <v>569</v>
      </c>
      <c r="L168" t="s">
        <v>570</v>
      </c>
      <c r="M168">
        <v>40</v>
      </c>
    </row>
  </sheetData>
  <phoneticPr fontId="1" type="noConversion"/>
  <pageMargins left="0.7" right="0.7" top="0.75" bottom="0.75" header="0.3" footer="0.3"/>
  <ignoredErrors>
    <ignoredError sqref="E4:F42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F8C1-1200-4A26-8EB1-760FAE028000}">
  <dimension ref="A1:N99"/>
  <sheetViews>
    <sheetView tabSelected="1" zoomScaleNormal="100" workbookViewId="0">
      <pane xSplit="11" ySplit="3" topLeftCell="L70" activePane="bottomRight" state="frozen"/>
      <selection pane="topRight" activeCell="L1" sqref="L1"/>
      <selection pane="bottomLeft" activeCell="A4" sqref="A4"/>
      <selection pane="bottomRight" activeCell="N103" sqref="N103"/>
    </sheetView>
  </sheetViews>
  <sheetFormatPr defaultRowHeight="14.25" x14ac:dyDescent="0.2"/>
  <cols>
    <col min="1" max="1" width="10" bestFit="1" customWidth="1"/>
    <col min="2" max="2" width="18" bestFit="1" customWidth="1"/>
    <col min="3" max="3" width="28" bestFit="1" customWidth="1"/>
    <col min="4" max="4" width="10.5" style="4" customWidth="1"/>
    <col min="5" max="5" width="39.375" customWidth="1"/>
    <col min="6" max="6" width="13.875" style="4" bestFit="1" customWidth="1"/>
    <col min="7" max="7" width="8.125" style="4" customWidth="1"/>
    <col min="8" max="8" width="8.5" style="4" customWidth="1"/>
    <col min="9" max="9" width="5.875" customWidth="1"/>
    <col min="10" max="10" width="8.125" customWidth="1"/>
    <col min="11" max="11" width="19.125" customWidth="1"/>
    <col min="12" max="12" width="57.125" customWidth="1"/>
    <col min="13" max="13" width="9" customWidth="1"/>
    <col min="14" max="14" width="26.375" customWidth="1"/>
  </cols>
  <sheetData>
    <row r="1" spans="1:14" ht="15.75" x14ac:dyDescent="0.25">
      <c r="A1" t="s">
        <v>64</v>
      </c>
      <c r="B1" t="s">
        <v>304</v>
      </c>
      <c r="C1" t="s">
        <v>312</v>
      </c>
      <c r="D1" s="4" t="s">
        <v>74</v>
      </c>
      <c r="E1" t="s">
        <v>77</v>
      </c>
      <c r="F1" s="4" t="s">
        <v>313</v>
      </c>
      <c r="G1" s="5" t="s">
        <v>641</v>
      </c>
      <c r="H1" s="4" t="s">
        <v>642</v>
      </c>
      <c r="I1" t="s">
        <v>314</v>
      </c>
      <c r="J1" t="s">
        <v>684</v>
      </c>
      <c r="K1" t="s">
        <v>685</v>
      </c>
      <c r="L1" s="2" t="s">
        <v>311</v>
      </c>
    </row>
    <row r="2" spans="1:14" ht="15.75" x14ac:dyDescent="0.25">
      <c r="A2" t="s">
        <v>64</v>
      </c>
      <c r="B2" t="s">
        <v>305</v>
      </c>
      <c r="C2" t="s">
        <v>306</v>
      </c>
      <c r="D2" s="4" t="s">
        <v>68</v>
      </c>
      <c r="E2" t="s">
        <v>70</v>
      </c>
      <c r="F2" s="4" t="s">
        <v>307</v>
      </c>
      <c r="G2" s="4" t="s">
        <v>640</v>
      </c>
      <c r="H2" s="4" t="s">
        <v>643</v>
      </c>
      <c r="I2" s="4" t="s">
        <v>309</v>
      </c>
      <c r="J2" s="4" t="s">
        <v>683</v>
      </c>
      <c r="K2" s="4" t="s">
        <v>686</v>
      </c>
      <c r="L2" s="2" t="s">
        <v>308</v>
      </c>
    </row>
    <row r="3" spans="1:14" ht="15.75" x14ac:dyDescent="0.25">
      <c r="A3" t="s">
        <v>80</v>
      </c>
      <c r="B3" t="s">
        <v>81</v>
      </c>
      <c r="C3" t="s">
        <v>81</v>
      </c>
      <c r="D3" s="4" t="s">
        <v>80</v>
      </c>
      <c r="E3" t="s">
        <v>81</v>
      </c>
      <c r="F3" s="4" t="s">
        <v>80</v>
      </c>
      <c r="G3" s="4" t="s">
        <v>80</v>
      </c>
      <c r="H3" s="4" t="s">
        <v>80</v>
      </c>
      <c r="I3" s="4" t="s">
        <v>80</v>
      </c>
      <c r="J3" s="4" t="s">
        <v>80</v>
      </c>
      <c r="K3" s="4" t="s">
        <v>81</v>
      </c>
      <c r="L3" s="2" t="s">
        <v>81</v>
      </c>
    </row>
    <row r="4" spans="1:14" ht="15.75" x14ac:dyDescent="0.25">
      <c r="A4">
        <v>1</v>
      </c>
      <c r="B4" t="s">
        <v>163</v>
      </c>
      <c r="C4" t="s">
        <v>164</v>
      </c>
      <c r="D4" s="4" t="s">
        <v>165</v>
      </c>
      <c r="E4" t="s">
        <v>394</v>
      </c>
      <c r="F4" s="4" t="s">
        <v>166</v>
      </c>
      <c r="G4" s="4" t="s">
        <v>40</v>
      </c>
      <c r="H4" s="4" t="s">
        <v>40</v>
      </c>
      <c r="I4" s="4" t="s">
        <v>40</v>
      </c>
      <c r="J4" s="4" t="s">
        <v>40</v>
      </c>
      <c r="K4" s="4"/>
      <c r="L4" s="2" t="s">
        <v>450</v>
      </c>
      <c r="N4" t="s">
        <v>504</v>
      </c>
    </row>
    <row r="5" spans="1:14" ht="15.75" x14ac:dyDescent="0.25">
      <c r="A5">
        <v>2</v>
      </c>
      <c r="B5" t="s">
        <v>167</v>
      </c>
      <c r="C5" t="s">
        <v>168</v>
      </c>
      <c r="D5" s="4" t="s">
        <v>169</v>
      </c>
      <c r="E5" t="s">
        <v>395</v>
      </c>
      <c r="F5" s="4" t="s">
        <v>166</v>
      </c>
      <c r="G5" s="4" t="s">
        <v>40</v>
      </c>
      <c r="H5" s="4" t="s">
        <v>40</v>
      </c>
      <c r="I5" s="4" t="s">
        <v>40</v>
      </c>
      <c r="J5" s="4" t="s">
        <v>40</v>
      </c>
      <c r="K5" s="4"/>
      <c r="L5" s="2" t="s">
        <v>451</v>
      </c>
      <c r="N5" t="s">
        <v>505</v>
      </c>
    </row>
    <row r="6" spans="1:14" ht="15.75" x14ac:dyDescent="0.25">
      <c r="A6">
        <v>3</v>
      </c>
      <c r="B6" t="s">
        <v>170</v>
      </c>
      <c r="C6" t="s">
        <v>171</v>
      </c>
      <c r="D6" s="4" t="s">
        <v>27</v>
      </c>
      <c r="E6" t="s">
        <v>396</v>
      </c>
      <c r="F6" s="4" t="s">
        <v>166</v>
      </c>
      <c r="G6" s="4" t="s">
        <v>40</v>
      </c>
      <c r="H6" s="4" t="s">
        <v>40</v>
      </c>
      <c r="I6" s="4" t="s">
        <v>40</v>
      </c>
      <c r="J6" s="4">
        <v>1</v>
      </c>
      <c r="K6" s="4"/>
      <c r="L6" s="2" t="s">
        <v>452</v>
      </c>
      <c r="N6" t="s">
        <v>506</v>
      </c>
    </row>
    <row r="7" spans="1:14" ht="15.75" x14ac:dyDescent="0.25">
      <c r="A7">
        <v>4</v>
      </c>
      <c r="B7" t="s">
        <v>172</v>
      </c>
      <c r="C7" t="s">
        <v>173</v>
      </c>
      <c r="D7" s="4" t="s">
        <v>27</v>
      </c>
      <c r="E7" t="s">
        <v>397</v>
      </c>
      <c r="F7" s="4" t="s">
        <v>166</v>
      </c>
      <c r="G7" s="4" t="s">
        <v>40</v>
      </c>
      <c r="H7" s="4" t="s">
        <v>40</v>
      </c>
      <c r="I7" s="4" t="s">
        <v>40</v>
      </c>
      <c r="J7" s="4">
        <v>1</v>
      </c>
      <c r="K7" s="4"/>
      <c r="L7" s="2" t="s">
        <v>453</v>
      </c>
      <c r="N7" t="s">
        <v>507</v>
      </c>
    </row>
    <row r="8" spans="1:14" ht="15.75" x14ac:dyDescent="0.25">
      <c r="A8">
        <v>5</v>
      </c>
      <c r="B8" t="s">
        <v>174</v>
      </c>
      <c r="C8" t="s">
        <v>175</v>
      </c>
      <c r="D8" s="4" t="s">
        <v>176</v>
      </c>
      <c r="E8" t="s">
        <v>398</v>
      </c>
      <c r="F8" s="4" t="s">
        <v>166</v>
      </c>
      <c r="G8" s="4" t="s">
        <v>40</v>
      </c>
      <c r="H8" s="4" t="s">
        <v>40</v>
      </c>
      <c r="I8" s="4" t="s">
        <v>40</v>
      </c>
      <c r="J8" s="4" t="s">
        <v>40</v>
      </c>
      <c r="K8" s="4"/>
      <c r="L8" s="2" t="s">
        <v>454</v>
      </c>
      <c r="N8" t="s">
        <v>508</v>
      </c>
    </row>
    <row r="9" spans="1:14" ht="15.75" x14ac:dyDescent="0.25">
      <c r="A9">
        <v>6</v>
      </c>
      <c r="B9" t="s">
        <v>177</v>
      </c>
      <c r="C9" t="s">
        <v>178</v>
      </c>
      <c r="D9" s="4" t="s">
        <v>19</v>
      </c>
      <c r="E9" t="s">
        <v>399</v>
      </c>
      <c r="F9" s="4" t="s">
        <v>166</v>
      </c>
      <c r="G9" s="4" t="s">
        <v>40</v>
      </c>
      <c r="H9" s="4" t="s">
        <v>40</v>
      </c>
      <c r="I9" s="4" t="s">
        <v>40</v>
      </c>
      <c r="J9" s="4" t="s">
        <v>40</v>
      </c>
      <c r="K9" s="4"/>
      <c r="L9" s="2" t="s">
        <v>455</v>
      </c>
      <c r="N9" t="s">
        <v>509</v>
      </c>
    </row>
    <row r="10" spans="1:14" ht="15.75" x14ac:dyDescent="0.25">
      <c r="A10">
        <v>7</v>
      </c>
      <c r="B10" t="s">
        <v>179</v>
      </c>
      <c r="C10" t="s">
        <v>180</v>
      </c>
      <c r="D10" s="4" t="s">
        <v>181</v>
      </c>
      <c r="E10" t="s">
        <v>400</v>
      </c>
      <c r="F10" s="4" t="s">
        <v>166</v>
      </c>
      <c r="G10" s="4" t="s">
        <v>40</v>
      </c>
      <c r="H10" s="4" t="s">
        <v>40</v>
      </c>
      <c r="I10" s="4" t="s">
        <v>40</v>
      </c>
      <c r="J10" s="4" t="s">
        <v>40</v>
      </c>
      <c r="K10" s="4"/>
      <c r="L10" s="2" t="s">
        <v>456</v>
      </c>
      <c r="N10" t="s">
        <v>510</v>
      </c>
    </row>
    <row r="11" spans="1:14" ht="15.75" x14ac:dyDescent="0.25">
      <c r="A11">
        <v>8</v>
      </c>
      <c r="B11" t="s">
        <v>182</v>
      </c>
      <c r="C11" t="s">
        <v>183</v>
      </c>
      <c r="D11" s="4" t="s">
        <v>6</v>
      </c>
      <c r="E11" t="s">
        <v>401</v>
      </c>
      <c r="F11" s="4" t="s">
        <v>166</v>
      </c>
      <c r="G11" s="4" t="s">
        <v>40</v>
      </c>
      <c r="H11" s="4" t="s">
        <v>40</v>
      </c>
      <c r="I11" s="4" t="s">
        <v>40</v>
      </c>
      <c r="J11" s="4" t="s">
        <v>40</v>
      </c>
      <c r="K11" s="4"/>
      <c r="L11" s="2" t="s">
        <v>457</v>
      </c>
      <c r="N11" t="s">
        <v>511</v>
      </c>
    </row>
    <row r="12" spans="1:14" ht="15.75" x14ac:dyDescent="0.25">
      <c r="A12">
        <v>9</v>
      </c>
      <c r="B12" t="s">
        <v>184</v>
      </c>
      <c r="C12" t="s">
        <v>185</v>
      </c>
      <c r="D12" s="4" t="s">
        <v>181</v>
      </c>
      <c r="E12" t="s">
        <v>402</v>
      </c>
      <c r="F12" s="4" t="s">
        <v>166</v>
      </c>
      <c r="G12" s="4" t="s">
        <v>40</v>
      </c>
      <c r="H12" s="4" t="s">
        <v>40</v>
      </c>
      <c r="I12" s="4" t="s">
        <v>40</v>
      </c>
      <c r="J12" s="4" t="s">
        <v>40</v>
      </c>
      <c r="K12" s="4"/>
      <c r="L12" s="2" t="s">
        <v>458</v>
      </c>
      <c r="N12" t="s">
        <v>512</v>
      </c>
    </row>
    <row r="13" spans="1:14" ht="15.75" x14ac:dyDescent="0.25">
      <c r="A13">
        <v>10</v>
      </c>
      <c r="B13" t="s">
        <v>186</v>
      </c>
      <c r="C13" t="s">
        <v>187</v>
      </c>
      <c r="D13" s="4" t="s">
        <v>6</v>
      </c>
      <c r="E13" t="s">
        <v>403</v>
      </c>
      <c r="F13" s="4" t="s">
        <v>166</v>
      </c>
      <c r="G13" s="4" t="s">
        <v>40</v>
      </c>
      <c r="H13" s="4" t="s">
        <v>40</v>
      </c>
      <c r="I13" s="4" t="s">
        <v>40</v>
      </c>
      <c r="J13" s="4" t="s">
        <v>40</v>
      </c>
      <c r="K13" s="4"/>
      <c r="L13" s="2" t="s">
        <v>459</v>
      </c>
      <c r="N13" t="s">
        <v>513</v>
      </c>
    </row>
    <row r="14" spans="1:14" ht="15.75" x14ac:dyDescent="0.25">
      <c r="A14">
        <v>11</v>
      </c>
      <c r="B14" t="s">
        <v>188</v>
      </c>
      <c r="C14" t="s">
        <v>189</v>
      </c>
      <c r="D14" s="4" t="s">
        <v>19</v>
      </c>
      <c r="E14" t="s">
        <v>404</v>
      </c>
      <c r="F14" s="4" t="s">
        <v>166</v>
      </c>
      <c r="G14" s="4" t="s">
        <v>40</v>
      </c>
      <c r="H14" s="4" t="s">
        <v>40</v>
      </c>
      <c r="I14" s="4" t="s">
        <v>40</v>
      </c>
      <c r="J14" s="4" t="s">
        <v>40</v>
      </c>
      <c r="K14" s="4"/>
      <c r="L14" s="2" t="s">
        <v>460</v>
      </c>
      <c r="N14" t="s">
        <v>514</v>
      </c>
    </row>
    <row r="15" spans="1:14" ht="15.75" x14ac:dyDescent="0.25">
      <c r="A15">
        <v>12</v>
      </c>
      <c r="B15" t="s">
        <v>190</v>
      </c>
      <c r="C15" t="s">
        <v>191</v>
      </c>
      <c r="D15" s="4" t="s">
        <v>192</v>
      </c>
      <c r="E15" t="s">
        <v>405</v>
      </c>
      <c r="F15" s="4" t="s">
        <v>166</v>
      </c>
      <c r="G15" s="4" t="s">
        <v>40</v>
      </c>
      <c r="H15" s="4" t="s">
        <v>40</v>
      </c>
      <c r="I15" s="4" t="s">
        <v>40</v>
      </c>
      <c r="J15" s="4" t="s">
        <v>40</v>
      </c>
      <c r="K15" s="4"/>
      <c r="L15" s="2" t="s">
        <v>461</v>
      </c>
      <c r="N15" t="s">
        <v>515</v>
      </c>
    </row>
    <row r="16" spans="1:14" ht="15.75" x14ac:dyDescent="0.25">
      <c r="A16">
        <v>13</v>
      </c>
      <c r="B16" t="s">
        <v>193</v>
      </c>
      <c r="C16" t="s">
        <v>194</v>
      </c>
      <c r="D16" s="4" t="s">
        <v>195</v>
      </c>
      <c r="E16" t="s">
        <v>406</v>
      </c>
      <c r="F16" s="4" t="s">
        <v>166</v>
      </c>
      <c r="G16" s="4" t="s">
        <v>40</v>
      </c>
      <c r="H16" s="4" t="s">
        <v>40</v>
      </c>
      <c r="I16" s="4" t="s">
        <v>40</v>
      </c>
      <c r="J16" s="4" t="s">
        <v>40</v>
      </c>
      <c r="K16" s="4"/>
      <c r="L16" s="2" t="s">
        <v>462</v>
      </c>
      <c r="N16" t="s">
        <v>516</v>
      </c>
    </row>
    <row r="17" spans="1:14" ht="15.75" x14ac:dyDescent="0.25">
      <c r="A17">
        <v>14</v>
      </c>
      <c r="B17" t="s">
        <v>559</v>
      </c>
      <c r="C17" t="s">
        <v>196</v>
      </c>
      <c r="D17" s="4" t="s">
        <v>6</v>
      </c>
      <c r="E17" t="s">
        <v>407</v>
      </c>
      <c r="F17" s="4" t="s">
        <v>166</v>
      </c>
      <c r="G17" s="4" t="s">
        <v>40</v>
      </c>
      <c r="H17" s="4" t="s">
        <v>40</v>
      </c>
      <c r="I17" s="4" t="s">
        <v>40</v>
      </c>
      <c r="J17" s="4" t="s">
        <v>40</v>
      </c>
      <c r="K17" s="4"/>
      <c r="L17" s="2" t="s">
        <v>310</v>
      </c>
      <c r="N17" t="s">
        <v>517</v>
      </c>
    </row>
    <row r="18" spans="1:14" ht="15.75" x14ac:dyDescent="0.25">
      <c r="A18">
        <v>15</v>
      </c>
      <c r="B18" t="s">
        <v>197</v>
      </c>
      <c r="C18" t="s">
        <v>198</v>
      </c>
      <c r="D18" s="4" t="s">
        <v>19</v>
      </c>
      <c r="E18" t="s">
        <v>408</v>
      </c>
      <c r="F18" s="4" t="s">
        <v>166</v>
      </c>
      <c r="G18" s="4" t="s">
        <v>40</v>
      </c>
      <c r="H18" s="4" t="s">
        <v>40</v>
      </c>
      <c r="I18" s="4" t="s">
        <v>40</v>
      </c>
      <c r="J18" s="4" t="s">
        <v>40</v>
      </c>
      <c r="K18" s="4"/>
      <c r="L18" s="2" t="s">
        <v>463</v>
      </c>
      <c r="N18" t="s">
        <v>518</v>
      </c>
    </row>
    <row r="19" spans="1:14" ht="15.75" x14ac:dyDescent="0.25">
      <c r="A19">
        <v>16</v>
      </c>
      <c r="B19" t="s">
        <v>199</v>
      </c>
      <c r="C19" t="s">
        <v>200</v>
      </c>
      <c r="D19" s="4" t="s">
        <v>201</v>
      </c>
      <c r="E19" t="s">
        <v>409</v>
      </c>
      <c r="F19" s="4" t="s">
        <v>202</v>
      </c>
      <c r="G19" s="4" t="s">
        <v>40</v>
      </c>
      <c r="H19" s="4" t="s">
        <v>40</v>
      </c>
      <c r="I19" s="4" t="s">
        <v>40</v>
      </c>
      <c r="J19" s="4" t="s">
        <v>40</v>
      </c>
      <c r="K19" s="4"/>
      <c r="L19" s="2" t="s">
        <v>464</v>
      </c>
      <c r="N19" t="s">
        <v>519</v>
      </c>
    </row>
    <row r="20" spans="1:14" ht="15.75" x14ac:dyDescent="0.25">
      <c r="A20">
        <v>17</v>
      </c>
      <c r="B20" t="s">
        <v>51</v>
      </c>
      <c r="C20" t="s">
        <v>203</v>
      </c>
      <c r="D20" s="4" t="s">
        <v>204</v>
      </c>
      <c r="E20" t="s">
        <v>410</v>
      </c>
      <c r="F20" s="4" t="s">
        <v>202</v>
      </c>
      <c r="G20" s="4" t="s">
        <v>40</v>
      </c>
      <c r="H20" s="4" t="s">
        <v>40</v>
      </c>
      <c r="I20" s="4" t="s">
        <v>40</v>
      </c>
      <c r="J20" s="4" t="s">
        <v>40</v>
      </c>
      <c r="K20" s="4"/>
      <c r="L20" s="2" t="s">
        <v>465</v>
      </c>
      <c r="N20" t="s">
        <v>520</v>
      </c>
    </row>
    <row r="21" spans="1:14" ht="15.75" x14ac:dyDescent="0.25">
      <c r="A21">
        <v>18</v>
      </c>
      <c r="B21" t="s">
        <v>205</v>
      </c>
      <c r="C21" t="s">
        <v>206</v>
      </c>
      <c r="D21" s="4" t="s">
        <v>207</v>
      </c>
      <c r="E21" t="s">
        <v>411</v>
      </c>
      <c r="F21" s="4" t="s">
        <v>202</v>
      </c>
      <c r="G21" s="4" t="s">
        <v>40</v>
      </c>
      <c r="H21" s="4" t="s">
        <v>40</v>
      </c>
      <c r="I21" s="4" t="s">
        <v>40</v>
      </c>
      <c r="J21" s="4" t="s">
        <v>40</v>
      </c>
      <c r="K21" s="4"/>
      <c r="L21" s="2" t="s">
        <v>466</v>
      </c>
      <c r="N21" t="s">
        <v>521</v>
      </c>
    </row>
    <row r="22" spans="1:14" ht="15.75" x14ac:dyDescent="0.25">
      <c r="A22">
        <v>19</v>
      </c>
      <c r="B22" t="s">
        <v>208</v>
      </c>
      <c r="C22" t="s">
        <v>209</v>
      </c>
      <c r="D22" s="4" t="s">
        <v>30</v>
      </c>
      <c r="E22" t="s">
        <v>412</v>
      </c>
      <c r="F22" s="4" t="s">
        <v>202</v>
      </c>
      <c r="G22" s="4" t="s">
        <v>40</v>
      </c>
      <c r="H22" s="4" t="s">
        <v>40</v>
      </c>
      <c r="I22" s="4" t="s">
        <v>40</v>
      </c>
      <c r="J22" s="4" t="s">
        <v>40</v>
      </c>
      <c r="K22" s="4"/>
      <c r="L22" s="2" t="s">
        <v>467</v>
      </c>
      <c r="N22" t="s">
        <v>522</v>
      </c>
    </row>
    <row r="23" spans="1:14" ht="15.75" x14ac:dyDescent="0.25">
      <c r="A23">
        <v>20</v>
      </c>
      <c r="B23" t="s">
        <v>210</v>
      </c>
      <c r="C23" t="s">
        <v>211</v>
      </c>
      <c r="D23" s="4" t="s">
        <v>212</v>
      </c>
      <c r="E23" t="s">
        <v>413</v>
      </c>
      <c r="F23" s="4" t="s">
        <v>202</v>
      </c>
      <c r="G23" s="4" t="s">
        <v>40</v>
      </c>
      <c r="H23" s="4" t="s">
        <v>40</v>
      </c>
      <c r="I23" s="4" t="s">
        <v>40</v>
      </c>
      <c r="J23" s="4" t="s">
        <v>40</v>
      </c>
      <c r="K23" s="4"/>
      <c r="L23" s="2" t="s">
        <v>468</v>
      </c>
      <c r="N23" t="s">
        <v>523</v>
      </c>
    </row>
    <row r="24" spans="1:14" ht="15.75" x14ac:dyDescent="0.25">
      <c r="A24">
        <v>21</v>
      </c>
      <c r="B24" t="s">
        <v>213</v>
      </c>
      <c r="C24" t="s">
        <v>214</v>
      </c>
      <c r="D24" s="4" t="s">
        <v>215</v>
      </c>
      <c r="E24" t="s">
        <v>414</v>
      </c>
      <c r="F24" s="4" t="s">
        <v>202</v>
      </c>
      <c r="G24" s="4" t="s">
        <v>40</v>
      </c>
      <c r="H24" s="4" t="s">
        <v>40</v>
      </c>
      <c r="I24" s="4" t="s">
        <v>40</v>
      </c>
      <c r="J24" s="4" t="s">
        <v>40</v>
      </c>
      <c r="K24" s="4"/>
      <c r="L24" s="2" t="s">
        <v>469</v>
      </c>
      <c r="N24" t="s">
        <v>524</v>
      </c>
    </row>
    <row r="25" spans="1:14" ht="15.75" x14ac:dyDescent="0.25">
      <c r="A25">
        <v>22</v>
      </c>
      <c r="B25" t="s">
        <v>216</v>
      </c>
      <c r="C25" t="s">
        <v>217</v>
      </c>
      <c r="D25" s="4" t="s">
        <v>218</v>
      </c>
      <c r="E25" t="s">
        <v>415</v>
      </c>
      <c r="F25" s="4" t="s">
        <v>202</v>
      </c>
      <c r="G25" s="4" t="s">
        <v>40</v>
      </c>
      <c r="H25" s="4" t="s">
        <v>40</v>
      </c>
      <c r="I25" s="4" t="s">
        <v>40</v>
      </c>
      <c r="J25" s="4" t="s">
        <v>40</v>
      </c>
      <c r="K25" s="4"/>
      <c r="L25" s="2" t="s">
        <v>470</v>
      </c>
      <c r="N25" t="s">
        <v>525</v>
      </c>
    </row>
    <row r="26" spans="1:14" ht="15.75" x14ac:dyDescent="0.25">
      <c r="A26">
        <v>23</v>
      </c>
      <c r="B26" t="s">
        <v>219</v>
      </c>
      <c r="C26" t="s">
        <v>220</v>
      </c>
      <c r="D26" s="4" t="s">
        <v>30</v>
      </c>
      <c r="E26" t="s">
        <v>416</v>
      </c>
      <c r="F26" s="4" t="s">
        <v>202</v>
      </c>
      <c r="G26" s="4" t="s">
        <v>40</v>
      </c>
      <c r="H26" s="4" t="s">
        <v>40</v>
      </c>
      <c r="I26" s="4" t="s">
        <v>40</v>
      </c>
      <c r="J26" s="4" t="s">
        <v>40</v>
      </c>
      <c r="K26" s="4"/>
      <c r="L26" s="2" t="s">
        <v>471</v>
      </c>
      <c r="N26" t="s">
        <v>526</v>
      </c>
    </row>
    <row r="27" spans="1:14" ht="15.75" x14ac:dyDescent="0.25">
      <c r="A27">
        <v>24</v>
      </c>
      <c r="B27" t="s">
        <v>46</v>
      </c>
      <c r="C27" t="s">
        <v>221</v>
      </c>
      <c r="D27" s="4" t="s">
        <v>16</v>
      </c>
      <c r="E27" t="s">
        <v>417</v>
      </c>
      <c r="F27" s="4" t="s">
        <v>202</v>
      </c>
      <c r="G27" s="4" t="s">
        <v>40</v>
      </c>
      <c r="H27" s="4" t="s">
        <v>40</v>
      </c>
      <c r="I27" s="4" t="s">
        <v>40</v>
      </c>
      <c r="J27" s="4" t="s">
        <v>40</v>
      </c>
      <c r="K27" s="4"/>
      <c r="L27" s="2" t="s">
        <v>472</v>
      </c>
      <c r="N27" t="s">
        <v>527</v>
      </c>
    </row>
    <row r="28" spans="1:14" ht="15.75" x14ac:dyDescent="0.25">
      <c r="A28">
        <v>25</v>
      </c>
      <c r="B28" t="s">
        <v>222</v>
      </c>
      <c r="C28" t="s">
        <v>223</v>
      </c>
      <c r="D28" s="4" t="s">
        <v>201</v>
      </c>
      <c r="E28" t="s">
        <v>418</v>
      </c>
      <c r="F28" s="4" t="s">
        <v>202</v>
      </c>
      <c r="G28" s="4" t="s">
        <v>40</v>
      </c>
      <c r="H28" s="4" t="s">
        <v>40</v>
      </c>
      <c r="I28" s="4" t="s">
        <v>40</v>
      </c>
      <c r="J28" s="4" t="s">
        <v>40</v>
      </c>
      <c r="K28" s="4"/>
      <c r="L28" s="2" t="s">
        <v>473</v>
      </c>
      <c r="N28" t="s">
        <v>528</v>
      </c>
    </row>
    <row r="29" spans="1:14" ht="15.75" x14ac:dyDescent="0.25">
      <c r="A29">
        <v>26</v>
      </c>
      <c r="B29" t="s">
        <v>224</v>
      </c>
      <c r="C29" t="s">
        <v>225</v>
      </c>
      <c r="D29" s="4" t="s">
        <v>16</v>
      </c>
      <c r="E29" t="s">
        <v>419</v>
      </c>
      <c r="F29" s="4" t="s">
        <v>202</v>
      </c>
      <c r="G29" s="4" t="s">
        <v>40</v>
      </c>
      <c r="H29" s="4" t="s">
        <v>40</v>
      </c>
      <c r="I29" s="4" t="s">
        <v>40</v>
      </c>
      <c r="J29" s="4" t="s">
        <v>40</v>
      </c>
      <c r="K29" s="4"/>
      <c r="L29" s="2" t="s">
        <v>474</v>
      </c>
      <c r="N29" t="s">
        <v>529</v>
      </c>
    </row>
    <row r="30" spans="1:14" ht="15.75" x14ac:dyDescent="0.25">
      <c r="A30">
        <v>27</v>
      </c>
      <c r="B30" t="s">
        <v>226</v>
      </c>
      <c r="C30" t="s">
        <v>227</v>
      </c>
      <c r="D30" s="4" t="s">
        <v>228</v>
      </c>
      <c r="E30" t="s">
        <v>420</v>
      </c>
      <c r="F30" s="4" t="s">
        <v>202</v>
      </c>
      <c r="G30" s="4" t="s">
        <v>40</v>
      </c>
      <c r="H30" s="4" t="s">
        <v>40</v>
      </c>
      <c r="I30" s="4" t="s">
        <v>40</v>
      </c>
      <c r="J30" s="4" t="s">
        <v>40</v>
      </c>
      <c r="K30" s="4"/>
      <c r="L30" s="2" t="s">
        <v>475</v>
      </c>
      <c r="N30" t="s">
        <v>530</v>
      </c>
    </row>
    <row r="31" spans="1:14" ht="15.75" x14ac:dyDescent="0.25">
      <c r="A31">
        <v>28</v>
      </c>
      <c r="B31" t="s">
        <v>229</v>
      </c>
      <c r="C31" t="s">
        <v>230</v>
      </c>
      <c r="D31" s="4" t="s">
        <v>207</v>
      </c>
      <c r="E31" t="s">
        <v>421</v>
      </c>
      <c r="F31" s="4" t="s">
        <v>202</v>
      </c>
      <c r="G31" s="4" t="s">
        <v>40</v>
      </c>
      <c r="H31" s="4" t="s">
        <v>40</v>
      </c>
      <c r="I31" s="4" t="s">
        <v>40</v>
      </c>
      <c r="J31" s="4" t="s">
        <v>40</v>
      </c>
      <c r="K31" s="4"/>
      <c r="L31" s="2" t="s">
        <v>475</v>
      </c>
      <c r="N31" t="s">
        <v>531</v>
      </c>
    </row>
    <row r="32" spans="1:14" ht="15.75" x14ac:dyDescent="0.25">
      <c r="A32">
        <v>29</v>
      </c>
      <c r="B32" t="s">
        <v>231</v>
      </c>
      <c r="C32" t="s">
        <v>232</v>
      </c>
      <c r="D32" s="4" t="s">
        <v>8</v>
      </c>
      <c r="E32" t="s">
        <v>422</v>
      </c>
      <c r="F32" s="4" t="s">
        <v>202</v>
      </c>
      <c r="G32" s="4" t="s">
        <v>40</v>
      </c>
      <c r="H32" s="4" t="s">
        <v>40</v>
      </c>
      <c r="I32" s="4" t="s">
        <v>40</v>
      </c>
      <c r="J32" s="4" t="s">
        <v>40</v>
      </c>
      <c r="K32" s="4"/>
      <c r="L32" s="2" t="s">
        <v>476</v>
      </c>
      <c r="N32" t="s">
        <v>532</v>
      </c>
    </row>
    <row r="33" spans="1:14" ht="15.75" x14ac:dyDescent="0.25">
      <c r="A33">
        <v>30</v>
      </c>
      <c r="B33" t="s">
        <v>233</v>
      </c>
      <c r="C33" t="s">
        <v>234</v>
      </c>
      <c r="D33" s="4" t="s">
        <v>204</v>
      </c>
      <c r="E33" t="s">
        <v>423</v>
      </c>
      <c r="F33" s="4" t="s">
        <v>202</v>
      </c>
      <c r="G33" s="4" t="s">
        <v>40</v>
      </c>
      <c r="H33" s="4" t="s">
        <v>40</v>
      </c>
      <c r="I33" s="4" t="s">
        <v>40</v>
      </c>
      <c r="J33" s="4" t="s">
        <v>40</v>
      </c>
      <c r="K33" s="4"/>
      <c r="L33" s="2" t="s">
        <v>477</v>
      </c>
      <c r="N33" t="s">
        <v>533</v>
      </c>
    </row>
    <row r="34" spans="1:14" ht="15.75" x14ac:dyDescent="0.25">
      <c r="A34">
        <v>31</v>
      </c>
      <c r="B34" t="s">
        <v>235</v>
      </c>
      <c r="C34" t="s">
        <v>236</v>
      </c>
      <c r="D34" s="4" t="s">
        <v>237</v>
      </c>
      <c r="E34" t="s">
        <v>424</v>
      </c>
      <c r="F34" s="4" t="s">
        <v>202</v>
      </c>
      <c r="G34" s="4" t="s">
        <v>40</v>
      </c>
      <c r="H34" s="4" t="s">
        <v>40</v>
      </c>
      <c r="I34" s="4" t="s">
        <v>40</v>
      </c>
      <c r="J34" s="4" t="s">
        <v>40</v>
      </c>
      <c r="K34" s="4"/>
      <c r="L34" s="2" t="s">
        <v>478</v>
      </c>
      <c r="N34" t="s">
        <v>534</v>
      </c>
    </row>
    <row r="35" spans="1:14" ht="15.75" x14ac:dyDescent="0.25">
      <c r="A35">
        <v>32</v>
      </c>
      <c r="B35" t="s">
        <v>238</v>
      </c>
      <c r="C35" t="s">
        <v>239</v>
      </c>
      <c r="D35" s="4" t="s">
        <v>11</v>
      </c>
      <c r="E35" t="s">
        <v>425</v>
      </c>
      <c r="F35" s="4" t="s">
        <v>202</v>
      </c>
      <c r="G35" s="4" t="s">
        <v>40</v>
      </c>
      <c r="H35" s="4" t="s">
        <v>40</v>
      </c>
      <c r="I35" s="4" t="s">
        <v>40</v>
      </c>
      <c r="J35" s="4" t="s">
        <v>40</v>
      </c>
      <c r="K35" s="4"/>
      <c r="L35" s="2" t="s">
        <v>479</v>
      </c>
      <c r="N35" t="s">
        <v>535</v>
      </c>
    </row>
    <row r="36" spans="1:14" ht="15.75" x14ac:dyDescent="0.25">
      <c r="A36">
        <v>33</v>
      </c>
      <c r="B36" t="s">
        <v>240</v>
      </c>
      <c r="C36" t="s">
        <v>241</v>
      </c>
      <c r="D36" s="4" t="s">
        <v>8</v>
      </c>
      <c r="E36" t="s">
        <v>426</v>
      </c>
      <c r="F36" s="4" t="s">
        <v>202</v>
      </c>
      <c r="G36" s="4" t="s">
        <v>40</v>
      </c>
      <c r="H36" s="4" t="s">
        <v>40</v>
      </c>
      <c r="I36" s="4" t="s">
        <v>40</v>
      </c>
      <c r="J36" s="4" t="s">
        <v>40</v>
      </c>
      <c r="K36" s="4"/>
      <c r="L36" s="2" t="s">
        <v>480</v>
      </c>
      <c r="N36" t="s">
        <v>536</v>
      </c>
    </row>
    <row r="37" spans="1:14" ht="15.75" x14ac:dyDescent="0.25">
      <c r="A37">
        <v>34</v>
      </c>
      <c r="B37" t="s">
        <v>242</v>
      </c>
      <c r="C37" t="s">
        <v>243</v>
      </c>
      <c r="D37" s="4" t="s">
        <v>244</v>
      </c>
      <c r="E37" t="s">
        <v>427</v>
      </c>
      <c r="F37" s="4" t="s">
        <v>245</v>
      </c>
      <c r="G37" s="4" t="s">
        <v>40</v>
      </c>
      <c r="H37" s="4" t="s">
        <v>40</v>
      </c>
      <c r="I37" s="4" t="s">
        <v>40</v>
      </c>
      <c r="J37" s="4" t="s">
        <v>40</v>
      </c>
      <c r="K37" s="4"/>
      <c r="L37" s="2" t="s">
        <v>481</v>
      </c>
      <c r="N37" t="s">
        <v>537</v>
      </c>
    </row>
    <row r="38" spans="1:14" ht="15.75" x14ac:dyDescent="0.25">
      <c r="A38">
        <v>35</v>
      </c>
      <c r="B38" t="s">
        <v>246</v>
      </c>
      <c r="C38" t="s">
        <v>247</v>
      </c>
      <c r="D38" s="4" t="s">
        <v>248</v>
      </c>
      <c r="E38" t="s">
        <v>428</v>
      </c>
      <c r="F38" s="4" t="s">
        <v>245</v>
      </c>
      <c r="G38" s="4" t="s">
        <v>40</v>
      </c>
      <c r="H38" s="4" t="s">
        <v>40</v>
      </c>
      <c r="I38" s="4" t="s">
        <v>40</v>
      </c>
      <c r="J38" s="4" t="s">
        <v>40</v>
      </c>
      <c r="K38" s="4"/>
      <c r="L38" s="2" t="s">
        <v>482</v>
      </c>
      <c r="N38" t="s">
        <v>538</v>
      </c>
    </row>
    <row r="39" spans="1:14" ht="15.75" x14ac:dyDescent="0.25">
      <c r="A39">
        <v>36</v>
      </c>
      <c r="B39" t="s">
        <v>558</v>
      </c>
      <c r="C39" t="s">
        <v>249</v>
      </c>
      <c r="D39" s="4" t="s">
        <v>30</v>
      </c>
      <c r="E39" t="s">
        <v>429</v>
      </c>
      <c r="F39" s="4" t="s">
        <v>245</v>
      </c>
      <c r="G39" s="4" t="s">
        <v>40</v>
      </c>
      <c r="H39" s="4" t="s">
        <v>40</v>
      </c>
      <c r="I39" s="4" t="s">
        <v>40</v>
      </c>
      <c r="J39" s="4" t="s">
        <v>40</v>
      </c>
      <c r="K39" s="4"/>
      <c r="L39" s="2" t="s">
        <v>483</v>
      </c>
      <c r="N39" t="s">
        <v>539</v>
      </c>
    </row>
    <row r="40" spans="1:14" ht="15.75" x14ac:dyDescent="0.25">
      <c r="A40">
        <v>37</v>
      </c>
      <c r="B40" t="s">
        <v>250</v>
      </c>
      <c r="C40" t="s">
        <v>251</v>
      </c>
      <c r="D40" s="4" t="s">
        <v>252</v>
      </c>
      <c r="E40" t="s">
        <v>430</v>
      </c>
      <c r="F40" s="4" t="s">
        <v>245</v>
      </c>
      <c r="G40" s="4" t="s">
        <v>40</v>
      </c>
      <c r="H40" s="4" t="s">
        <v>40</v>
      </c>
      <c r="I40" s="4" t="s">
        <v>40</v>
      </c>
      <c r="J40" s="4">
        <v>4</v>
      </c>
      <c r="K40" s="4"/>
      <c r="L40" s="2" t="s">
        <v>484</v>
      </c>
      <c r="N40" t="s">
        <v>611</v>
      </c>
    </row>
    <row r="41" spans="1:14" ht="15.75" x14ac:dyDescent="0.25">
      <c r="A41">
        <v>38</v>
      </c>
      <c r="B41" t="s">
        <v>253</v>
      </c>
      <c r="C41" t="s">
        <v>254</v>
      </c>
      <c r="D41" s="4" t="s">
        <v>255</v>
      </c>
      <c r="E41" t="s">
        <v>431</v>
      </c>
      <c r="F41" s="4" t="s">
        <v>245</v>
      </c>
      <c r="G41" s="4" t="s">
        <v>40</v>
      </c>
      <c r="H41" s="4" t="s">
        <v>40</v>
      </c>
      <c r="I41" s="4" t="s">
        <v>40</v>
      </c>
      <c r="J41" s="4" t="s">
        <v>40</v>
      </c>
      <c r="K41" s="4"/>
      <c r="L41" s="2" t="s">
        <v>485</v>
      </c>
      <c r="N41" t="s">
        <v>540</v>
      </c>
    </row>
    <row r="42" spans="1:14" ht="15.75" x14ac:dyDescent="0.25">
      <c r="A42">
        <v>39</v>
      </c>
      <c r="B42" t="s">
        <v>256</v>
      </c>
      <c r="C42" t="s">
        <v>257</v>
      </c>
      <c r="D42" s="4" t="s">
        <v>258</v>
      </c>
      <c r="E42" t="s">
        <v>432</v>
      </c>
      <c r="F42" s="4" t="s">
        <v>245</v>
      </c>
      <c r="G42" s="4" t="s">
        <v>40</v>
      </c>
      <c r="H42" s="4" t="s">
        <v>40</v>
      </c>
      <c r="I42" s="4" t="s">
        <v>40</v>
      </c>
      <c r="J42" s="4" t="s">
        <v>40</v>
      </c>
      <c r="K42" s="4"/>
      <c r="L42" s="2" t="s">
        <v>486</v>
      </c>
      <c r="N42" t="s">
        <v>541</v>
      </c>
    </row>
    <row r="43" spans="1:14" ht="15.75" x14ac:dyDescent="0.25">
      <c r="A43">
        <v>40</v>
      </c>
      <c r="B43" t="s">
        <v>560</v>
      </c>
      <c r="C43" t="s">
        <v>259</v>
      </c>
      <c r="D43" s="4" t="s">
        <v>260</v>
      </c>
      <c r="E43" t="s">
        <v>433</v>
      </c>
      <c r="F43" s="4" t="s">
        <v>245</v>
      </c>
      <c r="G43" s="4" t="s">
        <v>40</v>
      </c>
      <c r="H43" s="4" t="s">
        <v>40</v>
      </c>
      <c r="I43" s="4" t="s">
        <v>40</v>
      </c>
      <c r="J43" s="4" t="s">
        <v>40</v>
      </c>
      <c r="K43" s="4"/>
      <c r="L43" s="2" t="s">
        <v>487</v>
      </c>
      <c r="N43" t="s">
        <v>542</v>
      </c>
    </row>
    <row r="44" spans="1:14" ht="15.75" x14ac:dyDescent="0.25">
      <c r="A44">
        <v>41</v>
      </c>
      <c r="B44" t="s">
        <v>261</v>
      </c>
      <c r="C44" t="s">
        <v>262</v>
      </c>
      <c r="D44" s="4" t="s">
        <v>263</v>
      </c>
      <c r="E44" t="s">
        <v>434</v>
      </c>
      <c r="F44" s="4" t="s">
        <v>245</v>
      </c>
      <c r="G44" s="4" t="s">
        <v>166</v>
      </c>
      <c r="H44" s="4" t="s">
        <v>264</v>
      </c>
      <c r="I44" s="4" t="s">
        <v>265</v>
      </c>
      <c r="J44" s="4">
        <v>0</v>
      </c>
      <c r="K44" s="4"/>
      <c r="L44" s="2" t="s">
        <v>488</v>
      </c>
      <c r="N44" t="s">
        <v>543</v>
      </c>
    </row>
    <row r="45" spans="1:14" ht="15.75" x14ac:dyDescent="0.25">
      <c r="A45">
        <v>42</v>
      </c>
      <c r="B45" t="s">
        <v>561</v>
      </c>
      <c r="C45" t="s">
        <v>266</v>
      </c>
      <c r="D45" s="4" t="s">
        <v>9</v>
      </c>
      <c r="E45" t="s">
        <v>435</v>
      </c>
      <c r="F45" s="4" t="s">
        <v>245</v>
      </c>
      <c r="G45" s="4" t="s">
        <v>40</v>
      </c>
      <c r="H45" s="4" t="s">
        <v>40</v>
      </c>
      <c r="I45" s="4" t="s">
        <v>40</v>
      </c>
      <c r="J45" s="4" t="s">
        <v>40</v>
      </c>
      <c r="K45" s="4"/>
      <c r="L45" s="2" t="s">
        <v>489</v>
      </c>
      <c r="N45" t="s">
        <v>544</v>
      </c>
    </row>
    <row r="46" spans="1:14" ht="15.75" x14ac:dyDescent="0.25">
      <c r="A46">
        <v>43</v>
      </c>
      <c r="B46" t="s">
        <v>565</v>
      </c>
      <c r="C46" t="s">
        <v>267</v>
      </c>
      <c r="D46" s="4" t="s">
        <v>3</v>
      </c>
      <c r="E46" t="s">
        <v>436</v>
      </c>
      <c r="F46" s="4" t="s">
        <v>245</v>
      </c>
      <c r="G46" s="4" t="s">
        <v>40</v>
      </c>
      <c r="H46" s="4" t="s">
        <v>40</v>
      </c>
      <c r="I46" s="4" t="s">
        <v>40</v>
      </c>
      <c r="J46" s="4" t="s">
        <v>40</v>
      </c>
      <c r="K46" s="4"/>
      <c r="L46" s="2" t="s">
        <v>490</v>
      </c>
      <c r="N46" t="s">
        <v>545</v>
      </c>
    </row>
    <row r="47" spans="1:14" ht="15.75" x14ac:dyDescent="0.25">
      <c r="A47">
        <v>44</v>
      </c>
      <c r="B47" t="s">
        <v>566</v>
      </c>
      <c r="C47" t="s">
        <v>268</v>
      </c>
      <c r="D47" s="4" t="s">
        <v>269</v>
      </c>
      <c r="E47" t="s">
        <v>437</v>
      </c>
      <c r="F47" s="4" t="s">
        <v>245</v>
      </c>
      <c r="G47" s="4" t="s">
        <v>40</v>
      </c>
      <c r="H47" s="4" t="s">
        <v>40</v>
      </c>
      <c r="I47" s="4" t="s">
        <v>40</v>
      </c>
      <c r="J47" s="4" t="s">
        <v>40</v>
      </c>
      <c r="K47" s="4"/>
      <c r="L47" s="2" t="s">
        <v>491</v>
      </c>
      <c r="N47" t="s">
        <v>546</v>
      </c>
    </row>
    <row r="48" spans="1:14" ht="15.75" x14ac:dyDescent="0.25">
      <c r="A48">
        <v>45</v>
      </c>
      <c r="B48" t="s">
        <v>564</v>
      </c>
      <c r="C48" t="s">
        <v>270</v>
      </c>
      <c r="D48" s="4" t="s">
        <v>271</v>
      </c>
      <c r="E48" t="s">
        <v>438</v>
      </c>
      <c r="F48" s="4" t="s">
        <v>245</v>
      </c>
      <c r="G48" s="4" t="s">
        <v>40</v>
      </c>
      <c r="H48" s="4" t="s">
        <v>40</v>
      </c>
      <c r="I48" s="4" t="s">
        <v>40</v>
      </c>
      <c r="J48" s="4" t="s">
        <v>40</v>
      </c>
      <c r="K48" s="4"/>
      <c r="L48" s="2" t="s">
        <v>492</v>
      </c>
      <c r="N48" t="s">
        <v>547</v>
      </c>
    </row>
    <row r="49" spans="1:14" ht="15.75" x14ac:dyDescent="0.25">
      <c r="A49">
        <v>46</v>
      </c>
      <c r="B49" t="s">
        <v>272</v>
      </c>
      <c r="C49" t="s">
        <v>273</v>
      </c>
      <c r="D49" s="4" t="s">
        <v>274</v>
      </c>
      <c r="E49" t="s">
        <v>439</v>
      </c>
      <c r="F49" s="4" t="s">
        <v>245</v>
      </c>
      <c r="G49" s="4" t="s">
        <v>40</v>
      </c>
      <c r="H49" s="4" t="s">
        <v>40</v>
      </c>
      <c r="I49" s="4" t="s">
        <v>40</v>
      </c>
      <c r="J49" s="4" t="s">
        <v>40</v>
      </c>
      <c r="K49" s="4"/>
      <c r="L49" s="2" t="s">
        <v>493</v>
      </c>
      <c r="N49" t="s">
        <v>548</v>
      </c>
    </row>
    <row r="50" spans="1:14" ht="15.75" x14ac:dyDescent="0.25">
      <c r="A50">
        <v>47</v>
      </c>
      <c r="B50" t="s">
        <v>562</v>
      </c>
      <c r="C50" t="s">
        <v>275</v>
      </c>
      <c r="D50" s="4" t="s">
        <v>276</v>
      </c>
      <c r="E50" t="s">
        <v>440</v>
      </c>
      <c r="F50" s="4" t="s">
        <v>245</v>
      </c>
      <c r="G50" s="4" t="s">
        <v>40</v>
      </c>
      <c r="H50" s="4" t="s">
        <v>40</v>
      </c>
      <c r="I50" s="4" t="s">
        <v>40</v>
      </c>
      <c r="J50" s="4" t="s">
        <v>40</v>
      </c>
      <c r="K50" s="4"/>
      <c r="L50" s="2" t="s">
        <v>494</v>
      </c>
      <c r="N50" t="s">
        <v>549</v>
      </c>
    </row>
    <row r="51" spans="1:14" ht="15.75" x14ac:dyDescent="0.25">
      <c r="A51">
        <v>48</v>
      </c>
      <c r="B51" t="s">
        <v>563</v>
      </c>
      <c r="C51" t="s">
        <v>277</v>
      </c>
      <c r="D51" s="4" t="s">
        <v>278</v>
      </c>
      <c r="E51" t="s">
        <v>441</v>
      </c>
      <c r="F51" s="4" t="s">
        <v>245</v>
      </c>
      <c r="G51" s="4" t="s">
        <v>40</v>
      </c>
      <c r="H51" s="4" t="s">
        <v>40</v>
      </c>
      <c r="I51" s="4" t="s">
        <v>40</v>
      </c>
      <c r="J51" s="4" t="s">
        <v>40</v>
      </c>
      <c r="K51" s="4"/>
      <c r="L51" s="2" t="s">
        <v>495</v>
      </c>
      <c r="N51" t="s">
        <v>550</v>
      </c>
    </row>
    <row r="52" spans="1:14" ht="15.75" x14ac:dyDescent="0.25">
      <c r="A52">
        <v>49</v>
      </c>
      <c r="B52" t="s">
        <v>279</v>
      </c>
      <c r="C52" t="s">
        <v>280</v>
      </c>
      <c r="D52" s="4" t="s">
        <v>269</v>
      </c>
      <c r="E52" t="s">
        <v>442</v>
      </c>
      <c r="F52" s="4" t="s">
        <v>245</v>
      </c>
      <c r="G52" s="4" t="s">
        <v>40</v>
      </c>
      <c r="H52" s="4" t="s">
        <v>40</v>
      </c>
      <c r="I52" s="4" t="s">
        <v>40</v>
      </c>
      <c r="J52" s="4" t="s">
        <v>40</v>
      </c>
      <c r="K52" s="4"/>
      <c r="L52" s="2" t="s">
        <v>496</v>
      </c>
      <c r="N52" t="s">
        <v>551</v>
      </c>
    </row>
    <row r="53" spans="1:14" ht="15.75" x14ac:dyDescent="0.25">
      <c r="A53">
        <v>50</v>
      </c>
      <c r="B53" t="s">
        <v>567</v>
      </c>
      <c r="C53" t="s">
        <v>281</v>
      </c>
      <c r="D53" s="4" t="s">
        <v>282</v>
      </c>
      <c r="E53" t="s">
        <v>443</v>
      </c>
      <c r="F53" s="4" t="s">
        <v>283</v>
      </c>
      <c r="G53" s="4" t="s">
        <v>40</v>
      </c>
      <c r="H53" s="4" t="s">
        <v>40</v>
      </c>
      <c r="I53" s="4" t="s">
        <v>40</v>
      </c>
      <c r="J53" s="4">
        <v>0</v>
      </c>
      <c r="K53" s="4"/>
      <c r="L53" s="2" t="s">
        <v>497</v>
      </c>
      <c r="N53" t="s">
        <v>552</v>
      </c>
    </row>
    <row r="54" spans="1:14" ht="15.75" x14ac:dyDescent="0.25">
      <c r="A54">
        <v>51</v>
      </c>
      <c r="B54" t="s">
        <v>568</v>
      </c>
      <c r="C54" t="s">
        <v>284</v>
      </c>
      <c r="D54" s="4" t="s">
        <v>285</v>
      </c>
      <c r="E54" t="s">
        <v>444</v>
      </c>
      <c r="F54" s="4" t="s">
        <v>283</v>
      </c>
      <c r="G54" s="4" t="s">
        <v>202</v>
      </c>
      <c r="H54" s="4" t="s">
        <v>286</v>
      </c>
      <c r="I54" s="4" t="s">
        <v>40</v>
      </c>
      <c r="J54" s="4">
        <v>0</v>
      </c>
      <c r="K54" s="4"/>
      <c r="L54" s="2" t="s">
        <v>498</v>
      </c>
      <c r="N54" t="s">
        <v>691</v>
      </c>
    </row>
    <row r="55" spans="1:14" ht="15.75" x14ac:dyDescent="0.25">
      <c r="A55">
        <v>52</v>
      </c>
      <c r="B55" t="s">
        <v>287</v>
      </c>
      <c r="C55" t="s">
        <v>288</v>
      </c>
      <c r="D55" s="4" t="s">
        <v>289</v>
      </c>
      <c r="E55" t="s">
        <v>445</v>
      </c>
      <c r="F55" s="4" t="s">
        <v>283</v>
      </c>
      <c r="G55" s="4" t="s">
        <v>245</v>
      </c>
      <c r="H55" s="4" t="s">
        <v>245</v>
      </c>
      <c r="I55" s="4" t="s">
        <v>202</v>
      </c>
      <c r="J55" s="4">
        <v>1</v>
      </c>
      <c r="K55" s="4"/>
      <c r="L55" s="2" t="s">
        <v>499</v>
      </c>
      <c r="N55" t="s">
        <v>610</v>
      </c>
    </row>
    <row r="56" spans="1:14" ht="15.75" x14ac:dyDescent="0.25">
      <c r="A56">
        <v>53</v>
      </c>
      <c r="B56" t="s">
        <v>290</v>
      </c>
      <c r="C56" t="s">
        <v>291</v>
      </c>
      <c r="D56" s="4" t="s">
        <v>292</v>
      </c>
      <c r="E56" t="s">
        <v>446</v>
      </c>
      <c r="F56" s="4" t="s">
        <v>283</v>
      </c>
      <c r="G56" s="4" t="s">
        <v>40</v>
      </c>
      <c r="H56" s="4" t="s">
        <v>40</v>
      </c>
      <c r="I56" s="4" t="s">
        <v>40</v>
      </c>
      <c r="J56" s="4">
        <v>1</v>
      </c>
      <c r="K56" s="4"/>
      <c r="L56" s="2" t="s">
        <v>500</v>
      </c>
      <c r="N56" t="s">
        <v>553</v>
      </c>
    </row>
    <row r="57" spans="1:14" ht="15.75" x14ac:dyDescent="0.25">
      <c r="A57">
        <v>54</v>
      </c>
      <c r="B57" t="s">
        <v>293</v>
      </c>
      <c r="C57" t="s">
        <v>294</v>
      </c>
      <c r="D57" s="4" t="s">
        <v>295</v>
      </c>
      <c r="E57" t="s">
        <v>447</v>
      </c>
      <c r="F57" s="4" t="s">
        <v>283</v>
      </c>
      <c r="G57" s="4" t="s">
        <v>283</v>
      </c>
      <c r="H57" s="4" t="s">
        <v>40</v>
      </c>
      <c r="I57" s="4" t="s">
        <v>40</v>
      </c>
      <c r="J57" s="4">
        <v>1</v>
      </c>
      <c r="K57" s="4"/>
      <c r="L57" s="2" t="s">
        <v>501</v>
      </c>
      <c r="N57" t="s">
        <v>554</v>
      </c>
    </row>
    <row r="58" spans="1:14" ht="15.75" x14ac:dyDescent="0.25">
      <c r="A58">
        <v>55</v>
      </c>
      <c r="B58" t="s">
        <v>296</v>
      </c>
      <c r="C58" t="s">
        <v>297</v>
      </c>
      <c r="D58" s="4" t="s">
        <v>298</v>
      </c>
      <c r="E58" t="s">
        <v>448</v>
      </c>
      <c r="F58" s="4" t="s">
        <v>283</v>
      </c>
      <c r="G58" s="4" t="s">
        <v>283</v>
      </c>
      <c r="H58" s="4" t="s">
        <v>40</v>
      </c>
      <c r="I58" s="4" t="s">
        <v>40</v>
      </c>
      <c r="J58" s="4">
        <v>1</v>
      </c>
      <c r="K58" s="4"/>
      <c r="L58" s="2" t="s">
        <v>502</v>
      </c>
      <c r="N58" t="s">
        <v>555</v>
      </c>
    </row>
    <row r="59" spans="1:14" ht="15.75" x14ac:dyDescent="0.25">
      <c r="A59">
        <v>56</v>
      </c>
      <c r="B59" t="s">
        <v>299</v>
      </c>
      <c r="C59" t="s">
        <v>300</v>
      </c>
      <c r="D59" s="4" t="s">
        <v>54</v>
      </c>
      <c r="E59" t="s">
        <v>449</v>
      </c>
      <c r="F59" s="4" t="s">
        <v>283</v>
      </c>
      <c r="G59" s="4" t="s">
        <v>283</v>
      </c>
      <c r="H59" s="4" t="s">
        <v>40</v>
      </c>
      <c r="I59" s="4" t="s">
        <v>40</v>
      </c>
      <c r="J59" s="4">
        <v>1</v>
      </c>
      <c r="K59" s="4"/>
      <c r="L59" s="2" t="s">
        <v>503</v>
      </c>
      <c r="N59" t="s">
        <v>556</v>
      </c>
    </row>
    <row r="60" spans="1:14" ht="15.75" x14ac:dyDescent="0.25">
      <c r="A60">
        <v>57</v>
      </c>
      <c r="B60" t="s">
        <v>301</v>
      </c>
      <c r="C60" t="s">
        <v>302</v>
      </c>
      <c r="D60" s="4" t="s">
        <v>303</v>
      </c>
      <c r="E60" t="s">
        <v>606</v>
      </c>
      <c r="F60" s="4" t="s">
        <v>283</v>
      </c>
      <c r="G60" s="4" t="s">
        <v>283</v>
      </c>
      <c r="H60" s="4" t="s">
        <v>40</v>
      </c>
      <c r="I60" s="4" t="s">
        <v>40</v>
      </c>
      <c r="J60" s="4">
        <v>1</v>
      </c>
      <c r="K60" s="4"/>
      <c r="L60" s="2" t="s">
        <v>574</v>
      </c>
      <c r="N60" t="s">
        <v>557</v>
      </c>
    </row>
    <row r="61" spans="1:14" ht="15.75" x14ac:dyDescent="0.25">
      <c r="A61">
        <v>58</v>
      </c>
      <c r="B61" t="s">
        <v>576</v>
      </c>
      <c r="C61" t="str">
        <f>_xlfn.TEXTJOIN(,,,"Shop/Props/",Shopping___副本[[#This Row],[唯一标识]])</f>
        <v>Shop/Props/brokenEggshell</v>
      </c>
      <c r="D61" s="4">
        <v>25</v>
      </c>
      <c r="E61" t="str">
        <f>_xlfn.TEXTJOIN(,,,"propInfo_",Shopping___副本[[#This Row],[唯一标识]])</f>
        <v>propInfo_brokenEggshell</v>
      </c>
      <c r="F61" s="4">
        <v>1</v>
      </c>
      <c r="G61" s="4" t="s">
        <v>40</v>
      </c>
      <c r="H61" s="4" t="s">
        <v>40</v>
      </c>
      <c r="I61" s="4" t="s">
        <v>40</v>
      </c>
      <c r="J61" s="4" t="s">
        <v>40</v>
      </c>
      <c r="K61" s="4"/>
      <c r="L61" s="2" t="s">
        <v>645</v>
      </c>
      <c r="N61" t="s">
        <v>607</v>
      </c>
    </row>
    <row r="62" spans="1:14" ht="15.75" x14ac:dyDescent="0.25">
      <c r="A62">
        <v>59</v>
      </c>
      <c r="B62" t="s">
        <v>575</v>
      </c>
      <c r="C62" t="str">
        <f>_xlfn.TEXTJOIN(,,,"Shop/Props/",Shopping___副本[[#This Row],[唯一标识]])</f>
        <v>Shop/Props/dangerReminder</v>
      </c>
      <c r="D62" s="4">
        <v>22</v>
      </c>
      <c r="E62" t="str">
        <f>_xlfn.TEXTJOIN(,,,"propInfo_",Shopping___副本[[#This Row],[唯一标识]])</f>
        <v>propInfo_dangerReminder</v>
      </c>
      <c r="F62" s="4">
        <v>1</v>
      </c>
      <c r="G62" s="4" t="s">
        <v>40</v>
      </c>
      <c r="H62" s="4" t="s">
        <v>40</v>
      </c>
      <c r="I62" s="4" t="s">
        <v>40</v>
      </c>
      <c r="J62" s="4" t="s">
        <v>40</v>
      </c>
      <c r="K62" s="4"/>
      <c r="L62" s="2" t="s">
        <v>646</v>
      </c>
      <c r="N62" t="s">
        <v>608</v>
      </c>
    </row>
    <row r="63" spans="1:14" ht="15.75" x14ac:dyDescent="0.25">
      <c r="A63">
        <v>60</v>
      </c>
      <c r="B63" t="s">
        <v>577</v>
      </c>
      <c r="C63" t="str">
        <f>_xlfn.TEXTJOIN(,,,"Shop/Props/",Shopping___副本[[#This Row],[唯一标识]])</f>
        <v>Shop/Props/goggles</v>
      </c>
      <c r="D63" s="4">
        <v>20</v>
      </c>
      <c r="E63" t="str">
        <f>_xlfn.TEXTJOIN(,,,"propInfo_",Shopping___副本[[#This Row],[唯一标识]])</f>
        <v>propInfo_goggles</v>
      </c>
      <c r="F63" s="4">
        <v>1</v>
      </c>
      <c r="G63" s="4" t="s">
        <v>40</v>
      </c>
      <c r="H63" s="4" t="s">
        <v>40</v>
      </c>
      <c r="I63" s="4" t="s">
        <v>40</v>
      </c>
      <c r="J63" s="4" t="s">
        <v>40</v>
      </c>
      <c r="K63" s="4"/>
      <c r="L63" s="2" t="s">
        <v>647</v>
      </c>
      <c r="N63" t="s">
        <v>612</v>
      </c>
    </row>
    <row r="64" spans="1:14" ht="15.75" x14ac:dyDescent="0.25">
      <c r="A64">
        <v>61</v>
      </c>
      <c r="B64" t="s">
        <v>578</v>
      </c>
      <c r="C64" t="str">
        <f>_xlfn.TEXTJOIN(,,,"Shop/Props/",Shopping___副本[[#This Row],[唯一标识]])</f>
        <v>Shop/Props/staff</v>
      </c>
      <c r="D64" s="4">
        <v>28</v>
      </c>
      <c r="E64" t="str">
        <f>_xlfn.TEXTJOIN(,,,"propInfo_",Shopping___副本[[#This Row],[唯一标识]])</f>
        <v>propInfo_staff</v>
      </c>
      <c r="F64" s="4">
        <v>1</v>
      </c>
      <c r="G64" s="4" t="s">
        <v>40</v>
      </c>
      <c r="H64" s="4" t="s">
        <v>40</v>
      </c>
      <c r="I64" s="4" t="s">
        <v>40</v>
      </c>
      <c r="J64" s="4" t="s">
        <v>40</v>
      </c>
      <c r="K64" s="4"/>
      <c r="L64" s="2" t="s">
        <v>648</v>
      </c>
      <c r="N64" t="s">
        <v>609</v>
      </c>
    </row>
    <row r="65" spans="1:14" ht="15.75" x14ac:dyDescent="0.25">
      <c r="A65">
        <v>62</v>
      </c>
      <c r="B65" t="s">
        <v>579</v>
      </c>
      <c r="C65" t="str">
        <f>_xlfn.TEXTJOIN(,,,"Shop/Props/",Shopping___副本[[#This Row],[唯一标识]])</f>
        <v>Shop/Props/shell</v>
      </c>
      <c r="D65" s="4">
        <v>22</v>
      </c>
      <c r="E65" t="str">
        <f>_xlfn.TEXTJOIN(,,,"propInfo_",Shopping___副本[[#This Row],[唯一标识]])</f>
        <v>propInfo_shell</v>
      </c>
      <c r="F65" s="4">
        <v>1</v>
      </c>
      <c r="G65" s="4" t="s">
        <v>40</v>
      </c>
      <c r="H65" s="4" t="s">
        <v>40</v>
      </c>
      <c r="I65" s="4" t="s">
        <v>40</v>
      </c>
      <c r="J65" s="4" t="s">
        <v>40</v>
      </c>
      <c r="K65" s="4"/>
      <c r="L65" s="2" t="s">
        <v>649</v>
      </c>
      <c r="N65" t="s">
        <v>613</v>
      </c>
    </row>
    <row r="66" spans="1:14" ht="15.75" x14ac:dyDescent="0.25">
      <c r="A66">
        <v>63</v>
      </c>
      <c r="B66" t="s">
        <v>580</v>
      </c>
      <c r="C66" t="str">
        <f>_xlfn.TEXTJOIN(,,,"Shop/Props/",Shopping___副本[[#This Row],[唯一标识]])</f>
        <v>Shop/Props/gong</v>
      </c>
      <c r="D66" s="4">
        <v>24</v>
      </c>
      <c r="E66" t="str">
        <f>_xlfn.TEXTJOIN(,,,"propInfo_",Shopping___副本[[#This Row],[唯一标识]])</f>
        <v>propInfo_gong</v>
      </c>
      <c r="F66" s="4">
        <v>1</v>
      </c>
      <c r="G66" s="4">
        <v>5</v>
      </c>
      <c r="H66" s="4">
        <v>5</v>
      </c>
      <c r="I66" s="4" t="s">
        <v>40</v>
      </c>
      <c r="J66" s="4" t="s">
        <v>40</v>
      </c>
      <c r="K66" s="4"/>
      <c r="L66" s="2" t="s">
        <v>650</v>
      </c>
      <c r="N66" t="s">
        <v>614</v>
      </c>
    </row>
    <row r="67" spans="1:14" ht="15.75" x14ac:dyDescent="0.25">
      <c r="A67">
        <v>64</v>
      </c>
      <c r="B67" t="s">
        <v>581</v>
      </c>
      <c r="C67" t="str">
        <f>_xlfn.TEXTJOIN(,,,"Shop/Props/",Shopping___副本[[#This Row],[唯一标识]])</f>
        <v>Shop/Props/gongStick</v>
      </c>
      <c r="D67" s="4">
        <v>24</v>
      </c>
      <c r="E67" t="str">
        <f>_xlfn.TEXTJOIN(,,,"propInfo_",Shopping___副本[[#This Row],[唯一标识]])</f>
        <v>propInfo_gongStick</v>
      </c>
      <c r="F67" s="4">
        <v>1</v>
      </c>
      <c r="G67" s="4">
        <v>5</v>
      </c>
      <c r="H67" s="4">
        <v>5</v>
      </c>
      <c r="I67" s="4" t="s">
        <v>40</v>
      </c>
      <c r="J67" s="4" t="s">
        <v>40</v>
      </c>
      <c r="K67" s="4"/>
      <c r="L67" s="2" t="s">
        <v>651</v>
      </c>
      <c r="N67" t="s">
        <v>615</v>
      </c>
    </row>
    <row r="68" spans="1:14" ht="15.75" x14ac:dyDescent="0.25">
      <c r="A68">
        <v>65</v>
      </c>
      <c r="B68" t="s">
        <v>582</v>
      </c>
      <c r="C68" t="str">
        <f>_xlfn.TEXTJOIN(,,,"Shop/Props/",Shopping___副本[[#This Row],[唯一标识]])</f>
        <v>Shop/Props/ignitedBomb</v>
      </c>
      <c r="D68" s="4">
        <v>25</v>
      </c>
      <c r="E68" t="str">
        <f>_xlfn.TEXTJOIN(,,,"propInfo_",Shopping___副本[[#This Row],[唯一标识]])</f>
        <v>propInfo_ignitedBomb</v>
      </c>
      <c r="F68" s="4">
        <v>1</v>
      </c>
      <c r="G68" s="4" t="s">
        <v>40</v>
      </c>
      <c r="H68" s="4" t="s">
        <v>40</v>
      </c>
      <c r="I68" s="4" t="s">
        <v>40</v>
      </c>
      <c r="J68" s="4" t="s">
        <v>40</v>
      </c>
      <c r="K68" s="4"/>
      <c r="L68" s="2" t="s">
        <v>652</v>
      </c>
      <c r="N68" t="s">
        <v>616</v>
      </c>
    </row>
    <row r="69" spans="1:14" ht="15.75" x14ac:dyDescent="0.25">
      <c r="A69">
        <v>66</v>
      </c>
      <c r="B69" t="s">
        <v>583</v>
      </c>
      <c r="C69" t="str">
        <f>_xlfn.TEXTJOIN(,,,"Shop/Props/",Shopping___副本[[#This Row],[唯一标识]])</f>
        <v>Shop/Props/pumpkin</v>
      </c>
      <c r="D69" s="4">
        <v>30</v>
      </c>
      <c r="E69" t="str">
        <f>_xlfn.TEXTJOIN(,,,"propInfo_",Shopping___副本[[#This Row],[唯一标识]])</f>
        <v>propInfo_pumpkin</v>
      </c>
      <c r="F69" s="4">
        <v>1</v>
      </c>
      <c r="G69" s="4" t="s">
        <v>40</v>
      </c>
      <c r="H69" s="4" t="s">
        <v>40</v>
      </c>
      <c r="I69" s="4" t="s">
        <v>40</v>
      </c>
      <c r="J69" s="4" t="s">
        <v>40</v>
      </c>
      <c r="K69" s="4"/>
      <c r="L69" s="2" t="s">
        <v>653</v>
      </c>
      <c r="N69" t="s">
        <v>617</v>
      </c>
    </row>
    <row r="70" spans="1:14" ht="15.75" x14ac:dyDescent="0.25">
      <c r="A70">
        <v>67</v>
      </c>
      <c r="B70" t="s">
        <v>584</v>
      </c>
      <c r="C70" t="str">
        <f>_xlfn.TEXTJOIN(,,,"Shop/Props/",Shopping___副本[[#This Row],[唯一标识]])</f>
        <v>Shop/Props/wing</v>
      </c>
      <c r="D70" s="4">
        <v>24</v>
      </c>
      <c r="E70" t="str">
        <f>_xlfn.TEXTJOIN(,,,"propInfo_",Shopping___副本[[#This Row],[唯一标识]])</f>
        <v>propInfo_wing</v>
      </c>
      <c r="F70" s="4">
        <v>1</v>
      </c>
      <c r="G70" s="4" t="s">
        <v>40</v>
      </c>
      <c r="H70" s="4" t="s">
        <v>40</v>
      </c>
      <c r="I70" s="4" t="s">
        <v>40</v>
      </c>
      <c r="J70" s="4" t="s">
        <v>40</v>
      </c>
      <c r="K70" s="4"/>
      <c r="L70" s="2" t="s">
        <v>654</v>
      </c>
      <c r="N70" t="s">
        <v>618</v>
      </c>
    </row>
    <row r="71" spans="1:14" ht="15.75" x14ac:dyDescent="0.25">
      <c r="A71">
        <v>68</v>
      </c>
      <c r="B71" t="s">
        <v>585</v>
      </c>
      <c r="C71" t="str">
        <f>_xlfn.TEXTJOIN(,,,"Shop/Props/",Shopping___副本[[#This Row],[唯一标识]])</f>
        <v>Shop/Props/pennant</v>
      </c>
      <c r="D71" s="4">
        <v>55</v>
      </c>
      <c r="E71" t="str">
        <f>_xlfn.TEXTJOIN(,,,"propInfo_",Shopping___副本[[#This Row],[唯一标识]])</f>
        <v>propInfo_pennant</v>
      </c>
      <c r="F71" s="4">
        <v>1</v>
      </c>
      <c r="G71" s="4">
        <v>5</v>
      </c>
      <c r="H71" s="4">
        <v>10</v>
      </c>
      <c r="I71" s="4" t="s">
        <v>40</v>
      </c>
      <c r="J71" s="4" t="s">
        <v>40</v>
      </c>
      <c r="K71" s="4"/>
      <c r="L71" s="2" t="s">
        <v>655</v>
      </c>
      <c r="N71" t="s">
        <v>644</v>
      </c>
    </row>
    <row r="72" spans="1:14" ht="15.75" x14ac:dyDescent="0.25">
      <c r="A72">
        <v>69</v>
      </c>
      <c r="B72" t="s">
        <v>586</v>
      </c>
      <c r="C72" t="str">
        <f>_xlfn.TEXTJOIN(,,,"Shop/Props/",Shopping___副本[[#This Row],[唯一标识]])</f>
        <v>Shop/Props/damagedSkateboard</v>
      </c>
      <c r="D72" s="4">
        <v>22</v>
      </c>
      <c r="E72" t="str">
        <f>_xlfn.TEXTJOIN(,,,"propInfo_",Shopping___副本[[#This Row],[唯一标识]])</f>
        <v>propInfo_damagedSkateboard</v>
      </c>
      <c r="F72" s="4">
        <v>1</v>
      </c>
      <c r="G72" s="4" t="s">
        <v>40</v>
      </c>
      <c r="H72" s="4" t="s">
        <v>40</v>
      </c>
      <c r="I72" s="4" t="s">
        <v>40</v>
      </c>
      <c r="J72" s="4" t="s">
        <v>40</v>
      </c>
      <c r="K72" s="4"/>
      <c r="L72" s="2" t="s">
        <v>656</v>
      </c>
      <c r="N72" t="s">
        <v>619</v>
      </c>
    </row>
    <row r="73" spans="1:14" ht="15.75" x14ac:dyDescent="0.25">
      <c r="A73">
        <v>70</v>
      </c>
      <c r="B73" t="s">
        <v>587</v>
      </c>
      <c r="C73" t="str">
        <f>_xlfn.TEXTJOIN(,,,"Shop/Props/",Shopping___副本[[#This Row],[唯一标识]])</f>
        <v>Shop/Props/butter</v>
      </c>
      <c r="D73" s="4">
        <v>20</v>
      </c>
      <c r="E73" t="str">
        <f>_xlfn.TEXTJOIN(,,,"propInfo_",Shopping___副本[[#This Row],[唯一标识]])</f>
        <v>propInfo_butter</v>
      </c>
      <c r="F73" s="4">
        <v>1</v>
      </c>
      <c r="G73" s="4" t="s">
        <v>40</v>
      </c>
      <c r="H73" s="4" t="s">
        <v>40</v>
      </c>
      <c r="I73" s="4" t="s">
        <v>40</v>
      </c>
      <c r="J73" s="4" t="s">
        <v>40</v>
      </c>
      <c r="K73" s="4"/>
      <c r="L73" s="2" t="s">
        <v>657</v>
      </c>
      <c r="N73" t="s">
        <v>620</v>
      </c>
    </row>
    <row r="74" spans="1:14" ht="15.75" x14ac:dyDescent="0.25">
      <c r="A74">
        <v>71</v>
      </c>
      <c r="B74" t="s">
        <v>588</v>
      </c>
      <c r="C74" t="str">
        <f>_xlfn.TEXTJOIN(,,,"Shop/Props/",Shopping___副本[[#This Row],[唯一标识]])</f>
        <v>Shop/Props/actionBars</v>
      </c>
      <c r="D74" s="4">
        <v>22</v>
      </c>
      <c r="E74" t="str">
        <f>_xlfn.TEXTJOIN(,,,"propInfo_",Shopping___副本[[#This Row],[唯一标识]])</f>
        <v>propInfo_actionBars</v>
      </c>
      <c r="F74" s="4">
        <v>1</v>
      </c>
      <c r="G74" s="4" t="s">
        <v>40</v>
      </c>
      <c r="H74" s="4" t="s">
        <v>40</v>
      </c>
      <c r="I74" s="4" t="s">
        <v>40</v>
      </c>
      <c r="J74" s="4" t="s">
        <v>40</v>
      </c>
      <c r="K74" s="4"/>
      <c r="L74" s="2" t="s">
        <v>658</v>
      </c>
      <c r="N74" t="s">
        <v>621</v>
      </c>
    </row>
    <row r="75" spans="1:14" ht="15.75" x14ac:dyDescent="0.25">
      <c r="A75">
        <v>72</v>
      </c>
      <c r="B75" t="s">
        <v>589</v>
      </c>
      <c r="C75" t="str">
        <f>_xlfn.TEXTJOIN(,,,"Shop/Props/",Shopping___副本[[#This Row],[唯一标识]])</f>
        <v>Shop/Props/recorder</v>
      </c>
      <c r="D75" s="4">
        <v>50</v>
      </c>
      <c r="E75" t="str">
        <f>_xlfn.TEXTJOIN(,,,"propInfo_",Shopping___副本[[#This Row],[唯一标识]])</f>
        <v>propInfo_recorder</v>
      </c>
      <c r="F75" s="4">
        <v>2</v>
      </c>
      <c r="G75" s="4" t="s">
        <v>40</v>
      </c>
      <c r="H75" s="4" t="s">
        <v>40</v>
      </c>
      <c r="I75" s="4" t="s">
        <v>40</v>
      </c>
      <c r="J75" s="4" t="s">
        <v>40</v>
      </c>
      <c r="K75" s="4"/>
      <c r="L75" s="2" t="s">
        <v>659</v>
      </c>
      <c r="N75" t="s">
        <v>622</v>
      </c>
    </row>
    <row r="76" spans="1:14" ht="15.75" x14ac:dyDescent="0.25">
      <c r="A76">
        <v>73</v>
      </c>
      <c r="B76" t="s">
        <v>590</v>
      </c>
      <c r="C76" t="str">
        <f>_xlfn.TEXTJOIN(,,,"Shop/Props/",Shopping___副本[[#This Row],[唯一标识]])</f>
        <v>Shop/Props/mask</v>
      </c>
      <c r="D76" s="4">
        <v>70</v>
      </c>
      <c r="E76" t="str">
        <f>_xlfn.TEXTJOIN(,,,"propInfo_",Shopping___副本[[#This Row],[唯一标识]])</f>
        <v>propInfo_mask</v>
      </c>
      <c r="F76" s="4">
        <v>2</v>
      </c>
      <c r="G76" s="4" t="s">
        <v>40</v>
      </c>
      <c r="H76" s="4" t="s">
        <v>40</v>
      </c>
      <c r="I76" s="4" t="s">
        <v>40</v>
      </c>
      <c r="J76" s="4" t="s">
        <v>40</v>
      </c>
      <c r="K76" s="4"/>
      <c r="L76" s="2" t="s">
        <v>660</v>
      </c>
      <c r="N76" t="s">
        <v>623</v>
      </c>
    </row>
    <row r="77" spans="1:14" ht="15.75" x14ac:dyDescent="0.25">
      <c r="A77">
        <v>74</v>
      </c>
      <c r="B77" t="s">
        <v>591</v>
      </c>
      <c r="C77" t="str">
        <f>_xlfn.TEXTJOIN(,,,"Shop/Props/",Shopping___副本[[#This Row],[唯一标识]])</f>
        <v>Shop/Props/drumsticks</v>
      </c>
      <c r="D77" s="4">
        <v>66</v>
      </c>
      <c r="E77" t="str">
        <f>_xlfn.TEXTJOIN(,,,"propInfo_",Shopping___副本[[#This Row],[唯一标识]])</f>
        <v>propInfo_drumsticks</v>
      </c>
      <c r="F77" s="4">
        <v>2</v>
      </c>
      <c r="G77" s="4" t="s">
        <v>40</v>
      </c>
      <c r="H77" s="4" t="s">
        <v>40</v>
      </c>
      <c r="I77" s="4" t="s">
        <v>40</v>
      </c>
      <c r="J77" s="4" t="s">
        <v>40</v>
      </c>
      <c r="K77" s="4"/>
      <c r="L77" s="2" t="s">
        <v>661</v>
      </c>
      <c r="N77" t="s">
        <v>624</v>
      </c>
    </row>
    <row r="78" spans="1:14" ht="15.75" x14ac:dyDescent="0.25">
      <c r="A78">
        <v>75</v>
      </c>
      <c r="B78" t="s">
        <v>592</v>
      </c>
      <c r="C78" t="str">
        <f>_xlfn.TEXTJOIN(,,,"Shop/Props/",Shopping___副本[[#This Row],[唯一标识]])</f>
        <v>Shop/Props/cloud</v>
      </c>
      <c r="D78" s="4">
        <v>45</v>
      </c>
      <c r="E78" t="str">
        <f>_xlfn.TEXTJOIN(,,,"propInfo_",Shopping___副本[[#This Row],[唯一标识]])</f>
        <v>propInfo_cloud</v>
      </c>
      <c r="F78" s="4">
        <v>2</v>
      </c>
      <c r="G78" s="4" t="s">
        <v>40</v>
      </c>
      <c r="H78" s="4" t="s">
        <v>40</v>
      </c>
      <c r="I78" s="4" t="s">
        <v>40</v>
      </c>
      <c r="J78" s="4" t="s">
        <v>40</v>
      </c>
      <c r="K78" s="4"/>
      <c r="L78" s="2" t="s">
        <v>662</v>
      </c>
      <c r="N78" t="s">
        <v>625</v>
      </c>
    </row>
    <row r="79" spans="1:14" ht="15.75" x14ac:dyDescent="0.25">
      <c r="A79">
        <v>76</v>
      </c>
      <c r="B79" t="s">
        <v>593</v>
      </c>
      <c r="C79" t="str">
        <f>_xlfn.TEXTJOIN(,,,"Shop/Props/",Shopping___副本[[#This Row],[唯一标识]])</f>
        <v>Shop/Props/iceCake</v>
      </c>
      <c r="D79" s="4">
        <v>50</v>
      </c>
      <c r="E79" t="str">
        <f>_xlfn.TEXTJOIN(,,,"propInfo_",Shopping___副本[[#This Row],[唯一标识]])</f>
        <v>propInfo_iceCake</v>
      </c>
      <c r="F79" s="4">
        <v>2</v>
      </c>
      <c r="G79" s="4" t="s">
        <v>40</v>
      </c>
      <c r="H79" s="4" t="s">
        <v>40</v>
      </c>
      <c r="I79" s="4" t="s">
        <v>40</v>
      </c>
      <c r="J79" s="4" t="s">
        <v>40</v>
      </c>
      <c r="K79" s="4"/>
      <c r="L79" s="2" t="s">
        <v>663</v>
      </c>
      <c r="N79" t="s">
        <v>626</v>
      </c>
    </row>
    <row r="80" spans="1:14" ht="15.75" x14ac:dyDescent="0.25">
      <c r="A80">
        <v>77</v>
      </c>
      <c r="B80" t="s">
        <v>594</v>
      </c>
      <c r="C80" t="str">
        <f>_xlfn.TEXTJOIN(,,,"Shop/Props/",Shopping___副本[[#This Row],[唯一标识]])</f>
        <v>Shop/Props/batWings</v>
      </c>
      <c r="D80" s="4">
        <v>45</v>
      </c>
      <c r="E80" t="str">
        <f>_xlfn.TEXTJOIN(,,,"propInfo_",Shopping___副本[[#This Row],[唯一标识]])</f>
        <v>propInfo_batWings</v>
      </c>
      <c r="F80" s="4">
        <v>2</v>
      </c>
      <c r="G80" s="4" t="s">
        <v>40</v>
      </c>
      <c r="H80" s="4" t="s">
        <v>40</v>
      </c>
      <c r="I80" s="4" t="s">
        <v>40</v>
      </c>
      <c r="J80" s="4" t="s">
        <v>40</v>
      </c>
      <c r="K80" s="4"/>
      <c r="L80" s="2" t="s">
        <v>664</v>
      </c>
      <c r="N80" t="s">
        <v>627</v>
      </c>
    </row>
    <row r="81" spans="1:14" ht="15.75" x14ac:dyDescent="0.25">
      <c r="A81">
        <v>78</v>
      </c>
      <c r="B81" t="s">
        <v>595</v>
      </c>
      <c r="C81" t="str">
        <f>_xlfn.TEXTJOIN(,,,"Shop/Props/",Shopping___副本[[#This Row],[唯一标识]])</f>
        <v>Shop/Props/hemline</v>
      </c>
      <c r="D81" s="4">
        <v>47</v>
      </c>
      <c r="E81" t="str">
        <f>_xlfn.TEXTJOIN(,,,"propInfo_",Shopping___副本[[#This Row],[唯一标识]])</f>
        <v>propInfo_hemline</v>
      </c>
      <c r="F81" s="4">
        <v>2</v>
      </c>
      <c r="G81" s="4" t="s">
        <v>40</v>
      </c>
      <c r="H81" s="4" t="s">
        <v>40</v>
      </c>
      <c r="I81" s="4" t="s">
        <v>40</v>
      </c>
      <c r="J81" s="4" t="s">
        <v>40</v>
      </c>
      <c r="K81" s="4"/>
      <c r="L81" s="2" t="s">
        <v>665</v>
      </c>
      <c r="N81" t="s">
        <v>628</v>
      </c>
    </row>
    <row r="82" spans="1:14" ht="15.75" x14ac:dyDescent="0.25">
      <c r="A82">
        <v>79</v>
      </c>
      <c r="B82" t="s">
        <v>596</v>
      </c>
      <c r="C82" t="str">
        <f>_xlfn.TEXTJOIN(,,,"Shop/Props/",Shopping___副本[[#This Row],[唯一标识]])</f>
        <v>Shop/Props/umbrella</v>
      </c>
      <c r="D82" s="4">
        <v>52</v>
      </c>
      <c r="E82" t="str">
        <f>_xlfn.TEXTJOIN(,,,"propInfo_",Shopping___副本[[#This Row],[唯一标识]])</f>
        <v>propInfo_umbrella</v>
      </c>
      <c r="F82" s="4">
        <v>2</v>
      </c>
      <c r="G82" s="4" t="s">
        <v>40</v>
      </c>
      <c r="H82" s="4" t="s">
        <v>40</v>
      </c>
      <c r="I82" s="4" t="s">
        <v>40</v>
      </c>
      <c r="J82" s="4" t="s">
        <v>40</v>
      </c>
      <c r="K82" s="4"/>
      <c r="L82" s="2" t="s">
        <v>666</v>
      </c>
      <c r="N82" t="s">
        <v>629</v>
      </c>
    </row>
    <row r="83" spans="1:14" ht="15.75" x14ac:dyDescent="0.25">
      <c r="A83">
        <v>80</v>
      </c>
      <c r="B83" t="s">
        <v>597</v>
      </c>
      <c r="C83" t="str">
        <f>_xlfn.TEXTJOIN(,,,"Shop/Props/",Shopping___副本[[#This Row],[唯一标识]])</f>
        <v>Shop/Props/brokenHat</v>
      </c>
      <c r="D83" s="4">
        <v>26</v>
      </c>
      <c r="E83" t="str">
        <f>_xlfn.TEXTJOIN(,,,"propInfo_",Shopping___副本[[#This Row],[唯一标识]])</f>
        <v>propInfo_brokenHat</v>
      </c>
      <c r="F83" s="4">
        <v>1</v>
      </c>
      <c r="G83" s="4" t="s">
        <v>40</v>
      </c>
      <c r="H83" s="4" t="s">
        <v>40</v>
      </c>
      <c r="I83" s="4" t="s">
        <v>40</v>
      </c>
      <c r="J83" s="4" t="s">
        <v>40</v>
      </c>
      <c r="K83" s="4"/>
      <c r="L83" s="2" t="s">
        <v>667</v>
      </c>
      <c r="N83" t="s">
        <v>630</v>
      </c>
    </row>
    <row r="84" spans="1:14" ht="15.75" x14ac:dyDescent="0.25">
      <c r="A84">
        <v>81</v>
      </c>
      <c r="B84" t="s">
        <v>598</v>
      </c>
      <c r="C84" t="str">
        <f>_xlfn.TEXTJOIN(,,,"Shop/Props/",Shopping___副本[[#This Row],[唯一标识]])</f>
        <v>Shop/Props/pinecone</v>
      </c>
      <c r="D84" s="4">
        <v>150</v>
      </c>
      <c r="E84" t="str">
        <f>_xlfn.TEXTJOIN(,,,"propInfo_",Shopping___副本[[#This Row],[唯一标识]])</f>
        <v>propInfo_pinecone</v>
      </c>
      <c r="F84" s="4">
        <v>3</v>
      </c>
      <c r="G84" s="4" t="s">
        <v>40</v>
      </c>
      <c r="H84" s="4" t="s">
        <v>40</v>
      </c>
      <c r="I84" s="4" t="s">
        <v>40</v>
      </c>
      <c r="J84" s="4" t="s">
        <v>40</v>
      </c>
      <c r="K84" s="4"/>
      <c r="L84" s="2" t="s">
        <v>668</v>
      </c>
      <c r="N84" t="s">
        <v>631</v>
      </c>
    </row>
    <row r="85" spans="1:14" ht="15.75" x14ac:dyDescent="0.25">
      <c r="A85">
        <v>82</v>
      </c>
      <c r="B85" t="s">
        <v>599</v>
      </c>
      <c r="C85" t="str">
        <f>_xlfn.TEXTJOIN(,,,"Shop/Props/",Shopping___副本[[#This Row],[唯一标识]])</f>
        <v>Shop/Props/zombieRightHand</v>
      </c>
      <c r="D85" s="4">
        <v>120</v>
      </c>
      <c r="E85" t="str">
        <f>_xlfn.TEXTJOIN(,,,"propInfo_",Shopping___副本[[#This Row],[唯一标识]])</f>
        <v>propInfo_zombieRightHand</v>
      </c>
      <c r="F85" s="4">
        <v>3</v>
      </c>
      <c r="G85" s="4" t="s">
        <v>40</v>
      </c>
      <c r="H85" s="4" t="s">
        <v>40</v>
      </c>
      <c r="I85" s="4" t="s">
        <v>40</v>
      </c>
      <c r="J85" s="4" t="s">
        <v>40</v>
      </c>
      <c r="K85" s="4"/>
      <c r="L85" s="2" t="s">
        <v>669</v>
      </c>
      <c r="N85" t="s">
        <v>632</v>
      </c>
    </row>
    <row r="86" spans="1:14" ht="15.75" x14ac:dyDescent="0.25">
      <c r="A86">
        <v>83</v>
      </c>
      <c r="B86" t="s">
        <v>600</v>
      </c>
      <c r="C86" t="str">
        <f>_xlfn.TEXTJOIN(,,,"Shop/Props/",Shopping___副本[[#This Row],[唯一标识]])</f>
        <v>Shop/Props/zombieLeftHand</v>
      </c>
      <c r="D86" s="4">
        <v>120</v>
      </c>
      <c r="E86" t="str">
        <f>_xlfn.TEXTJOIN(,,,"propInfo_",Shopping___副本[[#This Row],[唯一标识]])</f>
        <v>propInfo_zombieLeftHand</v>
      </c>
      <c r="F86" s="4">
        <v>3</v>
      </c>
      <c r="G86" s="4" t="s">
        <v>40</v>
      </c>
      <c r="H86" s="4" t="s">
        <v>40</v>
      </c>
      <c r="I86" s="4" t="s">
        <v>40</v>
      </c>
      <c r="J86" s="4" t="s">
        <v>40</v>
      </c>
      <c r="K86" s="4"/>
      <c r="L86" s="2" t="s">
        <v>670</v>
      </c>
      <c r="N86" t="s">
        <v>633</v>
      </c>
    </row>
    <row r="87" spans="1:14" ht="15.75" x14ac:dyDescent="0.25">
      <c r="A87">
        <v>84</v>
      </c>
      <c r="B87" t="s">
        <v>601</v>
      </c>
      <c r="C87" t="str">
        <f>_xlfn.TEXTJOIN(,,,"Shop/Props/",Shopping___副本[[#This Row],[唯一标识]])</f>
        <v>Shop/Props/imitator</v>
      </c>
      <c r="D87" s="4">
        <v>300</v>
      </c>
      <c r="E87" t="str">
        <f>_xlfn.TEXTJOIN(,,,"propInfo_",Shopping___副本[[#This Row],[唯一标识]])</f>
        <v>propInfo_imitator</v>
      </c>
      <c r="F87" s="4">
        <v>4</v>
      </c>
      <c r="G87" s="4" t="s">
        <v>40</v>
      </c>
      <c r="H87" s="4" t="s">
        <v>40</v>
      </c>
      <c r="I87" s="4" t="s">
        <v>40</v>
      </c>
      <c r="J87" s="4" t="s">
        <v>40</v>
      </c>
      <c r="K87" s="4"/>
      <c r="L87" s="2" t="s">
        <v>671</v>
      </c>
      <c r="N87" t="s">
        <v>634</v>
      </c>
    </row>
    <row r="88" spans="1:14" ht="15.75" x14ac:dyDescent="0.25">
      <c r="A88">
        <v>85</v>
      </c>
      <c r="B88" t="s">
        <v>602</v>
      </c>
      <c r="C88" t="str">
        <f>_xlfn.TEXTJOIN(,,,"Shop/Props/",Shopping___副本[[#This Row],[唯一标识]])</f>
        <v>Shop/Props/base</v>
      </c>
      <c r="D88" s="4">
        <v>16</v>
      </c>
      <c r="E88" t="str">
        <f>_xlfn.TEXTJOIN(,,,"propInfo_",Shopping___副本[[#This Row],[唯一标识]])</f>
        <v>propInfo_base</v>
      </c>
      <c r="F88" s="4">
        <v>1</v>
      </c>
      <c r="G88" s="4" t="s">
        <v>40</v>
      </c>
      <c r="H88" s="4" t="s">
        <v>40</v>
      </c>
      <c r="I88" s="4" t="s">
        <v>40</v>
      </c>
      <c r="J88" s="4" t="s">
        <v>40</v>
      </c>
      <c r="K88" s="4"/>
      <c r="L88" s="2" t="s">
        <v>672</v>
      </c>
      <c r="N88" t="s">
        <v>635</v>
      </c>
    </row>
    <row r="89" spans="1:14" ht="15.75" x14ac:dyDescent="0.25">
      <c r="A89">
        <v>86</v>
      </c>
      <c r="B89" t="s">
        <v>603</v>
      </c>
      <c r="C89" t="str">
        <f>_xlfn.TEXTJOIN(,,,"Shop/Props/",Shopping___副本[[#This Row],[唯一标识]])</f>
        <v>Shop/Props/zombieBanOrder</v>
      </c>
      <c r="D89" s="4">
        <v>15</v>
      </c>
      <c r="E89" t="str">
        <f>_xlfn.TEXTJOIN(,,,"propInfo_",Shopping___副本[[#This Row],[唯一标识]])</f>
        <v>propInfo_zombieBanOrder</v>
      </c>
      <c r="F89" s="4">
        <v>1</v>
      </c>
      <c r="G89" s="4">
        <v>5</v>
      </c>
      <c r="H89" s="4">
        <v>-10</v>
      </c>
      <c r="I89" s="4" t="s">
        <v>40</v>
      </c>
      <c r="J89" s="4">
        <v>5</v>
      </c>
      <c r="K89" s="4"/>
      <c r="L89" s="2" t="s">
        <v>673</v>
      </c>
      <c r="N89" t="s">
        <v>636</v>
      </c>
    </row>
    <row r="90" spans="1:14" ht="15.75" x14ac:dyDescent="0.25">
      <c r="A90">
        <v>87</v>
      </c>
      <c r="B90" t="s">
        <v>678</v>
      </c>
      <c r="C90" t="str">
        <f>_xlfn.TEXTJOIN(,,,"Shop/Props/",Shopping___副本[[#This Row],[唯一标识]])</f>
        <v>Shop/Props/PoleVaulting</v>
      </c>
      <c r="D90" s="4">
        <v>130</v>
      </c>
      <c r="E90" t="str">
        <f>_xlfn.TEXTJOIN(,,,"propInfo_",Shopping___副本[[#This Row],[唯一标识]])</f>
        <v>propInfo_PoleVaulting</v>
      </c>
      <c r="F90" s="4">
        <v>3</v>
      </c>
      <c r="G90" s="4" t="s">
        <v>40</v>
      </c>
      <c r="H90" s="4" t="s">
        <v>40</v>
      </c>
      <c r="I90" s="4" t="s">
        <v>40</v>
      </c>
      <c r="J90" s="4" t="s">
        <v>40</v>
      </c>
      <c r="K90" s="4"/>
      <c r="L90" s="2" t="s">
        <v>674</v>
      </c>
      <c r="N90" t="s">
        <v>637</v>
      </c>
    </row>
    <row r="91" spans="1:14" ht="15.75" x14ac:dyDescent="0.25">
      <c r="A91">
        <v>88</v>
      </c>
      <c r="B91" t="s">
        <v>604</v>
      </c>
      <c r="C91" t="str">
        <f>_xlfn.TEXTJOIN(,,,"Shop/Props/",Shopping___副本[[#This Row],[唯一标识]])</f>
        <v>Shop/Props/cart</v>
      </c>
      <c r="D91" s="4">
        <v>45</v>
      </c>
      <c r="E91" t="str">
        <f>_xlfn.TEXTJOIN(,,,"propInfo_",Shopping___副本[[#This Row],[唯一标识]])</f>
        <v>propInfo_cart</v>
      </c>
      <c r="F91" s="4">
        <v>2</v>
      </c>
      <c r="G91" s="4" t="s">
        <v>40</v>
      </c>
      <c r="H91" s="4" t="s">
        <v>40</v>
      </c>
      <c r="I91" s="4" t="s">
        <v>40</v>
      </c>
      <c r="J91" s="4" t="s">
        <v>40</v>
      </c>
      <c r="K91" s="4"/>
      <c r="L91" s="2" t="s">
        <v>675</v>
      </c>
      <c r="N91" t="s">
        <v>638</v>
      </c>
    </row>
    <row r="92" spans="1:14" ht="15.75" x14ac:dyDescent="0.25">
      <c r="A92">
        <v>89</v>
      </c>
      <c r="B92" t="s">
        <v>605</v>
      </c>
      <c r="C92" t="str">
        <f>_xlfn.TEXTJOIN(,,,"Shop/Props/",Shopping___副本[[#This Row],[唯一标识]])</f>
        <v>Shop/Props/unknownButton</v>
      </c>
      <c r="D92" s="4">
        <v>56</v>
      </c>
      <c r="E92" t="str">
        <f>_xlfn.TEXTJOIN(,,,"propInfo_",Shopping___副本[[#This Row],[唯一标识]])</f>
        <v>propInfo_unknownButton</v>
      </c>
      <c r="F92" s="4">
        <v>2</v>
      </c>
      <c r="G92" s="4" t="s">
        <v>40</v>
      </c>
      <c r="H92" s="4" t="s">
        <v>40</v>
      </c>
      <c r="I92" s="4" t="s">
        <v>40</v>
      </c>
      <c r="J92" s="4" t="s">
        <v>40</v>
      </c>
      <c r="K92" s="4"/>
      <c r="L92" s="2" t="s">
        <v>679</v>
      </c>
      <c r="N92" t="s">
        <v>639</v>
      </c>
    </row>
    <row r="93" spans="1:14" ht="15.75" x14ac:dyDescent="0.25">
      <c r="A93">
        <v>90</v>
      </c>
      <c r="B93" t="s">
        <v>676</v>
      </c>
      <c r="C93" t="str">
        <f>_xlfn.TEXTJOIN(,,,"Shop/Props/",Shopping___副本[[#This Row],[唯一标识]])</f>
        <v>Shop/Props/zamboni</v>
      </c>
      <c r="D93" s="4">
        <v>100</v>
      </c>
      <c r="E93" t="str">
        <f>_xlfn.TEXTJOIN(,,,"propInfo_",Shopping___副本[[#This Row],[唯一标识]])</f>
        <v>propInfo_zamboni</v>
      </c>
      <c r="F93" s="4">
        <v>3</v>
      </c>
      <c r="G93" s="4">
        <v>0</v>
      </c>
      <c r="H93" s="4">
        <v>0</v>
      </c>
      <c r="I93" s="4">
        <v>0</v>
      </c>
      <c r="J93" s="4">
        <v>0</v>
      </c>
      <c r="K93" s="4"/>
      <c r="L93" s="2" t="s">
        <v>680</v>
      </c>
      <c r="N93" t="s">
        <v>677</v>
      </c>
    </row>
    <row r="94" spans="1:14" ht="15.75" x14ac:dyDescent="0.25">
      <c r="A94">
        <v>91</v>
      </c>
      <c r="B94" t="s">
        <v>687</v>
      </c>
      <c r="C94" t="str">
        <f>_xlfn.TEXTJOIN(,,,"Shop/Props/",B94)</f>
        <v>Shop/Props/purpleGarlic</v>
      </c>
      <c r="D94" s="4">
        <v>25</v>
      </c>
      <c r="E94" t="str">
        <f>_xlfn.TEXTJOIN(,,,"propInfo_",B94)</f>
        <v>propInfo_purpleGarlic</v>
      </c>
      <c r="F94" s="4">
        <v>1</v>
      </c>
      <c r="G94" s="4">
        <v>6</v>
      </c>
      <c r="H94" s="4">
        <v>1</v>
      </c>
      <c r="I94" s="4">
        <v>1</v>
      </c>
      <c r="J94" s="4">
        <v>4</v>
      </c>
      <c r="K94" s="4"/>
      <c r="L94" s="2" t="s">
        <v>689</v>
      </c>
      <c r="N94" t="s">
        <v>705</v>
      </c>
    </row>
    <row r="95" spans="1:14" ht="15.75" x14ac:dyDescent="0.25">
      <c r="A95">
        <v>92</v>
      </c>
      <c r="B95" t="s">
        <v>688</v>
      </c>
      <c r="C95" t="str">
        <f>_xlfn.TEXTJOIN(,,,"Shop/Props/",B95)</f>
        <v>Shop/Props/mint</v>
      </c>
      <c r="D95" s="4">
        <v>64</v>
      </c>
      <c r="E95" t="str">
        <f>_xlfn.TEXTJOIN(,,,"propInfo_",B95)</f>
        <v>propInfo_mint</v>
      </c>
      <c r="F95" s="4">
        <v>2</v>
      </c>
      <c r="G95" s="4">
        <v>0</v>
      </c>
      <c r="H95" s="4">
        <v>8</v>
      </c>
      <c r="I95" s="4">
        <v>0</v>
      </c>
      <c r="J95" s="4">
        <v>6</v>
      </c>
      <c r="K95" t="s">
        <v>687</v>
      </c>
      <c r="L95" s="2" t="s">
        <v>690</v>
      </c>
      <c r="N95" t="s">
        <v>692</v>
      </c>
    </row>
    <row r="96" spans="1:14" ht="15.75" x14ac:dyDescent="0.25">
      <c r="A96">
        <v>93</v>
      </c>
      <c r="B96" t="s">
        <v>693</v>
      </c>
      <c r="C96" t="str">
        <f>_xlfn.TEXTJOIN(,,,"Shop/Props/",B96)</f>
        <v>Shop/Props/fireStar</v>
      </c>
      <c r="D96" s="4">
        <v>24</v>
      </c>
      <c r="E96" t="str">
        <f>_xlfn.TEXTJOIN(,,,"propInfo_",B96)</f>
        <v>propInfo_fireStar</v>
      </c>
      <c r="F96" s="4">
        <v>1</v>
      </c>
      <c r="G96" s="4">
        <v>7</v>
      </c>
      <c r="H96" s="4">
        <v>1</v>
      </c>
      <c r="I96" s="4">
        <v>5</v>
      </c>
      <c r="J96" s="4">
        <v>1</v>
      </c>
      <c r="L96" s="2" t="s">
        <v>697</v>
      </c>
      <c r="N96" t="s">
        <v>701</v>
      </c>
    </row>
    <row r="97" spans="1:14" ht="15.75" x14ac:dyDescent="0.25">
      <c r="A97">
        <v>94</v>
      </c>
      <c r="B97" t="s">
        <v>694</v>
      </c>
      <c r="C97" t="str">
        <f>_xlfn.TEXTJOIN(,,,"Shop/Props/",B97)</f>
        <v>Shop/Props/fireSeed</v>
      </c>
      <c r="D97" s="4">
        <v>66</v>
      </c>
      <c r="E97" t="str">
        <f>_xlfn.TEXTJOIN(,,,"propInfo_",B97)</f>
        <v>propInfo_fireSeed</v>
      </c>
      <c r="F97" s="4">
        <v>2</v>
      </c>
      <c r="G97" s="4">
        <v>7</v>
      </c>
      <c r="H97" s="4">
        <v>3</v>
      </c>
      <c r="I97" s="4">
        <v>4</v>
      </c>
      <c r="J97" s="4">
        <v>1</v>
      </c>
      <c r="K97" t="s">
        <v>693</v>
      </c>
      <c r="L97" s="2" t="s">
        <v>698</v>
      </c>
      <c r="N97" t="s">
        <v>702</v>
      </c>
    </row>
    <row r="98" spans="1:14" ht="15.75" x14ac:dyDescent="0.25">
      <c r="A98">
        <v>95</v>
      </c>
      <c r="B98" t="s">
        <v>695</v>
      </c>
      <c r="C98" t="str">
        <f>_xlfn.TEXTJOIN(,,,"Shop/Props/",B98)</f>
        <v>Shop/Props/fireBall</v>
      </c>
      <c r="D98" s="4">
        <v>144</v>
      </c>
      <c r="E98" t="str">
        <f>_xlfn.TEXTJOIN(,,,"propInfo_",B98)</f>
        <v>propInfo_fireBall</v>
      </c>
      <c r="F98" s="4">
        <v>3</v>
      </c>
      <c r="G98" s="4">
        <v>7</v>
      </c>
      <c r="H98" s="4">
        <v>5</v>
      </c>
      <c r="I98" s="4">
        <v>3</v>
      </c>
      <c r="J98" s="4">
        <v>1</v>
      </c>
      <c r="K98" t="s">
        <v>694</v>
      </c>
      <c r="L98" s="2" t="s">
        <v>699</v>
      </c>
      <c r="N98" t="s">
        <v>703</v>
      </c>
    </row>
    <row r="99" spans="1:14" ht="15.75" x14ac:dyDescent="0.25">
      <c r="A99">
        <v>96</v>
      </c>
      <c r="B99" t="s">
        <v>696</v>
      </c>
      <c r="C99" t="str">
        <f>_xlfn.TEXTJOIN(,,,"Shop/Props/",B99)</f>
        <v>Shop/Props/fireElf</v>
      </c>
      <c r="D99" s="4">
        <v>299</v>
      </c>
      <c r="E99" t="str">
        <f>_xlfn.TEXTJOIN(,,,"propInfo_",B99)</f>
        <v>propInfo_fireElf</v>
      </c>
      <c r="F99" s="4">
        <v>4</v>
      </c>
      <c r="G99" s="4">
        <v>7</v>
      </c>
      <c r="H99" s="4">
        <v>10</v>
      </c>
      <c r="I99" s="4">
        <v>2</v>
      </c>
      <c r="J99" s="4">
        <v>1</v>
      </c>
      <c r="K99" t="s">
        <v>695</v>
      </c>
      <c r="L99" s="2" t="s">
        <v>700</v>
      </c>
      <c r="N99" t="s">
        <v>704</v>
      </c>
    </row>
  </sheetData>
  <phoneticPr fontId="1" type="noConversion"/>
  <pageMargins left="0.7" right="0.7" top="0.75" bottom="0.75" header="0.3" footer="0.3"/>
  <ignoredErrors>
    <ignoredError sqref="F4:I60 D4:D60 G61:I65 G68:I70 I66 I67 G72:I88 I71 G90:I92 I89 J4:J5 J41:J43 J45:J52 J61:J88 J8:J39 J90:J93" numberStoredAsText="1"/>
  </ignoredErrors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6 c e b 6 e - 1 9 2 b - 4 9 1 f - a 2 2 1 - 3 c 2 b e 9 0 e c a d 5 "   x m l n s = " h t t p : / / s c h e m a s . m i c r o s o f t . c o m / D a t a M a s h u p " > A A A A A D c G A A B Q S w M E F A A C A A g A x J A p W R q S s B K k A A A A 9 g A A A B I A H A B D b 2 5 m a W c v U G F j a 2 F n Z S 5 4 b W w g o h g A K K A U A A A A A A A A A A A A A A A A A A A A A A A A A A A A h Y 8 x D o I w G I W v Q r r T l r I Q 8 l M G V j E m J s a 1 K R U a o R h a L P F q D h 7 J K 4 h R 1 M 3 x f e 8 b 3 r t f b 5 B P X R u c 1 W B 1 b z I U Y Y o C Z W R f a V N n a H S H M E E 5 h 4 2 Q R 1 G r Y J a N T S d b Z a h x 7 p Q S 4 r 3 H P s b 9 U B N G a U T 2 5 W o r G 9 U J 9 J H 1 f z n U x j p h p E I c d q 8 x n O E o Z j h m C a Z A F g i l N l + B z X u f 7 Q + E Y m z d O C h + a c J i D W S J Q N 4 f + A N Q S w M E F A A C A A g A x J A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Q K V m D h J 2 v M Q M A A N U O A A A T A B w A R m 9 y b X V s Y X M v U 2 V j d G l v b j E u b S C i G A A o o B Q A A A A A A A A A A A A A A A A A A A A A A A A A A A D t l k 9 v 0 z A Y x u + V + h 0 i 7 5 J K o a L d x i Q m D l v L B G i g q i 2 7 U I S 8 1 F 0 z J X Z x n P 2 h m t Q D h 0 0 C b R d A s C E x x I H D E O K G p i G + y 0 S 7 7 V v w J m l a p 0 v X D i q 4 r J f U r + 3 3 9 7 y O H z s 2 0 Y X B q F L w n 6 n p e C w e s 6 u Y k 7 J S q L J a z a B L y i 3 F J C I e U + D X O t y B 5 j 2 b 0 W S W 6 Y 5 F q F D n D J M k M 4 w K a N g q y t 4 s P a S G W C / l O F u G t K U M x 8 / W l S x e I c o s L i s z 5 R U Y 6 H B S m r F t I u x S n t j M 4 T q x S w E x u Q w A l E h o P v T 0 x 0 H r 5 c d f 3 w 9 P 9 z 8 D P U 9 0 x s v J I i v i R Z O o I C k Y e P J l 9 6 y x d f L u + e n + C x j o 9 S c L x A Q V e b Z q q 3 I i T S F Y r y r q o w f Y I o 9 h N M q Z m I o M 5 m W 7 i x 5 D z W + v m k c N y H n c 2 F v A p k O O G + 9 R J / n t t R q m 5 X n D F h l m O h Z V Z Q m a g r w Z 6 O J s q d 5 0 f o H t h H 0 U d H J r S h 3 V X O V u H W 7 Y a 8 w u 3 b X w E s l h U e 3 E Q p E y q W D H F D l u 6 E R q F x z q t g x a Y Z 1 5 x f U a K Q g O 7 w V t u D S P m w w x p V A P W e q J i P e q C E X b W v x Y o E j K J + s K V r i 1 + x P e M K x V s 3 H U W d U 8 g f E 6 8 a b 2 W c 8 U 0 t C Y a l Y S 8 C z x E o D b k 3 g w u 0 j W h F a X 1 W w k 4 j G D n u f K H h p D H R e p 6 Q S 6 s t K V l a 6 s 9 N d W u q Y 0 t 7 6 2 9 g 7 + g 5 8 6 7 D 8 1 1 q V t E H b a v 7 I B Z 7 W O C + D / h R s + 2 F B P H W z C 6 r p / s Y D d t O g I Y v s Z g E / L h v u J Y Q c p s 9 j N K e 2 8 d m b T E X 6 X G 9 A Z M 6 G v a I A U 2 T G S v G 5 k a F e E H S D J 9 g N h 8 U H + n h K 6 2 K h C u v R Q O X 4 4 V F T w J p u b H 8 7 e f n K 3 / e Y b y W 4 W W y H + e 7 P 7 + 6 0 e K f I S T p b h G n V M U 0 P X z / v W G 6 v V L y o 9 k p m K h s p D N D S P V + l 9 t k o 4 H B u p A W f G 8 O j 0 Y H R K Q 3 M G h 9 e D 0 i P D j g / G p j V 0 B 1 u W V + / 4 y M A T g 8 H j G l p g O j b h W A S e A P z E y P C T g / E T w + 6 v s H k i c T c G 4 y a H x U W a s r W 9 0 9 x + L d u m y D G 1 K 4 x b g S l D e r o n V O g M 8 T 6 P 3 C W F u 8 h a N C h R 3 f O 9 m 0 t 9 o v n d c 5 x Z c K U o A t Z Z E R C J L H u q T 9 m B 2 N H d v 1 M D L u D / 9 F F 7 7 h K W 1 B / u T P 8 G U E s B A i 0 A F A A C A A g A x J A p W R q S s B K k A A A A 9 g A A A B I A A A A A A A A A A A A A A A A A A A A A A E N v b m Z p Z y 9 Q Y W N r Y W d l L n h t b F B L A Q I t A B Q A A g A I A M S Q K V k P y u m r p A A A A O k A A A A T A A A A A A A A A A A A A A A A A P A A A A B b Q 2 9 u d G V u d F 9 U e X B l c 1 0 u e G 1 s U E s B A i 0 A F A A C A A g A x J A p W Y O E n a 8 x A w A A 1 Q 4 A A B M A A A A A A A A A A A A A A A A A 4 Q E A A E Z v c m 1 1 b G F z L 1 N l Y 3 R p b 2 4 x L m 1 Q S w U G A A A A A A M A A w D C A A A A X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T s A A A A A A A D H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c 1 M j Q 0 O C 0 x N T I 2 L T R l M j c t Y j c 3 N i 0 5 N D N j Y 2 R j N m E y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A 5 O j M 2 O j I 0 L j k 2 M D g 0 N j B a I i A v P j x F b n R y e S B U e X B l P S J G a W x s Q 2 9 s d W 1 u V H l w Z X M i I F Z h b H V l P S J z Q m d B Q U F B Q U F C Z 0 E 9 I i A v P j x F b n R y e S B U e X B l P S J G a W x s Q 2 9 s d W 1 u T m F t Z X M i I F Z h b H V l P S J z W y Z x d W 9 0 O 0 5 h b W U m c X V v d D s s J n F 1 b 3 Q 7 V m F s d W U u c G x h b n R O Y W 1 l J n F 1 b 3 Q 7 L C Z x d W 9 0 O 1 Z h b H V l L n B s Y W 5 0 Q m d J b W F n Z V B h d G g m c X V v d D s s J n F 1 b 3 Q 7 V m F s d W U u c G x h b n R J b W F n Z V B h d G g m c X V v d D s s J n F 1 b 3 Q 7 V m F s d W U u Z G V m Y X V s d F B y a W N l J n F 1 b 3 Q 7 L C Z x d W 9 0 O 1 Z h b H V l L m R l Z m F 1 b H R T d W 4 m c X V v d D s s J n F 1 b 3 Q 7 V m F s d W U u a W 5 m b y Z x d W 9 0 O y w m c X V v d D t W Y W x 1 Z S 5 w b G F u d F R 5 c G V T d H J p b m c m c X V v d D t d I i A v P j x F b n R y e S B U e X B l P S J G a W x s U 3 R h d H V z I i B W Y W x 1 Z T 0 i c 0 N v b X B s Z X R l I i A v P j x F b n R y e S B U e X B l P S J G a W x s Q 2 9 1 b n Q i I F Z h b H V l P S J s M z k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4 J U J E J U F D J U U 2 J T h E J U E y J U U 0 J U I 4 J U J B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1 J U I x J T k 1 J U U 1 J U J D J T g w J U U 3 J T l B J T g 0 J U U y J T g w J T l D V m F s d W U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Y l O U I l Q k Y l R T Y l O E Q l Q T I l R T c l O U E l O D Q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z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O S I g L z 4 8 R W 5 0 c n k g V H l w Z T 0 i Q W R k Z W R U b 0 R h d G F N b 2 R l b C I g V m F s d W U 9 I m w w I i A v P j x F b n R y e S B U e X B l P S J R d W V y e U l E I i B W Y W x 1 Z T 0 i c z E 0 Z D Y 5 Y 2 Y 5 L T d k M T E t N G R h M S 1 h M W U z L T Z i Y j A 2 N z g z Y z k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V Q w O T o z N j o y N C 4 5 N j A 4 N D Y w W i I g L z 4 8 R W 5 0 c n k g V H l w Z T 0 i R m l s b E N v b H V t b l R 5 c G V z I i B W Y W x 1 Z T 0 i c 0 J n Q U F B Q U F B Q m d B P S I g L z 4 8 R W 5 0 c n k g V H l w Z T 0 i R m l s b E N v b H V t b k 5 h b W V z I i B W Y W x 1 Z T 0 i c 1 s m c X V v d D t O Y W 1 l J n F 1 b 3 Q 7 L C Z x d W 9 0 O 1 Z h b H V l L n B s Y W 5 0 T m F t Z S Z x d W 9 0 O y w m c X V v d D t W Y W x 1 Z S 5 w b G F u d E J n S W 1 h Z 2 V Q Y X R o J n F 1 b 3 Q 7 L C Z x d W 9 0 O 1 Z h b H V l L n B s Y W 5 0 S W 1 h Z 2 V Q Y X R o J n F 1 b 3 Q 7 L C Z x d W 9 0 O 1 Z h b H V l L m R l Z m F 1 b H R Q c m l j Z S Z x d W 9 0 O y w m c X V v d D t W Y W x 1 Z S 5 k Z W Z h d W x 0 U 3 V u J n F 1 b 3 Q 7 L C Z x d W 9 0 O 1 Z h b H V l L m l u Z m 8 m c X V v d D s s J n F 1 b 3 Q 7 V m F s d W U u c G x h b n R U e X B l U 3 R y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w v U 3 R h Y m x l R W 5 0 c m l l c z 4 8 L 0 l 0 Z W 0 + P E l 0 Z W 0 + P E l 0 Z W 1 M b 2 N h d G l v b j 4 8 S X R l b V R 5 c G U + R m 9 y b X V s Y T w v S X R l b V R 5 c G U + P E l 0 Z W 1 Q Y X R o P l N l Y 3 R p b 2 4 x L 1 N o b 3 B w a W 5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S V C M S U 5 N S V F N S V C Q y U 4 M C V F N y U 5 Q S U 4 N C V F M i U 4 M C U 5 Q 1 Z h b H V l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1 J U I x J T k 1 J U U 1 J U J D J T g w J U U 3 J T l B J T g 0 J U U y J T g w J T l D V m F s d W U l R T I l O D A l O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2 J T l C J U J G J U U 2 J T h E J U E y J U U 3 J T l B J T g 0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M x Y j c 0 M D Q t N z l k Y i 0 0 M D l i L T k w O W I t M D Z m M j A 2 O W R m Z D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/ o v a z m j a L k u L r o o a g u e 0 5 h b W U s M H 0 m c X V v d D s s J n F 1 b 3 Q 7 U 2 V j d G l v b j E v U 2 h v c H B p b m c g L S D l i a / m n K w v 5 b G V 5 b y A 5 5 q E 4 o C c V m F s d W X i g J 0 x L n t W Y W x 1 Z S 5 w c m 9 w T m F t Z S w x f S Z x d W 9 0 O y w m c X V v d D t T Z W N 0 a W 9 u M S 9 T a G 9 w c G l u Z y A t I O W J r + a c r C / l s Z X l v I D n m o T i g J x W Y W x 1 Z e K A n T E u e 1 Z h b H V l L n B y b 3 B J b W F n Z V B h d G g s M n 0 m c X V v d D s s J n F 1 b 3 Q 7 U 2 V j d G l v b j E v U 2 h v c H B p b m c g L S D l i a / m n K w v 5 b G V 5 b y A 5 5 q E 4 o C c V m F s d W X i g J 0 x L n t W Y W x 1 Z S 5 k Z W Z h d W x 0 U H J p Y 2 U s M 3 0 m c X V v d D s s J n F 1 b 3 Q 7 U 2 V j d G l v b j E v U 2 h v c H B p b m c g L S D l i a / m n K w v 5 p u / 5 o 2 i 5 5 q E 5 Y C 8 N y 5 7 V m F s d W U u a W 5 m b y w 0 f S Z x d W 9 0 O y w m c X V v d D t T Z W N 0 a W 9 u M S 9 T a G 9 w c G l u Z y A t I O W J r + a c r C / l s Z X l v I D n m o T i g J x W Y W x 1 Z e K A n T E u e 1 Z h b H V l L n F 1 Y W x p d H k s N X 0 m c X V v d D s s J n F 1 b 3 Q 7 U 2 V j d G l v b j E v U 2 h v c H B p b m c g L S D l i a / m n K w v 5 o + Q 5 Y + W 5 Y C 8 L n t W Y W x 1 Z S 5 h d H R y a W J 1 d G V z L D Z 9 J n F 1 b 3 Q 7 L C Z x d W 9 0 O 1 N l Y 3 R p b 2 4 x L 1 N o b 3 B w a W 5 n I C 0 g 5 Y m v 5 p y s L + a b v + a N o u e a h O W A v D Q u e 1 Z h b H V l L n B y b 3 B E Y W 1 h Z 2 V U e X B l U 3 R y a W 5 n L D d 9 J n F 1 b 3 Q 7 L C Z x d W 9 0 O 1 N l Y 3 R p b 2 4 x L 1 N o b 3 B w a W 5 n I C 0 g 5 Y m v 5 p y s L + a b v + a N o u e a h O W A v D U u e 1 Z h b H V l L m R l Z m F s d X R E Y W 1 h Z 2 U s O H 0 m c X V v d D s s J n F 1 b 3 Q 7 U 2 V j d G l v b j E v U 2 h v c H B p b m c g L S D l i a / m n K w v 5 p u / 5 o 2 i 5 5 q E 5 Y C 8 N i 5 7 V m F s d W U u Y 2 9 v b G l u Z 1 R p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o b 3 B w a W 5 n I C 0 g 5 Y m v 5 p y s L + i 9 r O a N o u S 4 u u i h q C 5 7 T m F t Z S w w f S Z x d W 9 0 O y w m c X V v d D t T Z W N 0 a W 9 u M S 9 T a G 9 w c G l u Z y A t I O W J r + a c r C / l s Z X l v I D n m o T i g J x W Y W x 1 Z e K A n T E u e 1 Z h b H V l L n B y b 3 B O Y W 1 l L D F 9 J n F 1 b 3 Q 7 L C Z x d W 9 0 O 1 N l Y 3 R p b 2 4 x L 1 N o b 3 B w a W 5 n I C 0 g 5 Y m v 5 p y s L + W x l e W 8 g O e a h O K A n F Z h b H V l 4 o C d M S 5 7 V m F s d W U u c H J v c E l t Y W d l U G F 0 a C w y f S Z x d W 9 0 O y w m c X V v d D t T Z W N 0 a W 9 u M S 9 T a G 9 w c G l u Z y A t I O W J r + a c r C / l s Z X l v I D n m o T i g J x W Y W x 1 Z e K A n T E u e 1 Z h b H V l L m R l Z m F 1 b H R Q c m l j Z S w z f S Z x d W 9 0 O y w m c X V v d D t T Z W N 0 a W 9 u M S 9 T a G 9 w c G l u Z y A t I O W J r + a c r C / m m 7 / m j a L n m o T l g L w 3 L n t W Y W x 1 Z S 5 p b m Z v L D R 9 J n F 1 b 3 Q 7 L C Z x d W 9 0 O 1 N l Y 3 R p b 2 4 x L 1 N o b 3 B w a W 5 n I C 0 g 5 Y m v 5 p y s L + W x l e W 8 g O e a h O K A n F Z h b H V l 4 o C d M S 5 7 V m F s d W U u c X V h b G l 0 e S w 1 f S Z x d W 9 0 O y w m c X V v d D t T Z W N 0 a W 9 u M S 9 T a G 9 w c G l u Z y A t I O W J r + a c r C / m j 5 D l j 5 b l g L w u e 1 Z h b H V l L m F 0 d H J p Y n V 0 Z X M s N n 0 m c X V v d D s s J n F 1 b 3 Q 7 U 2 V j d G l v b j E v U 2 h v c H B p b m c g L S D l i a / m n K w v 5 p u / 5 o 2 i 5 5 q E 5 Y C 8 N C 5 7 V m F s d W U u c H J v c E R h b W F n Z V R 5 c G V T d H J p b m c s N 3 0 m c X V v d D s s J n F 1 b 3 Q 7 U 2 V j d G l v b j E v U 2 h v c H B p b m c g L S D l i a / m n K w v 5 p u / 5 o 2 i 5 5 q E 5 Y C 8 N S 5 7 V m F s d W U u Z G V m Y W x 1 d E R h b W F n Z S w 4 f S Z x d W 9 0 O y w m c X V v d D t T Z W N 0 a W 9 u M S 9 T a G 9 w c G l u Z y A t I O W J r + a c r C / m m 7 / m j a L n m o T l g L w 2 L n t W Y W x 1 Z S 5 j b 2 9 s a W 5 n V G l t Z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5 w c m 9 w T m F t Z S Z x d W 9 0 O y w m c X V v d D t W Y W x 1 Z S 5 w c m 9 w S W 1 h Z 2 V Q Y X R o J n F 1 b 3 Q 7 L C Z x d W 9 0 O 1 Z h b H V l L m R l Z m F 1 b H R Q c m l j Z S Z x d W 9 0 O y w m c X V v d D t W Y W x 1 Z S 5 p b m Z v J n F 1 b 3 Q 7 L C Z x d W 9 0 O 1 Z h b H V l L n F 1 Y W x p d H k m c X V v d D s s J n F 1 b 3 Q 7 V m F s d W U u Y X R 0 c m l i d X R l c y Z x d W 9 0 O y w m c X V v d D t W Y W x 1 Z S 5 w c m 9 w R G F t Y W d l V H l w Z V N 0 c m l u Z y Z x d W 9 0 O y w m c X V v d D t W Y W x 1 Z S 5 k Z W Z h b H V 0 R G F t Y W d l J n F 1 b 3 Q 7 L C Z x d W 9 0 O 1 Z h b H V l L m N v b 2 x p b m d U a W 1 l J n F 1 b 3 Q 7 X S I g L z 4 8 R W 5 0 c n k g V H l w Z T 0 i R m l s b E N v b H V t b l R 5 c G V z I i B W Y W x 1 Z T 0 i c 0 J n Q U F B Q V l B Q m d Z Q U F B P T 0 i I C 8 + P E V u d H J 5 I F R 5 c G U 9 I k Z p b G x M Y X N 0 V X B k Y X R l Z C I g V m F s d W U 9 I m Q y M D I 0 L T A 5 L T A 5 V D E w O j A 1 O j Q y L j c 2 O T M 2 M z Z a I i A v P j x F b n R y e S B U e X B l P S J G a W x s R X J y b 3 J D b 3 V u d C I g V m F s d W U 9 I m w 1 N y I g L z 4 8 R W 5 0 c n k g V H l w Z T 0 i R m l s b E V y c m 9 y Q 2 9 k Z S I g V m F s d W U 9 I n N V b m t u b 3 d u I i A v P j x F b n R y e S B U e X B l P S J G a W x s Q 2 9 1 b n Q i I F Z h b H V l P S J s N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E Y l O T A l R T U l O E Y l O T Y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W Q z Z T V i Y y 0 w M m M y L T Q x M D E t O T c 4 Z i 1 h N T U 1 M T V k O T R i Y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T A 6 M D U 6 N D I u N z c 3 N D k 5 M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A o M i k v Q X V 0 b 1 J l b W 9 2 Z W R D b 2 x 1 b W 5 z M S 5 7 T m F t Z S w w f S Z x d W 9 0 O y w m c X V v d D t T Z W N 0 a W 9 u M S 9 T a G 9 w c G l u Z y A t I O W J r + a c r C A o M i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v c H B p b m c g L S D l i a / m n K w g K D I p L 0 F 1 d G 9 S Z W 1 v d m V k Q 2 9 s d W 1 u c z E u e 0 5 h b W U s M H 0 m c X V v d D s s J n F 1 b 3 Q 7 U 2 V j d G l v b j E v U 2 h v c H B p b m c g L S D l i a / m n K w g K D I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f i V R / p R G U 6 Q a E H p j 0 j a O w A A A A A C A A A A A A A Q Z g A A A A E A A C A A A A C Z S Q m A o w a j 3 B X e 7 s 2 T Y 7 Q z J x A v 8 b i / y z w b + 6 L t b C x Z 4 Q A A A A A O g A A A A A I A A C A A A A A v R a + 6 z A O z 5 X Y 1 Z U Y K i d p A b A D 7 D V V h s Z s p h C P d 3 s X Y v V A A A A D 9 L d 5 m 2 5 h Z E g W 8 7 p h 2 g 7 Y D i o B B R g L k U 5 8 V p i b t P k d 5 Y L D 1 R 9 U h 1 w c K n p T 4 Q g b U q 9 v a q t G B N T J b U I Q 7 0 R a c O g q Z 8 g a D W u P W U E z v N l 5 1 f r V g i k A A A A A t Z C 2 7 T G g s q J h R z e b R z R e I N 2 R Z o F 8 E 5 a A W 3 0 j Y F / 9 E u 3 w + n H 3 z w M n N t F S L S h W g K l D N r J y 9 E Z F w 7 v 5 M o + t j q 9 E E < / D a t a M a s h u p > 
</file>

<file path=customXml/itemProps1.xml><?xml version="1.0" encoding="utf-8"?>
<ds:datastoreItem xmlns:ds="http://schemas.openxmlformats.org/officeDocument/2006/customXml" ds:itemID="{33B41351-51BA-4781-A317-F0AEE3B035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#PlantCards</vt:lpstr>
      <vt:lpstr>#PropCards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2024-10-21T10:52:02Z</dcterms:modified>
</cp:coreProperties>
</file>