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SI 5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E22" i="1"/>
  <c r="F22" i="1" s="1"/>
  <c r="C23" i="1"/>
  <c r="C22" i="1"/>
</calcChain>
</file>

<file path=xl/sharedStrings.xml><?xml version="1.0" encoding="utf-8"?>
<sst xmlns="http://schemas.openxmlformats.org/spreadsheetml/2006/main" count="35" uniqueCount="30">
  <si>
    <t>mp</t>
  </si>
  <si>
    <t xml:space="preserve"> = i(l+I)^n</t>
  </si>
  <si>
    <t>(l+i)^n-1</t>
  </si>
  <si>
    <t>L</t>
  </si>
  <si>
    <t>CH3 8th ed</t>
  </si>
  <si>
    <t>pro 19</t>
  </si>
  <si>
    <t xml:space="preserve">inputs </t>
  </si>
  <si>
    <t>N-&gt;</t>
  </si>
  <si>
    <t>number of months</t>
  </si>
  <si>
    <t>L-&gt;</t>
  </si>
  <si>
    <t>%/year 12</t>
  </si>
  <si>
    <t>12%/year</t>
  </si>
  <si>
    <t>loan -&gt;</t>
  </si>
  <si>
    <t xml:space="preserve">unkonw </t>
  </si>
  <si>
    <t>monthly payment</t>
  </si>
  <si>
    <t>payment has to be &gt; $278</t>
  </si>
  <si>
    <t>36 months</t>
  </si>
  <si>
    <t>paymnet has to be &lt; $389</t>
  </si>
  <si>
    <t>i-&gt;</t>
  </si>
  <si>
    <t>% per year</t>
  </si>
  <si>
    <t>$</t>
  </si>
  <si>
    <t xml:space="preserve"> =36</t>
  </si>
  <si>
    <t xml:space="preserve"> = 12</t>
  </si>
  <si>
    <t xml:space="preserve"> = 10000</t>
  </si>
  <si>
    <t xml:space="preserve"> = loan amount in $'s</t>
  </si>
  <si>
    <t xml:space="preserve"> = interest rate in %/year</t>
  </si>
  <si>
    <t xml:space="preserve"> = interest rate /month</t>
  </si>
  <si>
    <t xml:space="preserve"> = intermediate calculation (1+i)^n</t>
  </si>
  <si>
    <t xml:space="preserve"> = number of months </t>
  </si>
  <si>
    <t xml:space="preserve"> = monthly payment in $'s L*i*temp/(temp -1 )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</si>
</sst>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tabSelected="1" topLeftCell="A7" workbookViewId="0">
      <selection activeCell="E39" sqref="E39"/>
    </sheetView>
  </sheetViews>
  <sheetFormatPr defaultRowHeight="15" x14ac:dyDescent="0.25"/>
  <sheetData>
    <row r="2" spans="1:6" x14ac:dyDescent="0.25">
      <c r="A2" t="s">
        <v>4</v>
      </c>
    </row>
    <row r="3" spans="1:6" x14ac:dyDescent="0.25">
      <c r="A3" t="s">
        <v>5</v>
      </c>
      <c r="C3" t="s">
        <v>0</v>
      </c>
      <c r="D3" t="s">
        <v>1</v>
      </c>
    </row>
    <row r="4" spans="1:6" x14ac:dyDescent="0.25">
      <c r="D4" t="s">
        <v>2</v>
      </c>
      <c r="E4" t="s">
        <v>3</v>
      </c>
    </row>
    <row r="7" spans="1:6" x14ac:dyDescent="0.25">
      <c r="C7" t="s">
        <v>6</v>
      </c>
    </row>
    <row r="9" spans="1:6" x14ac:dyDescent="0.25">
      <c r="C9" t="s">
        <v>7</v>
      </c>
      <c r="D9" t="s">
        <v>8</v>
      </c>
    </row>
    <row r="10" spans="1:6" x14ac:dyDescent="0.25">
      <c r="C10" t="s">
        <v>9</v>
      </c>
      <c r="D10" t="s">
        <v>10</v>
      </c>
      <c r="E10" t="s">
        <v>11</v>
      </c>
    </row>
    <row r="11" spans="1:6" x14ac:dyDescent="0.25">
      <c r="C11" t="s">
        <v>9</v>
      </c>
      <c r="D11" t="s">
        <v>12</v>
      </c>
      <c r="E11" s="1">
        <v>10000</v>
      </c>
    </row>
    <row r="13" spans="1:6" x14ac:dyDescent="0.25">
      <c r="C13" t="s">
        <v>13</v>
      </c>
    </row>
    <row r="14" spans="1:6" x14ac:dyDescent="0.25">
      <c r="D14" t="s">
        <v>14</v>
      </c>
      <c r="F14" t="s">
        <v>16</v>
      </c>
    </row>
    <row r="15" spans="1:6" x14ac:dyDescent="0.25">
      <c r="C15" t="s">
        <v>15</v>
      </c>
    </row>
    <row r="16" spans="1:6" x14ac:dyDescent="0.25">
      <c r="C16" t="s">
        <v>17</v>
      </c>
    </row>
    <row r="18" spans="2:6" x14ac:dyDescent="0.25">
      <c r="C18" t="s">
        <v>7</v>
      </c>
      <c r="D18" t="s">
        <v>21</v>
      </c>
      <c r="E18" t="s">
        <v>8</v>
      </c>
    </row>
    <row r="19" spans="2:6" x14ac:dyDescent="0.25">
      <c r="C19" t="s">
        <v>18</v>
      </c>
      <c r="D19" t="s">
        <v>22</v>
      </c>
      <c r="E19" t="s">
        <v>19</v>
      </c>
    </row>
    <row r="20" spans="2:6" x14ac:dyDescent="0.25">
      <c r="C20" t="s">
        <v>9</v>
      </c>
      <c r="D20" t="s">
        <v>23</v>
      </c>
      <c r="E20" t="s">
        <v>20</v>
      </c>
    </row>
    <row r="22" spans="2:6" x14ac:dyDescent="0.25">
      <c r="B22" t="s">
        <v>18</v>
      </c>
      <c r="C22">
        <f>0.1*(1+0.1)^36</f>
        <v>3.0912680532870751</v>
      </c>
      <c r="E22">
        <f>C22/C23</f>
        <v>0.10334306381837333</v>
      </c>
      <c r="F22">
        <f>E22*E23</f>
        <v>1033.4306381837332</v>
      </c>
    </row>
    <row r="23" spans="2:6" x14ac:dyDescent="0.25">
      <c r="C23">
        <f>((1+0.1)^36)-1</f>
        <v>29.912680532870748</v>
      </c>
      <c r="E23">
        <v>10000</v>
      </c>
    </row>
    <row r="26" spans="2:6" x14ac:dyDescent="0.25">
      <c r="C26">
        <v>10000</v>
      </c>
      <c r="D26" t="s">
        <v>24</v>
      </c>
    </row>
    <row r="27" spans="2:6" x14ac:dyDescent="0.25">
      <c r="C27">
        <v>12</v>
      </c>
      <c r="D27" t="s">
        <v>25</v>
      </c>
    </row>
    <row r="28" spans="2:6" x14ac:dyDescent="0.25">
      <c r="C28">
        <v>36</v>
      </c>
      <c r="D28" t="s">
        <v>28</v>
      </c>
    </row>
    <row r="30" spans="2:6" x14ac:dyDescent="0.25">
      <c r="C30">
        <v>0.01</v>
      </c>
      <c r="D30" t="s">
        <v>26</v>
      </c>
    </row>
    <row r="31" spans="2:6" x14ac:dyDescent="0.25">
      <c r="D31" t="s">
        <v>27</v>
      </c>
    </row>
    <row r="32" spans="2:6" x14ac:dyDescent="0.25">
      <c r="C32">
        <f>C26*C27</f>
        <v>120000</v>
      </c>
      <c r="D3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2017-09-19T18:22:37Z</dcterms:created>
  <dcterms:modified xsi:type="dcterms:W3CDTF">2017-09-19T19:41:59Z</dcterms:modified>
</cp:coreProperties>
</file>