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.変更点(PG観点)" sheetId="1" r:id="rId1"/>
    <sheet name="2.変更点(PT観点)" sheetId="3" r:id="rId2"/>
    <sheet name="まとめ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3" l="1"/>
  <c r="M1" i="3"/>
  <c r="I1" i="3"/>
  <c r="F1" i="3"/>
  <c r="AX152" i="3"/>
  <c r="AT152" i="3"/>
  <c r="AT151" i="3" s="1"/>
  <c r="AX151" i="3"/>
  <c r="W189" i="3"/>
  <c r="W151" i="3" s="1"/>
  <c r="S189" i="3"/>
  <c r="S151" i="3" s="1"/>
  <c r="W152" i="3" l="1"/>
  <c r="S152" i="3"/>
  <c r="AX3" i="3" l="1"/>
  <c r="AX2" i="3" s="1"/>
  <c r="AT3" i="3"/>
  <c r="AT2" i="3" s="1"/>
  <c r="S2" i="3"/>
  <c r="W126" i="3"/>
  <c r="S126" i="3"/>
  <c r="S69" i="3"/>
  <c r="W69" i="3"/>
  <c r="S3" i="3"/>
  <c r="S34" i="3"/>
  <c r="W34" i="3"/>
  <c r="W3" i="3"/>
  <c r="W2" i="3" l="1"/>
</calcChain>
</file>

<file path=xl/sharedStrings.xml><?xml version="1.0" encoding="utf-8"?>
<sst xmlns="http://schemas.openxmlformats.org/spreadsheetml/2006/main" count="135" uniqueCount="67">
  <si>
    <t>インクルード</t>
    <phoneticPr fontId="1"/>
  </si>
  <si>
    <t>static変数定義</t>
    <rPh sb="6" eb="8">
      <t>ヘンスウ</t>
    </rPh>
    <rPh sb="8" eb="10">
      <t>テイギ</t>
    </rPh>
    <phoneticPr fontId="1"/>
  </si>
  <si>
    <t>振り分け処理</t>
    <rPh sb="0" eb="1">
      <t>フ</t>
    </rPh>
    <rPh sb="2" eb="3">
      <t>ワ</t>
    </rPh>
    <rPh sb="4" eb="6">
      <t>ショリ</t>
    </rPh>
    <phoneticPr fontId="1"/>
  </si>
  <si>
    <t>揃ったかどうか判定処理</t>
    <rPh sb="0" eb="1">
      <t>ソロ</t>
    </rPh>
    <rPh sb="7" eb="9">
      <t>ハンテイ</t>
    </rPh>
    <rPh sb="9" eb="11">
      <t>ショリ</t>
    </rPh>
    <phoneticPr fontId="1"/>
  </si>
  <si>
    <t>変更前</t>
    <rPh sb="0" eb="2">
      <t>ヘンコウ</t>
    </rPh>
    <rPh sb="2" eb="3">
      <t>マエ</t>
    </rPh>
    <phoneticPr fontId="1"/>
  </si>
  <si>
    <t>→</t>
    <phoneticPr fontId="1"/>
  </si>
  <si>
    <t>変更後</t>
    <rPh sb="0" eb="2">
      <t>ヘンコウ</t>
    </rPh>
    <rPh sb="2" eb="3">
      <t>ゴ</t>
    </rPh>
    <phoneticPr fontId="1"/>
  </si>
  <si>
    <t>250行</t>
    <rPh sb="3" eb="4">
      <t>ギョウ</t>
    </rPh>
    <phoneticPr fontId="1"/>
  </si>
  <si>
    <t>50行</t>
    <phoneticPr fontId="1"/>
  </si>
  <si>
    <t>180行</t>
    <rPh sb="3" eb="4">
      <t>ギョウ</t>
    </rPh>
    <phoneticPr fontId="1"/>
  </si>
  <si>
    <t>30行</t>
    <phoneticPr fontId="1"/>
  </si>
  <si>
    <t>ソース</t>
    <phoneticPr fontId="1"/>
  </si>
  <si>
    <t>NULLチェックで漏れがないか。</t>
    <rPh sb="9" eb="10">
      <t>モ</t>
    </rPh>
    <phoneticPr fontId="1"/>
  </si>
  <si>
    <t>ポインタ操作になる。いろいろ(NULL参照、確保/解放、バッファオーバーランとか)、意識が必要。</t>
    <rPh sb="4" eb="6">
      <t>ソウサ</t>
    </rPh>
    <rPh sb="19" eb="21">
      <t>サンショウ</t>
    </rPh>
    <rPh sb="22" eb="24">
      <t>カクホ</t>
    </rPh>
    <rPh sb="25" eb="27">
      <t>カイホウ</t>
    </rPh>
    <rPh sb="42" eb="44">
      <t>イシキ</t>
    </rPh>
    <rPh sb="45" eb="47">
      <t>ヒツヨウ</t>
    </rPh>
    <phoneticPr fontId="1"/>
  </si>
  <si>
    <t>上記同様、NULLチェックで漏れがないか。</t>
    <rPh sb="0" eb="2">
      <t>ジョウキ</t>
    </rPh>
    <rPh sb="2" eb="4">
      <t>ドウヨウ</t>
    </rPh>
    <rPh sb="14" eb="15">
      <t>モ</t>
    </rPh>
    <phoneticPr fontId="1"/>
  </si>
  <si>
    <t>ポインタが返る。確保/解放に注意。</t>
    <rPh sb="5" eb="6">
      <t>カエ</t>
    </rPh>
    <rPh sb="8" eb="10">
      <t>カクホ</t>
    </rPh>
    <rPh sb="11" eb="13">
      <t>カイホウ</t>
    </rPh>
    <rPh sb="14" eb="16">
      <t>チュウイ</t>
    </rPh>
    <phoneticPr fontId="1"/>
  </si>
  <si>
    <t>ポインタの複合条件。漏れ等、注意が必要。</t>
    <rPh sb="5" eb="7">
      <t>フクゴウ</t>
    </rPh>
    <rPh sb="7" eb="9">
      <t>ジョウケン</t>
    </rPh>
    <rPh sb="10" eb="11">
      <t>モ</t>
    </rPh>
    <rPh sb="12" eb="13">
      <t>トウ</t>
    </rPh>
    <rPh sb="14" eb="16">
      <t>チュウイ</t>
    </rPh>
    <rPh sb="17" eb="19">
      <t>ヒツヨウ</t>
    </rPh>
    <phoneticPr fontId="1"/>
  </si>
  <si>
    <t>ポインタ操作。いろいろ(NULL参照、確保/解放、バッファオーバーランとか)、注意。</t>
    <rPh sb="4" eb="6">
      <t>ソウサ</t>
    </rPh>
    <rPh sb="16" eb="18">
      <t>サンショウ</t>
    </rPh>
    <rPh sb="19" eb="21">
      <t>カクホ</t>
    </rPh>
    <rPh sb="22" eb="24">
      <t>カイホウ</t>
    </rPh>
    <rPh sb="39" eb="41">
      <t>チュウイ</t>
    </rPh>
    <phoneticPr fontId="1"/>
  </si>
  <si>
    <t>　この場合、NULL可否のみでなく、&amp;&amp;で複合条件への注意が必要。</t>
    <rPh sb="3" eb="5">
      <t>バアイ</t>
    </rPh>
    <rPh sb="10" eb="12">
      <t>カヒ</t>
    </rPh>
    <rPh sb="21" eb="23">
      <t>フクゴウ</t>
    </rPh>
    <rPh sb="23" eb="25">
      <t>ジョウケン</t>
    </rPh>
    <rPh sb="27" eb="29">
      <t>チュウイ</t>
    </rPh>
    <rPh sb="30" eb="32">
      <t>ヒツヨウ</t>
    </rPh>
    <phoneticPr fontId="1"/>
  </si>
  <si>
    <t>初期化してない変数。初期化前参照を注意する。</t>
    <rPh sb="0" eb="3">
      <t>ショキカ</t>
    </rPh>
    <rPh sb="7" eb="9">
      <t>ヘンスウ</t>
    </rPh>
    <rPh sb="10" eb="13">
      <t>ショキカ</t>
    </rPh>
    <rPh sb="13" eb="14">
      <t>マエ</t>
    </rPh>
    <rPh sb="14" eb="16">
      <t>サンショウ</t>
    </rPh>
    <rPh sb="17" eb="19">
      <t>チュウイ</t>
    </rPh>
    <phoneticPr fontId="1"/>
  </si>
  <si>
    <t>　→この場合、このポインタはconst定義でないから、誤って代入してしまうとかにも注意。</t>
    <rPh sb="4" eb="6">
      <t>バアイ</t>
    </rPh>
    <rPh sb="19" eb="21">
      <t>テイギ</t>
    </rPh>
    <rPh sb="27" eb="28">
      <t>アヤマ</t>
    </rPh>
    <rPh sb="30" eb="32">
      <t>ダイニュウ</t>
    </rPh>
    <rPh sb="41" eb="43">
      <t>チュウイ</t>
    </rPh>
    <phoneticPr fontId="1"/>
  </si>
  <si>
    <t>ビット操作、ズレてたりしてないよね。</t>
    <rPh sb="3" eb="5">
      <t>ソウサ</t>
    </rPh>
    <phoneticPr fontId="1"/>
  </si>
  <si>
    <t>ポインタ型の強制キャスト。大丈夫だよね。</t>
    <rPh sb="4" eb="5">
      <t>カタ</t>
    </rPh>
    <rPh sb="6" eb="8">
      <t>キョウセイ</t>
    </rPh>
    <rPh sb="13" eb="16">
      <t>ダイジョウブ</t>
    </rPh>
    <phoneticPr fontId="1"/>
  </si>
  <si>
    <t>ポインタ渡し。いろいろ(NULL参照、確保/解放、バッファオーバーランとか)、注意。</t>
    <rPh sb="4" eb="5">
      <t>ワタ</t>
    </rPh>
    <rPh sb="16" eb="18">
      <t>サンショウ</t>
    </rPh>
    <rPh sb="19" eb="21">
      <t>カクホ</t>
    </rPh>
    <rPh sb="22" eb="24">
      <t>カイホウ</t>
    </rPh>
    <rPh sb="39" eb="41">
      <t>チュウイ</t>
    </rPh>
    <phoneticPr fontId="1"/>
  </si>
  <si>
    <t>ポインタが戻る。確保/解放を重点確認。</t>
    <rPh sb="5" eb="6">
      <t>モド</t>
    </rPh>
    <rPh sb="8" eb="10">
      <t>カクホ</t>
    </rPh>
    <rPh sb="11" eb="13">
      <t>カイホウ</t>
    </rPh>
    <rPh sb="14" eb="16">
      <t>ジュウテン</t>
    </rPh>
    <rPh sb="16" eb="18">
      <t>カクニン</t>
    </rPh>
    <phoneticPr fontId="1"/>
  </si>
  <si>
    <t>観点(危険予知的観点から)</t>
    <rPh sb="0" eb="2">
      <t>カンテン</t>
    </rPh>
    <rPh sb="3" eb="5">
      <t>キケン</t>
    </rPh>
    <rPh sb="5" eb="7">
      <t>ヨチ</t>
    </rPh>
    <rPh sb="7" eb="8">
      <t>テキ</t>
    </rPh>
    <rPh sb="8" eb="10">
      <t>カンテン</t>
    </rPh>
    <phoneticPr fontId="1"/>
  </si>
  <si>
    <t>グローバル変数。同期性は、大丈夫か？(この関数が動く前に、別スレッドで想定外に変更になったりしないか？)</t>
    <rPh sb="5" eb="7">
      <t>ヘンスウ</t>
    </rPh>
    <rPh sb="8" eb="10">
      <t>ドウキ</t>
    </rPh>
    <rPh sb="10" eb="11">
      <t>セイ</t>
    </rPh>
    <rPh sb="13" eb="16">
      <t>ダイジョウブ</t>
    </rPh>
    <rPh sb="21" eb="23">
      <t>カンスウ</t>
    </rPh>
    <rPh sb="24" eb="25">
      <t>ウゴ</t>
    </rPh>
    <rPh sb="26" eb="27">
      <t>マエ</t>
    </rPh>
    <rPh sb="29" eb="30">
      <t>ベツ</t>
    </rPh>
    <rPh sb="35" eb="37">
      <t>ソウテイ</t>
    </rPh>
    <rPh sb="37" eb="38">
      <t>ガイ</t>
    </rPh>
    <rPh sb="39" eb="41">
      <t>ヘンコウ</t>
    </rPh>
    <phoneticPr fontId="1"/>
  </si>
  <si>
    <t>ポインタ型の強制キャスト。大丈夫か?</t>
    <rPh sb="4" eb="5">
      <t>カタ</t>
    </rPh>
    <rPh sb="6" eb="8">
      <t>キョウセイ</t>
    </rPh>
    <rPh sb="13" eb="16">
      <t>ダイジョウブ</t>
    </rPh>
    <phoneticPr fontId="1"/>
  </si>
  <si>
    <t>　→単体テストだけでは、保証できない。</t>
    <rPh sb="2" eb="4">
      <t>タンタイ</t>
    </rPh>
    <rPh sb="12" eb="14">
      <t>ホショウ</t>
    </rPh>
    <phoneticPr fontId="1"/>
  </si>
  <si>
    <t>malloc。メモリリーク注意。</t>
    <rPh sb="13" eb="15">
      <t>チュウイ</t>
    </rPh>
    <phoneticPr fontId="1"/>
  </si>
  <si>
    <t>ヒヤリハット数(軽微)</t>
    <rPh sb="6" eb="7">
      <t>スウ</t>
    </rPh>
    <phoneticPr fontId="1"/>
  </si>
  <si>
    <t>ヒヤリハット数(重大)</t>
    <rPh sb="6" eb="7">
      <t>スウ</t>
    </rPh>
    <rPh sb="8" eb="10">
      <t>ジュウダイ</t>
    </rPh>
    <phoneticPr fontId="1"/>
  </si>
  <si>
    <t>→もし確保したままなら、単体テストで解放漏れを保証することはできないので、結合レベルでも確認が必要。</t>
    <phoneticPr fontId="1"/>
  </si>
  <si>
    <t>ポインタ初期化。メモリリーク注意。</t>
    <rPh sb="4" eb="7">
      <t>ショキカ</t>
    </rPh>
    <rPh sb="14" eb="16">
      <t>チュウイ</t>
    </rPh>
    <phoneticPr fontId="1"/>
  </si>
  <si>
    <t>→単体テストだけでは、保証できない。</t>
    <rPh sb="1" eb="3">
      <t>タンタイ</t>
    </rPh>
    <rPh sb="11" eb="13">
      <t>ホショウ</t>
    </rPh>
    <phoneticPr fontId="1"/>
  </si>
  <si>
    <t>std::map()にinsertしている。分かっているよね？→insertはすでに追加済の場合、追加されない動きとなる。</t>
    <rPh sb="22" eb="23">
      <t>ワ</t>
    </rPh>
    <rPh sb="42" eb="44">
      <t>ツイカ</t>
    </rPh>
    <rPh sb="44" eb="45">
      <t>スミ</t>
    </rPh>
    <rPh sb="46" eb="48">
      <t>バアイ</t>
    </rPh>
    <rPh sb="49" eb="51">
      <t>ツイカ</t>
    </rPh>
    <rPh sb="55" eb="56">
      <t>ウゴ</t>
    </rPh>
    <phoneticPr fontId="1"/>
  </si>
  <si>
    <t>ビット定義。正しいよね？</t>
    <rPh sb="3" eb="5">
      <t>テイギ</t>
    </rPh>
    <rPh sb="6" eb="7">
      <t>タダ</t>
    </rPh>
    <phoneticPr fontId="1"/>
  </si>
  <si>
    <t>並び順、間違ってないよね？</t>
    <rPh sb="0" eb="1">
      <t>ナラ</t>
    </rPh>
    <rPh sb="2" eb="3">
      <t>ジュン</t>
    </rPh>
    <rPh sb="4" eb="6">
      <t>マチガ</t>
    </rPh>
    <phoneticPr fontId="1"/>
  </si>
  <si>
    <t>memcpy使用。バッファオーバーランしてないよね？</t>
    <rPh sb="6" eb="8">
      <t>シヨウ</t>
    </rPh>
    <phoneticPr fontId="1"/>
  </si>
  <si>
    <t>↑↑↑ビット操作。si,endbit,updflgにちゃんと設定されるよね？</t>
    <rPh sb="6" eb="8">
      <t>ソウサ</t>
    </rPh>
    <rPh sb="30" eb="32">
      <t>セッテイ</t>
    </rPh>
    <phoneticPr fontId="1"/>
  </si>
  <si>
    <t>ポインタ参照。いろいろ(NULL参照、バッファオーバーランとか)、注意。</t>
    <rPh sb="16" eb="18">
      <t>サンショウ</t>
    </rPh>
    <rPh sb="33" eb="35">
      <t>チュウイ</t>
    </rPh>
    <phoneticPr fontId="1"/>
  </si>
  <si>
    <t>ポインタ参照。いろいろ(NULL参照)、注意。</t>
    <rPh sb="16" eb="18">
      <t>サンショウ</t>
    </rPh>
    <rPh sb="20" eb="22">
      <t>チュウイ</t>
    </rPh>
    <phoneticPr fontId="1"/>
  </si>
  <si>
    <t>メモリ操作をラッパ関数で包んでいる。</t>
    <rPh sb="3" eb="5">
      <t>ソウサ</t>
    </rPh>
    <rPh sb="9" eb="11">
      <t>カンスウ</t>
    </rPh>
    <rPh sb="12" eb="13">
      <t>クル</t>
    </rPh>
    <phoneticPr fontId="1"/>
  </si>
  <si>
    <t>メモリエラーを非同期で通知。大丈夫なのか？</t>
    <rPh sb="7" eb="10">
      <t>ヒドウキ</t>
    </rPh>
    <rPh sb="11" eb="13">
      <t>ツウチ</t>
    </rPh>
    <rPh sb="14" eb="17">
      <t>ダイジョウブ</t>
    </rPh>
    <phoneticPr fontId="1"/>
  </si>
  <si>
    <t>ポインタ操作。確保/解放に注意。</t>
    <rPh sb="4" eb="6">
      <t>ソウサ</t>
    </rPh>
    <rPh sb="7" eb="9">
      <t>カクホ</t>
    </rPh>
    <rPh sb="10" eb="12">
      <t>カイホウ</t>
    </rPh>
    <rPh sb="13" eb="15">
      <t>チュウイ</t>
    </rPh>
    <phoneticPr fontId="1"/>
  </si>
  <si>
    <t>ポインタ操作。NULL参照、バッファオーバーランとかに注意。</t>
    <rPh sb="4" eb="6">
      <t>ソウサ</t>
    </rPh>
    <rPh sb="11" eb="13">
      <t>サンショウ</t>
    </rPh>
    <rPh sb="27" eb="29">
      <t>チュウイ</t>
    </rPh>
    <phoneticPr fontId="1"/>
  </si>
  <si>
    <t>検索の処理が正しいよね？</t>
    <rPh sb="0" eb="2">
      <t>ケンサク</t>
    </rPh>
    <rPh sb="3" eb="5">
      <t>ショリ</t>
    </rPh>
    <rPh sb="6" eb="7">
      <t>タダ</t>
    </rPh>
    <phoneticPr fontId="1"/>
  </si>
  <si>
    <t>見つからないときの処理がちゃんとあるよね？</t>
    <rPh sb="0" eb="1">
      <t>ミ</t>
    </rPh>
    <rPh sb="9" eb="11">
      <t>ショリ</t>
    </rPh>
    <phoneticPr fontId="1"/>
  </si>
  <si>
    <t>mapの中の先頭がちゃんと取れているよね？</t>
    <rPh sb="4" eb="5">
      <t>ナカ</t>
    </rPh>
    <rPh sb="6" eb="8">
      <t>セントウ</t>
    </rPh>
    <rPh sb="13" eb="14">
      <t>ト</t>
    </rPh>
    <phoneticPr fontId="1"/>
  </si>
  <si>
    <t>mapの中の最後がちゃんと取れているよね？</t>
    <rPh sb="4" eb="5">
      <t>ナカ</t>
    </rPh>
    <rPh sb="6" eb="8">
      <t>サイゴ</t>
    </rPh>
    <rPh sb="13" eb="14">
      <t>ト</t>
    </rPh>
    <phoneticPr fontId="1"/>
  </si>
  <si>
    <t>mapの中の個数がちゃんと取れているよね？</t>
    <rPh sb="4" eb="5">
      <t>ナカ</t>
    </rPh>
    <rPh sb="6" eb="8">
      <t>コスウ</t>
    </rPh>
    <rPh sb="13" eb="14">
      <t>ト</t>
    </rPh>
    <phoneticPr fontId="1"/>
  </si>
  <si>
    <t>ヒヤリハット数(軽微)</t>
    <rPh sb="6" eb="7">
      <t>スウ</t>
    </rPh>
    <rPh sb="8" eb="10">
      <t>ケイビ</t>
    </rPh>
    <phoneticPr fontId="1"/>
  </si>
  <si>
    <t>ヒヤリハット数(重大)</t>
    <rPh sb="6" eb="7">
      <t>スウ</t>
    </rPh>
    <rPh sb="8" eb="10">
      <t>ジュウダイ</t>
    </rPh>
    <phoneticPr fontId="1"/>
  </si>
  <si>
    <t>No</t>
    <phoneticPr fontId="1"/>
  </si>
  <si>
    <t>コード量が減る→PGの工数削減が見込める。(vicsデーモン比:80%以上削減)</t>
    <rPh sb="30" eb="31">
      <t>ヒ</t>
    </rPh>
    <rPh sb="35" eb="37">
      <t>イジョウ</t>
    </rPh>
    <rPh sb="37" eb="39">
      <t>サクゲン</t>
    </rPh>
    <phoneticPr fontId="1"/>
  </si>
  <si>
    <t>PT試験数が減る→PT工数削減が見込める。(vicsデーモン比:80%以上削減)</t>
    <rPh sb="2" eb="4">
      <t>シケン</t>
    </rPh>
    <rPh sb="4" eb="5">
      <t>スウ</t>
    </rPh>
    <rPh sb="6" eb="7">
      <t>ヘ</t>
    </rPh>
    <rPh sb="11" eb="13">
      <t>コウスウ</t>
    </rPh>
    <rPh sb="13" eb="15">
      <t>サクゲン</t>
    </rPh>
    <rPh sb="16" eb="18">
      <t>ミコ</t>
    </rPh>
    <phoneticPr fontId="1"/>
  </si>
  <si>
    <t>危険予知的観点前と後の違い(メンバ視点)</t>
    <rPh sb="7" eb="8">
      <t>マエ</t>
    </rPh>
    <rPh sb="9" eb="10">
      <t>アト</t>
    </rPh>
    <rPh sb="11" eb="12">
      <t>チガ</t>
    </rPh>
    <rPh sb="17" eb="19">
      <t>シテン</t>
    </rPh>
    <phoneticPr fontId="1"/>
  </si>
  <si>
    <t>PT以降の不具合が減る→PT以降の工数削減が見込める。(vicsデーモン比:未知数)</t>
    <rPh sb="2" eb="4">
      <t>イコウ</t>
    </rPh>
    <rPh sb="5" eb="8">
      <t>フグアイ</t>
    </rPh>
    <rPh sb="9" eb="10">
      <t>ヘ</t>
    </rPh>
    <rPh sb="14" eb="16">
      <t>イコウ</t>
    </rPh>
    <rPh sb="17" eb="19">
      <t>コウスウ</t>
    </rPh>
    <rPh sb="19" eb="21">
      <t>サクゲン</t>
    </rPh>
    <rPh sb="22" eb="24">
      <t>ミコ</t>
    </rPh>
    <rPh sb="38" eb="41">
      <t>ミチスウ</t>
    </rPh>
    <phoneticPr fontId="1"/>
  </si>
  <si>
    <t>危険予知的観点前と後の違い(管理側視点)</t>
    <rPh sb="7" eb="8">
      <t>マエ</t>
    </rPh>
    <rPh sb="9" eb="10">
      <t>アト</t>
    </rPh>
    <rPh sb="11" eb="12">
      <t>チガ</t>
    </rPh>
    <rPh sb="14" eb="16">
      <t>カンリ</t>
    </rPh>
    <rPh sb="16" eb="17">
      <t>ガワ</t>
    </rPh>
    <rPh sb="17" eb="19">
      <t>シテン</t>
    </rPh>
    <phoneticPr fontId="1"/>
  </si>
  <si>
    <t>PG/PT工数削減分を、危険予知工数の割り当て可能</t>
    <rPh sb="5" eb="7">
      <t>コウスウ</t>
    </rPh>
    <rPh sb="7" eb="9">
      <t>サクゲン</t>
    </rPh>
    <rPh sb="9" eb="10">
      <t>ブン</t>
    </rPh>
    <rPh sb="12" eb="14">
      <t>キケン</t>
    </rPh>
    <rPh sb="14" eb="16">
      <t>ヨチ</t>
    </rPh>
    <rPh sb="16" eb="18">
      <t>コウスウ</t>
    </rPh>
    <rPh sb="19" eb="20">
      <t>ワ</t>
    </rPh>
    <rPh sb="21" eb="22">
      <t>ア</t>
    </rPh>
    <rPh sb="23" eb="25">
      <t>カノウ</t>
    </rPh>
    <phoneticPr fontId="1"/>
  </si>
  <si>
    <t>各メンバの予防的観点のコードを作る様になるのが期待できる。→品質向上 &amp; 工数削減</t>
    <rPh sb="0" eb="1">
      <t>カク</t>
    </rPh>
    <rPh sb="5" eb="8">
      <t>ヨボウテキ</t>
    </rPh>
    <rPh sb="8" eb="10">
      <t>カンテン</t>
    </rPh>
    <rPh sb="15" eb="16">
      <t>ツク</t>
    </rPh>
    <rPh sb="17" eb="18">
      <t>ヨウ</t>
    </rPh>
    <rPh sb="23" eb="25">
      <t>キタイ</t>
    </rPh>
    <rPh sb="30" eb="32">
      <t>ヒンシツ</t>
    </rPh>
    <rPh sb="32" eb="34">
      <t>コウジョウ</t>
    </rPh>
    <rPh sb="37" eb="39">
      <t>コウスウ</t>
    </rPh>
    <rPh sb="39" eb="41">
      <t>サクゲン</t>
    </rPh>
    <phoneticPr fontId="1"/>
  </si>
  <si>
    <t>意識の変化。"結果OK"から、"そもそも起きない"へ。</t>
    <rPh sb="0" eb="2">
      <t>イシキ</t>
    </rPh>
    <rPh sb="3" eb="5">
      <t>ヘンカ</t>
    </rPh>
    <rPh sb="7" eb="9">
      <t>ケッカ</t>
    </rPh>
    <rPh sb="20" eb="21">
      <t>オ</t>
    </rPh>
    <phoneticPr fontId="1"/>
  </si>
  <si>
    <t>適用前 : PT試験数増　→品質向上　 →なので"工数多くしたい"となる</t>
    <rPh sb="0" eb="2">
      <t>テキヨウ</t>
    </rPh>
    <rPh sb="2" eb="3">
      <t>マエ</t>
    </rPh>
    <rPh sb="8" eb="10">
      <t>シケン</t>
    </rPh>
    <rPh sb="10" eb="11">
      <t>スウ</t>
    </rPh>
    <rPh sb="11" eb="12">
      <t>ゾウ</t>
    </rPh>
    <rPh sb="14" eb="16">
      <t>ヒンシツ</t>
    </rPh>
    <rPh sb="25" eb="27">
      <t>コウスウ</t>
    </rPh>
    <rPh sb="27" eb="28">
      <t>オオ</t>
    </rPh>
    <phoneticPr fontId="1"/>
  </si>
  <si>
    <t>各メンバの予防的観点のコードを作るために、メンバのスキル向上がインセンティブとして働く。→スキルアップ &amp; 募集時のアピールポイント+1。</t>
    <rPh sb="0" eb="1">
      <t>カク</t>
    </rPh>
    <rPh sb="5" eb="8">
      <t>ヨボウテキ</t>
    </rPh>
    <rPh sb="8" eb="10">
      <t>カンテン</t>
    </rPh>
    <rPh sb="15" eb="16">
      <t>ツク</t>
    </rPh>
    <rPh sb="28" eb="30">
      <t>コウジョウ</t>
    </rPh>
    <rPh sb="41" eb="42">
      <t>ハタラ</t>
    </rPh>
    <rPh sb="54" eb="56">
      <t>ボシュウ</t>
    </rPh>
    <rPh sb="56" eb="57">
      <t>ジ</t>
    </rPh>
    <phoneticPr fontId="1"/>
  </si>
  <si>
    <t>適用後 : 危険の芽をつむ　→PT試験数減　→品質向上　 →試験数減が品質向上につながる</t>
    <rPh sb="0" eb="2">
      <t>テキヨウ</t>
    </rPh>
    <rPh sb="2" eb="3">
      <t>ゴ</t>
    </rPh>
    <rPh sb="6" eb="8">
      <t>キケン</t>
    </rPh>
    <rPh sb="9" eb="10">
      <t>メ</t>
    </rPh>
    <rPh sb="17" eb="19">
      <t>シケン</t>
    </rPh>
    <rPh sb="19" eb="20">
      <t>スウ</t>
    </rPh>
    <rPh sb="20" eb="21">
      <t>ゲン</t>
    </rPh>
    <rPh sb="23" eb="25">
      <t>ヒンシツ</t>
    </rPh>
    <rPh sb="30" eb="32">
      <t>シケン</t>
    </rPh>
    <rPh sb="32" eb="33">
      <t>スウ</t>
    </rPh>
    <rPh sb="33" eb="34">
      <t>ゲン</t>
    </rPh>
    <rPh sb="35" eb="37">
      <t>ヒンシツ</t>
    </rPh>
    <rPh sb="37" eb="39">
      <t>コウジョウ</t>
    </rPh>
    <phoneticPr fontId="1"/>
  </si>
  <si>
    <t>コード量が減る→見積もりがコード量ベースなら　　　　。</t>
    <rPh sb="3" eb="4">
      <t>リョウ</t>
    </rPh>
    <rPh sb="5" eb="6">
      <t>ヘ</t>
    </rPh>
    <rPh sb="8" eb="10">
      <t>ミツ</t>
    </rPh>
    <rPh sb="16" eb="17">
      <t>リョウ</t>
    </rPh>
    <phoneticPr fontId="1"/>
  </si>
  <si>
    <t>なるだけ新しい標準規格(C++17とか)を整備する。</t>
    <rPh sb="4" eb="5">
      <t>アタラ</t>
    </rPh>
    <rPh sb="21" eb="23">
      <t>セイビ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</si>
</sst>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2" borderId="7" xfId="0" applyFont="1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3" fillId="4" borderId="1" xfId="0" applyFont="1" applyFill="1" applyBorder="1"/>
    <xf numFmtId="0" fontId="4" fillId="4" borderId="2" xfId="0" applyFont="1" applyFill="1" applyBorder="1"/>
    <xf numFmtId="0" fontId="2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Fill="1"/>
    <xf numFmtId="0" fontId="0" fillId="0" borderId="0" xfId="0" applyFill="1" applyBorder="1"/>
    <xf numFmtId="0" fontId="0" fillId="5" borderId="2" xfId="0" applyFill="1" applyBorder="1"/>
    <xf numFmtId="0" fontId="0" fillId="5" borderId="3" xfId="0" applyFill="1" applyBorder="1"/>
    <xf numFmtId="0" fontId="2" fillId="5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12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5" fillId="2" borderId="7" xfId="0" applyFont="1" applyFill="1" applyBorder="1"/>
    <xf numFmtId="0" fontId="6" fillId="2" borderId="7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9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5.png"/><Relationship Id="rId2" Type="http://schemas.openxmlformats.org/officeDocument/2006/relationships/image" Target="../media/image8.png"/><Relationship Id="rId16" Type="http://schemas.openxmlformats.org/officeDocument/2006/relationships/image" Target="../media/image4.png"/><Relationship Id="rId1" Type="http://schemas.openxmlformats.org/officeDocument/2006/relationships/image" Target="../media/image7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7.png"/><Relationship Id="rId4" Type="http://schemas.openxmlformats.org/officeDocument/2006/relationships/image" Target="../media/image10.png"/><Relationship Id="rId9" Type="http://schemas.openxmlformats.org/officeDocument/2006/relationships/image" Target="../media/image16.pn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122464</xdr:colOff>
      <xdr:row>2</xdr:row>
      <xdr:rowOff>136072</xdr:rowOff>
    </xdr:from>
    <xdr:to>
      <xdr:col>25</xdr:col>
      <xdr:colOff>142106</xdr:colOff>
      <xdr:row>27</xdr:row>
      <xdr:rowOff>60477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64" y="625929"/>
          <a:ext cx="17028571" cy="6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176894</xdr:colOff>
      <xdr:row>29</xdr:row>
      <xdr:rowOff>122464</xdr:rowOff>
    </xdr:from>
    <xdr:to>
      <xdr:col>25</xdr:col>
      <xdr:colOff>234631</xdr:colOff>
      <xdr:row>54</xdr:row>
      <xdr:rowOff>94488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94" y="6980464"/>
          <a:ext cx="17066666" cy="6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326572</xdr:colOff>
      <xdr:row>61</xdr:row>
      <xdr:rowOff>217715</xdr:rowOff>
    </xdr:from>
    <xdr:to>
      <xdr:col>13</xdr:col>
      <xdr:colOff>258536</xdr:colOff>
      <xdr:row>93</xdr:row>
      <xdr:rowOff>27620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0321"/>
        <a:stretch/>
      </xdr:blipFill>
      <xdr:spPr>
        <a:xfrm>
          <a:off x="326572" y="15158358"/>
          <a:ext cx="8776607" cy="7647619"/>
        </a:xfrm>
        <a:prstGeom prst="rect">
          <a:avLst/>
        </a:prstGeom>
      </xdr:spPr>
    </xdr:pic>
    <xdr:clientData/>
  </xdr:twoCellAnchor>
  <xdr:twoCellAnchor editAs="oneCell">
    <xdr:from>
      <xdr:col>21</xdr:col>
      <xdr:colOff>601189</xdr:colOff>
      <xdr:row>118</xdr:row>
      <xdr:rowOff>164214</xdr:rowOff>
    </xdr:from>
    <xdr:to>
      <xdr:col>30</xdr:col>
      <xdr:colOff>141795</xdr:colOff>
      <xdr:row>132</xdr:row>
      <xdr:rowOff>192356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48462" y="28773850"/>
          <a:ext cx="5775151" cy="3422506"/>
        </a:xfrm>
        <a:prstGeom prst="rect">
          <a:avLst/>
        </a:prstGeom>
      </xdr:spPr>
    </xdr:pic>
    <xdr:clientData/>
  </xdr:twoCellAnchor>
  <xdr:twoCellAnchor>
    <xdr:from>
      <xdr:col>18</xdr:col>
      <xdr:colOff>421821</xdr:colOff>
      <xdr:row>106</xdr:row>
      <xdr:rowOff>13606</xdr:rowOff>
    </xdr:from>
    <xdr:to>
      <xdr:col>20</xdr:col>
      <xdr:colOff>122464</xdr:colOff>
      <xdr:row>107</xdr:row>
      <xdr:rowOff>108857</xdr:rowOff>
    </xdr:to>
    <xdr:sp macro="" textlink="">
      <xdr:nvSpPr>
        <xdr:cNvPr id="14" name="正方形/長方形 13"/>
        <xdr:cNvSpPr/>
      </xdr:nvSpPr>
      <xdr:spPr>
        <a:xfrm>
          <a:off x="12668250" y="24751392"/>
          <a:ext cx="1061357" cy="340179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21</xdr:col>
      <xdr:colOff>637062</xdr:colOff>
      <xdr:row>134</xdr:row>
      <xdr:rowOff>135206</xdr:rowOff>
    </xdr:from>
    <xdr:to>
      <xdr:col>31</xdr:col>
      <xdr:colOff>144930</xdr:colOff>
      <xdr:row>151</xdr:row>
      <xdr:rowOff>104754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84335" y="32624115"/>
          <a:ext cx="6435140" cy="4091275"/>
        </a:xfrm>
        <a:prstGeom prst="rect">
          <a:avLst/>
        </a:prstGeom>
      </xdr:spPr>
    </xdr:pic>
    <xdr:clientData/>
  </xdr:twoCellAnchor>
  <xdr:twoCellAnchor editAs="oneCell">
    <xdr:from>
      <xdr:col>21</xdr:col>
      <xdr:colOff>653143</xdr:colOff>
      <xdr:row>113</xdr:row>
      <xdr:rowOff>231321</xdr:rowOff>
    </xdr:from>
    <xdr:to>
      <xdr:col>30</xdr:col>
      <xdr:colOff>627755</xdr:colOff>
      <xdr:row>116</xdr:row>
      <xdr:rowOff>46935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193" t="4095"/>
        <a:stretch/>
      </xdr:blipFill>
      <xdr:spPr>
        <a:xfrm>
          <a:off x="14940643" y="27908250"/>
          <a:ext cx="6097826" cy="550399"/>
        </a:xfrm>
        <a:prstGeom prst="rect">
          <a:avLst/>
        </a:prstGeom>
      </xdr:spPr>
    </xdr:pic>
    <xdr:clientData/>
  </xdr:twoCellAnchor>
  <xdr:twoCellAnchor>
    <xdr:from>
      <xdr:col>0</xdr:col>
      <xdr:colOff>258536</xdr:colOff>
      <xdr:row>91</xdr:row>
      <xdr:rowOff>231322</xdr:rowOff>
    </xdr:from>
    <xdr:to>
      <xdr:col>13</xdr:col>
      <xdr:colOff>272143</xdr:colOff>
      <xdr:row>135</xdr:row>
      <xdr:rowOff>13453</xdr:rowOff>
    </xdr:to>
    <xdr:grpSp>
      <xdr:nvGrpSpPr>
        <xdr:cNvPr id="8" name="グループ化 7"/>
        <xdr:cNvGrpSpPr/>
      </xdr:nvGrpSpPr>
      <xdr:grpSpPr>
        <a:xfrm>
          <a:off x="258536" y="21645763"/>
          <a:ext cx="8899872" cy="10136366"/>
          <a:chOff x="258536" y="22519822"/>
          <a:chExt cx="8858250" cy="10558988"/>
        </a:xfrm>
      </xdr:grpSpPr>
      <xdr:pic>
        <xdr:nvPicPr>
          <xdr:cNvPr id="7" name="図 6"/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50097"/>
          <a:stretch/>
        </xdr:blipFill>
        <xdr:spPr>
          <a:xfrm>
            <a:off x="258536" y="22519822"/>
            <a:ext cx="8844643" cy="4219048"/>
          </a:xfrm>
          <a:prstGeom prst="rect">
            <a:avLst/>
          </a:prstGeom>
        </xdr:spPr>
      </xdr:pic>
      <xdr:pic>
        <xdr:nvPicPr>
          <xdr:cNvPr id="9" name="図 8"/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r="50261"/>
          <a:stretch/>
        </xdr:blipFill>
        <xdr:spPr>
          <a:xfrm>
            <a:off x="353786" y="25390929"/>
            <a:ext cx="8749393" cy="7000000"/>
          </a:xfrm>
          <a:prstGeom prst="rect">
            <a:avLst/>
          </a:prstGeom>
        </xdr:spPr>
      </xdr:pic>
      <xdr:pic>
        <xdr:nvPicPr>
          <xdr:cNvPr id="18" name="図 17"/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r="50398"/>
          <a:stretch/>
        </xdr:blipFill>
        <xdr:spPr>
          <a:xfrm>
            <a:off x="353785" y="31840715"/>
            <a:ext cx="8763001" cy="123809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258535</xdr:colOff>
      <xdr:row>106</xdr:row>
      <xdr:rowOff>27214</xdr:rowOff>
    </xdr:from>
    <xdr:to>
      <xdr:col>17</xdr:col>
      <xdr:colOff>421822</xdr:colOff>
      <xdr:row>106</xdr:row>
      <xdr:rowOff>108857</xdr:rowOff>
    </xdr:to>
    <xdr:cxnSp macro="">
      <xdr:nvCxnSpPr>
        <xdr:cNvPr id="20" name="直線コネクタ 19"/>
        <xdr:cNvCxnSpPr/>
      </xdr:nvCxnSpPr>
      <xdr:spPr>
        <a:xfrm flipH="1" flipV="1">
          <a:off x="3660321" y="25989643"/>
          <a:ext cx="8327572" cy="8164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408213</xdr:colOff>
      <xdr:row>252</xdr:row>
      <xdr:rowOff>136072</xdr:rowOff>
    </xdr:from>
    <xdr:to>
      <xdr:col>26</xdr:col>
      <xdr:colOff>518927</xdr:colOff>
      <xdr:row>281</xdr:row>
      <xdr:rowOff>118858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8213" y="32466643"/>
          <a:ext cx="17800000" cy="7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353786</xdr:colOff>
      <xdr:row>280</xdr:row>
      <xdr:rowOff>44902</xdr:rowOff>
    </xdr:from>
    <xdr:to>
      <xdr:col>26</xdr:col>
      <xdr:colOff>493071</xdr:colOff>
      <xdr:row>287</xdr:row>
      <xdr:rowOff>139927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3786" y="39233473"/>
          <a:ext cx="17828571" cy="1809525"/>
        </a:xfrm>
        <a:prstGeom prst="rect">
          <a:avLst/>
        </a:prstGeom>
      </xdr:spPr>
    </xdr:pic>
    <xdr:clientData/>
  </xdr:twoCellAnchor>
  <xdr:twoCellAnchor editAs="oneCell">
    <xdr:from>
      <xdr:col>19</xdr:col>
      <xdr:colOff>571499</xdr:colOff>
      <xdr:row>254</xdr:row>
      <xdr:rowOff>40821</xdr:rowOff>
    </xdr:from>
    <xdr:to>
      <xdr:col>28</xdr:col>
      <xdr:colOff>124475</xdr:colOff>
      <xdr:row>262</xdr:row>
      <xdr:rowOff>224250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498285" y="32861250"/>
          <a:ext cx="5676190" cy="2142857"/>
        </a:xfrm>
        <a:prstGeom prst="rect">
          <a:avLst/>
        </a:prstGeom>
      </xdr:spPr>
    </xdr:pic>
    <xdr:clientData/>
  </xdr:twoCellAnchor>
  <xdr:twoCellAnchor>
    <xdr:from>
      <xdr:col>11</xdr:col>
      <xdr:colOff>224118</xdr:colOff>
      <xdr:row>253</xdr:row>
      <xdr:rowOff>44823</xdr:rowOff>
    </xdr:from>
    <xdr:to>
      <xdr:col>14</xdr:col>
      <xdr:colOff>231323</xdr:colOff>
      <xdr:row>253</xdr:row>
      <xdr:rowOff>217714</xdr:rowOff>
    </xdr:to>
    <xdr:cxnSp macro="">
      <xdr:nvCxnSpPr>
        <xdr:cNvPr id="28" name="直線コネクタ 27"/>
        <xdr:cNvCxnSpPr/>
      </xdr:nvCxnSpPr>
      <xdr:spPr>
        <a:xfrm flipH="1" flipV="1">
          <a:off x="7743265" y="59581676"/>
          <a:ext cx="2057882" cy="17289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137</xdr:row>
      <xdr:rowOff>122464</xdr:rowOff>
    </xdr:from>
    <xdr:to>
      <xdr:col>12</xdr:col>
      <xdr:colOff>514630</xdr:colOff>
      <xdr:row>171</xdr:row>
      <xdr:rowOff>43392</xdr:rowOff>
    </xdr:to>
    <xdr:grpSp>
      <xdr:nvGrpSpPr>
        <xdr:cNvPr id="37" name="グループ化 36"/>
        <xdr:cNvGrpSpPr/>
      </xdr:nvGrpSpPr>
      <xdr:grpSpPr>
        <a:xfrm>
          <a:off x="0" y="32361788"/>
          <a:ext cx="8717336" cy="7921928"/>
          <a:chOff x="1401536" y="32711571"/>
          <a:chExt cx="8678916" cy="8248500"/>
        </a:xfrm>
      </xdr:grpSpPr>
      <xdr:pic>
        <xdr:nvPicPr>
          <xdr:cNvPr id="34" name="図 33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442357" y="32711571"/>
            <a:ext cx="8638095" cy="7133333"/>
          </a:xfrm>
          <a:prstGeom prst="rect">
            <a:avLst/>
          </a:prstGeom>
        </xdr:spPr>
      </xdr:pic>
      <xdr:pic>
        <xdr:nvPicPr>
          <xdr:cNvPr id="36" name="図 35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401536" y="39760071"/>
            <a:ext cx="7085714" cy="12000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299357</xdr:colOff>
      <xdr:row>173</xdr:row>
      <xdr:rowOff>40822</xdr:rowOff>
    </xdr:from>
    <xdr:to>
      <xdr:col>13</xdr:col>
      <xdr:colOff>92809</xdr:colOff>
      <xdr:row>190</xdr:row>
      <xdr:rowOff>29417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99357" y="41188822"/>
          <a:ext cx="8638095" cy="4152381"/>
        </a:xfrm>
        <a:prstGeom prst="rect">
          <a:avLst/>
        </a:prstGeom>
      </xdr:spPr>
    </xdr:pic>
    <xdr:clientData/>
  </xdr:twoCellAnchor>
  <xdr:twoCellAnchor>
    <xdr:from>
      <xdr:col>0</xdr:col>
      <xdr:colOff>198665</xdr:colOff>
      <xdr:row>192</xdr:row>
      <xdr:rowOff>1</xdr:rowOff>
    </xdr:from>
    <xdr:to>
      <xdr:col>13</xdr:col>
      <xdr:colOff>166284</xdr:colOff>
      <xdr:row>246</xdr:row>
      <xdr:rowOff>109411</xdr:rowOff>
    </xdr:to>
    <xdr:grpSp>
      <xdr:nvGrpSpPr>
        <xdr:cNvPr id="42" name="グループ化 41"/>
        <xdr:cNvGrpSpPr/>
      </xdr:nvGrpSpPr>
      <xdr:grpSpPr>
        <a:xfrm>
          <a:off x="198665" y="45182119"/>
          <a:ext cx="8853884" cy="12816880"/>
          <a:chOff x="9157607" y="32180894"/>
          <a:chExt cx="8812262" cy="13351881"/>
        </a:xfrm>
      </xdr:grpSpPr>
      <xdr:pic>
        <xdr:nvPicPr>
          <xdr:cNvPr id="40" name="図 39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9293679" y="32180894"/>
            <a:ext cx="8676190" cy="7104762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9157607" y="39066108"/>
            <a:ext cx="8685714" cy="646666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27214</xdr:colOff>
      <xdr:row>289</xdr:row>
      <xdr:rowOff>13607</xdr:rowOff>
    </xdr:from>
    <xdr:to>
      <xdr:col>13</xdr:col>
      <xdr:colOff>61501</xdr:colOff>
      <xdr:row>360</xdr:row>
      <xdr:rowOff>43179</xdr:rowOff>
    </xdr:to>
    <xdr:grpSp>
      <xdr:nvGrpSpPr>
        <xdr:cNvPr id="48" name="グループ化 47"/>
        <xdr:cNvGrpSpPr/>
      </xdr:nvGrpSpPr>
      <xdr:grpSpPr>
        <a:xfrm>
          <a:off x="27214" y="68022107"/>
          <a:ext cx="8920552" cy="16737543"/>
          <a:chOff x="27214" y="55612393"/>
          <a:chExt cx="8878930" cy="17419500"/>
        </a:xfrm>
      </xdr:grpSpPr>
      <xdr:grpSp>
        <xdr:nvGrpSpPr>
          <xdr:cNvPr id="46" name="グループ化 45"/>
          <xdr:cNvGrpSpPr/>
        </xdr:nvGrpSpPr>
        <xdr:grpSpPr>
          <a:xfrm>
            <a:off x="136072" y="55612393"/>
            <a:ext cx="8770072" cy="14655334"/>
            <a:chOff x="54429" y="55612393"/>
            <a:chExt cx="8770072" cy="14655334"/>
          </a:xfrm>
        </xdr:grpSpPr>
        <xdr:pic>
          <xdr:nvPicPr>
            <xdr:cNvPr id="44" name="図 43"/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1644" y="55612393"/>
              <a:ext cx="8742857" cy="7342857"/>
            </a:xfrm>
            <a:prstGeom prst="rect">
              <a:avLst/>
            </a:prstGeom>
          </xdr:spPr>
        </xdr:pic>
        <xdr:pic>
          <xdr:nvPicPr>
            <xdr:cNvPr id="45" name="図 44"/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4429" y="62905822"/>
              <a:ext cx="8733333" cy="7361905"/>
            </a:xfrm>
            <a:prstGeom prst="rect">
              <a:avLst/>
            </a:prstGeom>
          </xdr:spPr>
        </xdr:pic>
      </xdr:grpSp>
      <xdr:pic>
        <xdr:nvPicPr>
          <xdr:cNvPr id="47" name="図 46"/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7214" y="70117607"/>
            <a:ext cx="8790476" cy="291428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340179</xdr:colOff>
      <xdr:row>110</xdr:row>
      <xdr:rowOff>13607</xdr:rowOff>
    </xdr:from>
    <xdr:to>
      <xdr:col>3</xdr:col>
      <xdr:colOff>217715</xdr:colOff>
      <xdr:row>137</xdr:row>
      <xdr:rowOff>122464</xdr:rowOff>
    </xdr:to>
    <xdr:cxnSp macro="">
      <xdr:nvCxnSpPr>
        <xdr:cNvPr id="49" name="直線コネクタ 48"/>
        <xdr:cNvCxnSpPr/>
      </xdr:nvCxnSpPr>
      <xdr:spPr>
        <a:xfrm flipH="1">
          <a:off x="340179" y="25976036"/>
          <a:ext cx="1918607" cy="6721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462643</xdr:colOff>
      <xdr:row>110</xdr:row>
      <xdr:rowOff>27214</xdr:rowOff>
    </xdr:from>
    <xdr:to>
      <xdr:col>12</xdr:col>
      <xdr:colOff>408214</xdr:colOff>
      <xdr:row>138</xdr:row>
      <xdr:rowOff>27214</xdr:rowOff>
    </xdr:to>
    <xdr:cxnSp macro="">
      <xdr:nvCxnSpPr>
        <xdr:cNvPr id="52" name="直線コネクタ 51"/>
        <xdr:cNvCxnSpPr/>
      </xdr:nvCxnSpPr>
      <xdr:spPr>
        <a:xfrm>
          <a:off x="3864429" y="25989643"/>
          <a:ext cx="4708071" cy="685800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326571</xdr:colOff>
      <xdr:row>120</xdr:row>
      <xdr:rowOff>176893</xdr:rowOff>
    </xdr:from>
    <xdr:to>
      <xdr:col>9</xdr:col>
      <xdr:colOff>0</xdr:colOff>
      <xdr:row>192</xdr:row>
      <xdr:rowOff>0</xdr:rowOff>
    </xdr:to>
    <xdr:cxnSp macro="">
      <xdr:nvCxnSpPr>
        <xdr:cNvPr id="55" name="直線コネクタ 54"/>
        <xdr:cNvCxnSpPr/>
      </xdr:nvCxnSpPr>
      <xdr:spPr>
        <a:xfrm>
          <a:off x="4441371" y="27608893"/>
          <a:ext cx="1730829" cy="1628230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121</xdr:row>
      <xdr:rowOff>0</xdr:rowOff>
    </xdr:from>
    <xdr:to>
      <xdr:col>3</xdr:col>
      <xdr:colOff>530679</xdr:colOff>
      <xdr:row>192</xdr:row>
      <xdr:rowOff>0</xdr:rowOff>
    </xdr:to>
    <xdr:cxnSp macro="">
      <xdr:nvCxnSpPr>
        <xdr:cNvPr id="57" name="直線コネクタ 56"/>
        <xdr:cNvCxnSpPr/>
      </xdr:nvCxnSpPr>
      <xdr:spPr>
        <a:xfrm flipH="1">
          <a:off x="685800" y="27660600"/>
          <a:ext cx="1902279" cy="1623060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162</xdr:row>
      <xdr:rowOff>81643</xdr:rowOff>
    </xdr:from>
    <xdr:to>
      <xdr:col>2</xdr:col>
      <xdr:colOff>136072</xdr:colOff>
      <xdr:row>173</xdr:row>
      <xdr:rowOff>108857</xdr:rowOff>
    </xdr:to>
    <xdr:cxnSp macro="">
      <xdr:nvCxnSpPr>
        <xdr:cNvPr id="60" name="直線コネクタ 59"/>
        <xdr:cNvCxnSpPr/>
      </xdr:nvCxnSpPr>
      <xdr:spPr>
        <a:xfrm flipH="1">
          <a:off x="367393" y="38780357"/>
          <a:ext cx="1129393" cy="272142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217714</xdr:colOff>
      <xdr:row>162</xdr:row>
      <xdr:rowOff>68036</xdr:rowOff>
    </xdr:from>
    <xdr:to>
      <xdr:col>12</xdr:col>
      <xdr:colOff>517071</xdr:colOff>
      <xdr:row>173</xdr:row>
      <xdr:rowOff>190500</xdr:rowOff>
    </xdr:to>
    <xdr:cxnSp macro="">
      <xdr:nvCxnSpPr>
        <xdr:cNvPr id="62" name="直線コネクタ 61"/>
        <xdr:cNvCxnSpPr/>
      </xdr:nvCxnSpPr>
      <xdr:spPr>
        <a:xfrm>
          <a:off x="4299857" y="38766750"/>
          <a:ext cx="4381500" cy="281667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585106</xdr:colOff>
      <xdr:row>92</xdr:row>
      <xdr:rowOff>108857</xdr:rowOff>
    </xdr:from>
    <xdr:to>
      <xdr:col>31</xdr:col>
      <xdr:colOff>7309</xdr:colOff>
      <xdr:row>111</xdr:row>
      <xdr:rowOff>176895</xdr:rowOff>
    </xdr:to>
    <xdr:grpSp>
      <xdr:nvGrpSpPr>
        <xdr:cNvPr id="43" name="グループ化 42"/>
        <xdr:cNvGrpSpPr/>
      </xdr:nvGrpSpPr>
      <xdr:grpSpPr>
        <a:xfrm>
          <a:off x="12205606" y="21758622"/>
          <a:ext cx="8992027" cy="4539185"/>
          <a:chOff x="9035142" y="22519822"/>
          <a:chExt cx="8947203" cy="4725943"/>
        </a:xfrm>
      </xdr:grpSpPr>
      <xdr:pic>
        <xdr:nvPicPr>
          <xdr:cNvPr id="50" name="図 49"/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49519"/>
          <a:stretch/>
        </xdr:blipFill>
        <xdr:spPr>
          <a:xfrm>
            <a:off x="9035143" y="22519822"/>
            <a:ext cx="8947202" cy="4219048"/>
          </a:xfrm>
          <a:prstGeom prst="rect">
            <a:avLst/>
          </a:prstGeom>
        </xdr:spPr>
      </xdr:pic>
      <xdr:pic>
        <xdr:nvPicPr>
          <xdr:cNvPr id="51" name="図 50"/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l="49353" b="73502"/>
          <a:stretch/>
        </xdr:blipFill>
        <xdr:spPr>
          <a:xfrm>
            <a:off x="9035142" y="25390930"/>
            <a:ext cx="8909119" cy="1854835"/>
          </a:xfrm>
          <a:prstGeom prst="rect">
            <a:avLst/>
          </a:prstGeom>
        </xdr:spPr>
      </xdr:pic>
    </xdr:grpSp>
    <xdr:clientData/>
  </xdr:twoCellAnchor>
  <xdr:twoCellAnchor editAs="oneCell">
    <xdr:from>
      <xdr:col>28</xdr:col>
      <xdr:colOff>8659</xdr:colOff>
      <xdr:row>106</xdr:row>
      <xdr:rowOff>200397</xdr:rowOff>
    </xdr:from>
    <xdr:to>
      <xdr:col>40</xdr:col>
      <xdr:colOff>139612</xdr:colOff>
      <xdr:row>107</xdr:row>
      <xdr:rowOff>200397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b="77441"/>
        <a:stretch/>
      </xdr:blipFill>
      <xdr:spPr>
        <a:xfrm>
          <a:off x="19405023" y="25900579"/>
          <a:ext cx="8443680" cy="242454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112</xdr:row>
      <xdr:rowOff>0</xdr:rowOff>
    </xdr:from>
    <xdr:to>
      <xdr:col>18</xdr:col>
      <xdr:colOff>40822</xdr:colOff>
      <xdr:row>244</xdr:row>
      <xdr:rowOff>152400</xdr:rowOff>
    </xdr:to>
    <xdr:cxnSp macro="">
      <xdr:nvCxnSpPr>
        <xdr:cNvPr id="22" name="直線コネクタ 21"/>
        <xdr:cNvCxnSpPr/>
      </xdr:nvCxnSpPr>
      <xdr:spPr>
        <a:xfrm flipH="1">
          <a:off x="8115300" y="25603200"/>
          <a:ext cx="4269922" cy="3032760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500062</xdr:colOff>
      <xdr:row>271</xdr:row>
      <xdr:rowOff>27215</xdr:rowOff>
    </xdr:from>
    <xdr:to>
      <xdr:col>14</xdr:col>
      <xdr:colOff>381001</xdr:colOff>
      <xdr:row>357</xdr:row>
      <xdr:rowOff>142875</xdr:rowOff>
    </xdr:to>
    <xdr:cxnSp macro="">
      <xdr:nvCxnSpPr>
        <xdr:cNvPr id="30" name="直線コネクタ 29"/>
        <xdr:cNvCxnSpPr/>
      </xdr:nvCxnSpPr>
      <xdr:spPr>
        <a:xfrm flipH="1">
          <a:off x="7405687" y="64559090"/>
          <a:ext cx="2643189" cy="2059441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421821</xdr:colOff>
      <xdr:row>4</xdr:row>
      <xdr:rowOff>13606</xdr:rowOff>
    </xdr:from>
    <xdr:to>
      <xdr:col>31</xdr:col>
      <xdr:colOff>122464</xdr:colOff>
      <xdr:row>5</xdr:row>
      <xdr:rowOff>108857</xdr:rowOff>
    </xdr:to>
    <xdr:sp macro="" textlink="">
      <xdr:nvSpPr>
        <xdr:cNvPr id="9" name="正方形/長方形 8"/>
        <xdr:cNvSpPr/>
      </xdr:nvSpPr>
      <xdr:spPr>
        <a:xfrm>
          <a:off x="12766221" y="25254856"/>
          <a:ext cx="1072243" cy="33337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258537</xdr:colOff>
      <xdr:row>3</xdr:row>
      <xdr:rowOff>95250</xdr:rowOff>
    </xdr:from>
    <xdr:to>
      <xdr:col>12</xdr:col>
      <xdr:colOff>285750</xdr:colOff>
      <xdr:row>31</xdr:row>
      <xdr:rowOff>217714</xdr:rowOff>
    </xdr:to>
    <xdr:grpSp>
      <xdr:nvGrpSpPr>
        <xdr:cNvPr id="38" name="グループ化 37"/>
        <xdr:cNvGrpSpPr/>
      </xdr:nvGrpSpPr>
      <xdr:grpSpPr>
        <a:xfrm>
          <a:off x="258537" y="830036"/>
          <a:ext cx="8191499" cy="6980464"/>
          <a:chOff x="258537" y="11117036"/>
          <a:chExt cx="8871856" cy="6980464"/>
        </a:xfrm>
      </xdr:grpSpPr>
      <xdr:pic>
        <xdr:nvPicPr>
          <xdr:cNvPr id="5" name="図 4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78049" r="50020"/>
          <a:stretch/>
        </xdr:blipFill>
        <xdr:spPr>
          <a:xfrm>
            <a:off x="258537" y="11117036"/>
            <a:ext cx="8858250" cy="926120"/>
          </a:xfrm>
          <a:prstGeom prst="rect">
            <a:avLst/>
          </a:prstGeom>
        </xdr:spPr>
      </xdr:pic>
      <xdr:pic>
        <xdr:nvPicPr>
          <xdr:cNvPr id="6" name="図 5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7387" r="50106"/>
          <a:stretch/>
        </xdr:blipFill>
        <xdr:spPr>
          <a:xfrm>
            <a:off x="353786" y="11212285"/>
            <a:ext cx="8776607" cy="6482929"/>
          </a:xfrm>
          <a:prstGeom prst="rect">
            <a:avLst/>
          </a:prstGeom>
        </xdr:spPr>
      </xdr:pic>
      <xdr:pic>
        <xdr:nvPicPr>
          <xdr:cNvPr id="12" name="図 11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r="50398" b="23067"/>
          <a:stretch/>
        </xdr:blipFill>
        <xdr:spPr>
          <a:xfrm>
            <a:off x="353785" y="17145001"/>
            <a:ext cx="8763001" cy="95249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353787</xdr:colOff>
      <xdr:row>152</xdr:row>
      <xdr:rowOff>136072</xdr:rowOff>
    </xdr:from>
    <xdr:to>
      <xdr:col>12</xdr:col>
      <xdr:colOff>326572</xdr:colOff>
      <xdr:row>187</xdr:row>
      <xdr:rowOff>139927</xdr:rowOff>
    </xdr:to>
    <xdr:grpSp>
      <xdr:nvGrpSpPr>
        <xdr:cNvPr id="44" name="グループ化 43"/>
        <xdr:cNvGrpSpPr/>
      </xdr:nvGrpSpPr>
      <xdr:grpSpPr>
        <a:xfrm>
          <a:off x="353787" y="37365215"/>
          <a:ext cx="8137071" cy="8576355"/>
          <a:chOff x="353787" y="47162358"/>
          <a:chExt cx="8817428" cy="8576355"/>
        </a:xfrm>
      </xdr:grpSpPr>
      <xdr:pic>
        <xdr:nvPicPr>
          <xdr:cNvPr id="15" name="図 14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50846"/>
          <a:stretch/>
        </xdr:blipFill>
        <xdr:spPr>
          <a:xfrm>
            <a:off x="408213" y="47162358"/>
            <a:ext cx="8749394" cy="7085714"/>
          </a:xfrm>
          <a:prstGeom prst="rect">
            <a:avLst/>
          </a:prstGeom>
        </xdr:spPr>
      </xdr:pic>
      <xdr:pic>
        <xdr:nvPicPr>
          <xdr:cNvPr id="16" name="図 15"/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50543"/>
          <a:stretch/>
        </xdr:blipFill>
        <xdr:spPr>
          <a:xfrm>
            <a:off x="353787" y="53929188"/>
            <a:ext cx="8817428" cy="18095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340178</xdr:colOff>
      <xdr:row>34</xdr:row>
      <xdr:rowOff>149678</xdr:rowOff>
    </xdr:from>
    <xdr:to>
      <xdr:col>12</xdr:col>
      <xdr:colOff>160844</xdr:colOff>
      <xdr:row>67</xdr:row>
      <xdr:rowOff>179463</xdr:rowOff>
    </xdr:to>
    <xdr:grpSp>
      <xdr:nvGrpSpPr>
        <xdr:cNvPr id="20" name="グループ化 19"/>
        <xdr:cNvGrpSpPr/>
      </xdr:nvGrpSpPr>
      <xdr:grpSpPr>
        <a:xfrm>
          <a:off x="340178" y="8477249"/>
          <a:ext cx="7984952" cy="8112428"/>
          <a:chOff x="1401536" y="32847642"/>
          <a:chExt cx="8664152" cy="8112429"/>
        </a:xfrm>
      </xdr:grpSpPr>
      <xdr:pic>
        <xdr:nvPicPr>
          <xdr:cNvPr id="21" name="図 20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427593" y="32847642"/>
            <a:ext cx="8638095" cy="7133333"/>
          </a:xfrm>
          <a:prstGeom prst="rect">
            <a:avLst/>
          </a:prstGeom>
        </xdr:spPr>
      </xdr:pic>
      <xdr:pic>
        <xdr:nvPicPr>
          <xdr:cNvPr id="22" name="図 21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01536" y="39760071"/>
            <a:ext cx="7085714" cy="12000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612323</xdr:colOff>
      <xdr:row>126</xdr:row>
      <xdr:rowOff>149679</xdr:rowOff>
    </xdr:from>
    <xdr:to>
      <xdr:col>12</xdr:col>
      <xdr:colOff>598715</xdr:colOff>
      <xdr:row>143</xdr:row>
      <xdr:rowOff>138274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2323" y="30275893"/>
          <a:ext cx="8150678" cy="4152381"/>
        </a:xfrm>
        <a:prstGeom prst="rect">
          <a:avLst/>
        </a:prstGeom>
      </xdr:spPr>
    </xdr:pic>
    <xdr:clientData/>
  </xdr:twoCellAnchor>
  <xdr:twoCellAnchor>
    <xdr:from>
      <xdr:col>0</xdr:col>
      <xdr:colOff>530678</xdr:colOff>
      <xdr:row>70</xdr:row>
      <xdr:rowOff>27215</xdr:rowOff>
    </xdr:from>
    <xdr:to>
      <xdr:col>12</xdr:col>
      <xdr:colOff>498297</xdr:colOff>
      <xdr:row>124</xdr:row>
      <xdr:rowOff>152954</xdr:rowOff>
    </xdr:to>
    <xdr:grpSp>
      <xdr:nvGrpSpPr>
        <xdr:cNvPr id="24" name="グループ化 23"/>
        <xdr:cNvGrpSpPr/>
      </xdr:nvGrpSpPr>
      <xdr:grpSpPr>
        <a:xfrm>
          <a:off x="530678" y="17172215"/>
          <a:ext cx="8131905" cy="13351882"/>
          <a:chOff x="9157607" y="32180894"/>
          <a:chExt cx="8812262" cy="13351881"/>
        </a:xfrm>
      </xdr:grpSpPr>
      <xdr:pic>
        <xdr:nvPicPr>
          <xdr:cNvPr id="25" name="図 24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293679" y="32180894"/>
            <a:ext cx="8676190" cy="7104762"/>
          </a:xfrm>
          <a:prstGeom prst="rect">
            <a:avLst/>
          </a:prstGeom>
        </xdr:spPr>
      </xdr:pic>
      <xdr:pic>
        <xdr:nvPicPr>
          <xdr:cNvPr id="26" name="図 25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9157607" y="39066108"/>
            <a:ext cx="8685714" cy="646666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27214</xdr:colOff>
      <xdr:row>189</xdr:row>
      <xdr:rowOff>68035</xdr:rowOff>
    </xdr:from>
    <xdr:to>
      <xdr:col>12</xdr:col>
      <xdr:colOff>61501</xdr:colOff>
      <xdr:row>260</xdr:row>
      <xdr:rowOff>97607</xdr:rowOff>
    </xdr:to>
    <xdr:grpSp>
      <xdr:nvGrpSpPr>
        <xdr:cNvPr id="27" name="グループ化 26"/>
        <xdr:cNvGrpSpPr/>
      </xdr:nvGrpSpPr>
      <xdr:grpSpPr>
        <a:xfrm>
          <a:off x="27214" y="46359535"/>
          <a:ext cx="8198573" cy="17419501"/>
          <a:chOff x="27214" y="55612393"/>
          <a:chExt cx="8878930" cy="17419500"/>
        </a:xfrm>
      </xdr:grpSpPr>
      <xdr:grpSp>
        <xdr:nvGrpSpPr>
          <xdr:cNvPr id="28" name="グループ化 27"/>
          <xdr:cNvGrpSpPr/>
        </xdr:nvGrpSpPr>
        <xdr:grpSpPr>
          <a:xfrm>
            <a:off x="136072" y="55612393"/>
            <a:ext cx="8770072" cy="14655334"/>
            <a:chOff x="54429" y="55612393"/>
            <a:chExt cx="8770072" cy="14655334"/>
          </a:xfrm>
        </xdr:grpSpPr>
        <xdr:pic>
          <xdr:nvPicPr>
            <xdr:cNvPr id="30" name="図 29"/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1644" y="55612393"/>
              <a:ext cx="8742857" cy="7342857"/>
            </a:xfrm>
            <a:prstGeom prst="rect">
              <a:avLst/>
            </a:prstGeom>
          </xdr:spPr>
        </xdr:pic>
        <xdr:pic>
          <xdr:nvPicPr>
            <xdr:cNvPr id="31" name="図 30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4429" y="62905822"/>
              <a:ext cx="8733333" cy="7361905"/>
            </a:xfrm>
            <a:prstGeom prst="rect">
              <a:avLst/>
            </a:prstGeom>
          </xdr:spPr>
        </xdr:pic>
      </xdr:grpSp>
      <xdr:pic>
        <xdr:nvPicPr>
          <xdr:cNvPr id="29" name="図 28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27214" y="70117607"/>
            <a:ext cx="8790476" cy="2914286"/>
          </a:xfrm>
          <a:prstGeom prst="rect">
            <a:avLst/>
          </a:prstGeom>
        </xdr:spPr>
      </xdr:pic>
    </xdr:grpSp>
    <xdr:clientData/>
  </xdr:twoCellAnchor>
  <xdr:twoCellAnchor>
    <xdr:from>
      <xdr:col>25</xdr:col>
      <xdr:colOff>244928</xdr:colOff>
      <xdr:row>3</xdr:row>
      <xdr:rowOff>176893</xdr:rowOff>
    </xdr:from>
    <xdr:to>
      <xdr:col>38</xdr:col>
      <xdr:colOff>361095</xdr:colOff>
      <xdr:row>30</xdr:row>
      <xdr:rowOff>101177</xdr:rowOff>
    </xdr:to>
    <xdr:grpSp>
      <xdr:nvGrpSpPr>
        <xdr:cNvPr id="39" name="グループ化 38"/>
        <xdr:cNvGrpSpPr/>
      </xdr:nvGrpSpPr>
      <xdr:grpSpPr>
        <a:xfrm>
          <a:off x="17253857" y="911679"/>
          <a:ext cx="8960809" cy="6537355"/>
          <a:chOff x="9021535" y="11103430"/>
          <a:chExt cx="8960810" cy="6591785"/>
        </a:xfrm>
      </xdr:grpSpPr>
      <xdr:pic>
        <xdr:nvPicPr>
          <xdr:cNvPr id="41" name="図 40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9442" t="77727"/>
          <a:stretch/>
        </xdr:blipFill>
        <xdr:spPr>
          <a:xfrm>
            <a:off x="9021535" y="11103430"/>
            <a:ext cx="8960810" cy="939726"/>
          </a:xfrm>
          <a:prstGeom prst="rect">
            <a:avLst/>
          </a:prstGeom>
        </xdr:spPr>
      </xdr:pic>
      <xdr:pic>
        <xdr:nvPicPr>
          <xdr:cNvPr id="42" name="図 41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49353" t="6998"/>
          <a:stretch/>
        </xdr:blipFill>
        <xdr:spPr>
          <a:xfrm>
            <a:off x="9035142" y="11185073"/>
            <a:ext cx="8909120" cy="6510142"/>
          </a:xfrm>
          <a:prstGeom prst="rect">
            <a:avLst/>
          </a:prstGeom>
        </xdr:spPr>
      </xdr:pic>
    </xdr:grpSp>
    <xdr:clientData/>
  </xdr:twoCellAnchor>
  <xdr:twoCellAnchor>
    <xdr:from>
      <xdr:col>25</xdr:col>
      <xdr:colOff>149678</xdr:colOff>
      <xdr:row>152</xdr:row>
      <xdr:rowOff>122464</xdr:rowOff>
    </xdr:from>
    <xdr:to>
      <xdr:col>39</xdr:col>
      <xdr:colOff>530678</xdr:colOff>
      <xdr:row>171</xdr:row>
      <xdr:rowOff>190500</xdr:rowOff>
    </xdr:to>
    <xdr:grpSp>
      <xdr:nvGrpSpPr>
        <xdr:cNvPr id="45" name="グループ化 44"/>
        <xdr:cNvGrpSpPr/>
      </xdr:nvGrpSpPr>
      <xdr:grpSpPr>
        <a:xfrm>
          <a:off x="17158607" y="37351607"/>
          <a:ext cx="9906000" cy="4721679"/>
          <a:chOff x="8354785" y="47366465"/>
          <a:chExt cx="9906000" cy="4721679"/>
        </a:xfrm>
      </xdr:grpSpPr>
      <xdr:pic>
        <xdr:nvPicPr>
          <xdr:cNvPr id="46" name="図 45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48695" b="33364"/>
          <a:stretch/>
        </xdr:blipFill>
        <xdr:spPr>
          <a:xfrm>
            <a:off x="8354785" y="47366465"/>
            <a:ext cx="9132249" cy="4721679"/>
          </a:xfrm>
          <a:prstGeom prst="rect">
            <a:avLst/>
          </a:prstGeom>
        </xdr:spPr>
      </xdr:pic>
      <xdr:pic>
        <xdr:nvPicPr>
          <xdr:cNvPr id="48" name="図 47"/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r="3391"/>
          <a:stretch/>
        </xdr:blipFill>
        <xdr:spPr>
          <a:xfrm>
            <a:off x="12777107" y="47761071"/>
            <a:ext cx="5483678" cy="2142857"/>
          </a:xfrm>
          <a:prstGeom prst="rect">
            <a:avLst/>
          </a:prstGeom>
        </xdr:spPr>
      </xdr:pic>
    </xdr:grpSp>
    <xdr:clientData/>
  </xdr:twoCellAnchor>
  <xdr:twoCellAnchor editAs="oneCell">
    <xdr:from>
      <xdr:col>33</xdr:col>
      <xdr:colOff>571500</xdr:colOff>
      <xdr:row>4</xdr:row>
      <xdr:rowOff>167366</xdr:rowOff>
    </xdr:from>
    <xdr:to>
      <xdr:col>46</xdr:col>
      <xdr:colOff>22095</xdr:colOff>
      <xdr:row>5</xdr:row>
      <xdr:rowOff>204105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74934"/>
        <a:stretch/>
      </xdr:blipFill>
      <xdr:spPr>
        <a:xfrm>
          <a:off x="22342929" y="902152"/>
          <a:ext cx="8295238" cy="281668"/>
        </a:xfrm>
        <a:prstGeom prst="rect">
          <a:avLst/>
        </a:prstGeom>
      </xdr:spPr>
    </xdr:pic>
    <xdr:clientData/>
  </xdr:twoCellAnchor>
  <xdr:twoCellAnchor editAs="oneCell">
    <xdr:from>
      <xdr:col>30</xdr:col>
      <xdr:colOff>258535</xdr:colOff>
      <xdr:row>10</xdr:row>
      <xdr:rowOff>122468</xdr:rowOff>
    </xdr:from>
    <xdr:to>
      <xdr:col>38</xdr:col>
      <xdr:colOff>491868</xdr:colOff>
      <xdr:row>24</xdr:row>
      <xdr:rowOff>150611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988892" y="2326825"/>
          <a:ext cx="5676190" cy="3457143"/>
        </a:xfrm>
        <a:prstGeom prst="rect">
          <a:avLst/>
        </a:prstGeom>
      </xdr:spPr>
    </xdr:pic>
    <xdr:clientData/>
  </xdr:twoCellAnchor>
  <xdr:twoCellAnchor editAs="oneCell">
    <xdr:from>
      <xdr:col>30</xdr:col>
      <xdr:colOff>258533</xdr:colOff>
      <xdr:row>26</xdr:row>
      <xdr:rowOff>17690</xdr:rowOff>
    </xdr:from>
    <xdr:to>
      <xdr:col>39</xdr:col>
      <xdr:colOff>459127</xdr:colOff>
      <xdr:row>42</xdr:row>
      <xdr:rowOff>232167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988890" y="6140904"/>
          <a:ext cx="6323809" cy="41333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658908</xdr:colOff>
      <xdr:row>8</xdr:row>
      <xdr:rowOff>67235</xdr:rowOff>
    </xdr:from>
    <xdr:to>
      <xdr:col>3</xdr:col>
      <xdr:colOff>87409</xdr:colOff>
      <xdr:row>8</xdr:row>
      <xdr:rowOff>168088</xdr:rowOff>
    </xdr:to>
    <xdr:cxnSp macro="">
      <xdr:nvCxnSpPr>
        <xdr:cNvPr id="3" name="直線矢印コネクタ 2"/>
        <xdr:cNvCxnSpPr/>
      </xdr:nvCxnSpPr>
      <xdr:spPr>
        <a:xfrm flipV="1">
          <a:off x="1630458" y="1972235"/>
          <a:ext cx="114301" cy="100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146239</xdr:colOff>
      <xdr:row>8</xdr:row>
      <xdr:rowOff>67235</xdr:rowOff>
    </xdr:from>
    <xdr:to>
      <xdr:col>4</xdr:col>
      <xdr:colOff>258298</xdr:colOff>
      <xdr:row>8</xdr:row>
      <xdr:rowOff>168088</xdr:rowOff>
    </xdr:to>
    <xdr:cxnSp macro="">
      <xdr:nvCxnSpPr>
        <xdr:cNvPr id="5" name="直線矢印コネクタ 4"/>
        <xdr:cNvCxnSpPr/>
      </xdr:nvCxnSpPr>
      <xdr:spPr>
        <a:xfrm flipV="1">
          <a:off x="2489389" y="1972235"/>
          <a:ext cx="112059" cy="100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205629</xdr:colOff>
      <xdr:row>9</xdr:row>
      <xdr:rowOff>78441</xdr:rowOff>
    </xdr:from>
    <xdr:to>
      <xdr:col>3</xdr:col>
      <xdr:colOff>317688</xdr:colOff>
      <xdr:row>9</xdr:row>
      <xdr:rowOff>179294</xdr:rowOff>
    </xdr:to>
    <xdr:cxnSp macro="">
      <xdr:nvCxnSpPr>
        <xdr:cNvPr id="7" name="直線矢印コネクタ 6"/>
        <xdr:cNvCxnSpPr/>
      </xdr:nvCxnSpPr>
      <xdr:spPr>
        <a:xfrm flipV="1">
          <a:off x="1862979" y="2221566"/>
          <a:ext cx="112059" cy="100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576545</xdr:colOff>
      <xdr:row>9</xdr:row>
      <xdr:rowOff>56030</xdr:rowOff>
    </xdr:from>
    <xdr:to>
      <xdr:col>5</xdr:col>
      <xdr:colOff>25215</xdr:colOff>
      <xdr:row>9</xdr:row>
      <xdr:rowOff>168088</xdr:rowOff>
    </xdr:to>
    <xdr:cxnSp macro="">
      <xdr:nvCxnSpPr>
        <xdr:cNvPr id="8" name="直線矢印コネクタ 7"/>
        <xdr:cNvCxnSpPr/>
      </xdr:nvCxnSpPr>
      <xdr:spPr>
        <a:xfrm>
          <a:off x="2919695" y="2199155"/>
          <a:ext cx="134470" cy="1120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104776</xdr:colOff>
      <xdr:row>9</xdr:row>
      <xdr:rowOff>67235</xdr:rowOff>
    </xdr:from>
    <xdr:to>
      <xdr:col>6</xdr:col>
      <xdr:colOff>219076</xdr:colOff>
      <xdr:row>9</xdr:row>
      <xdr:rowOff>168088</xdr:rowOff>
    </xdr:to>
    <xdr:cxnSp macro="">
      <xdr:nvCxnSpPr>
        <xdr:cNvPr id="9" name="直線矢印コネクタ 8"/>
        <xdr:cNvCxnSpPr/>
      </xdr:nvCxnSpPr>
      <xdr:spPr>
        <a:xfrm flipV="1">
          <a:off x="3819526" y="2210360"/>
          <a:ext cx="114300" cy="100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481854</xdr:colOff>
      <xdr:row>11</xdr:row>
      <xdr:rowOff>207871</xdr:rowOff>
    </xdr:from>
    <xdr:to>
      <xdr:col>6</xdr:col>
      <xdr:colOff>123826</xdr:colOff>
      <xdr:row>13</xdr:row>
      <xdr:rowOff>61967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0804" y="2827246"/>
          <a:ext cx="327772" cy="330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2"/>
  <sheetViews>
    <sheetView topLeftCell="D250" zoomScale="85" zoomScaleNormal="85" workbookViewId="0">
      <selection activeCell="H252" sqref="H252"/>
    </sheetView>
  </sheetViews>
  <sheetFormatPr defaultRowHeight="18.75" x14ac:dyDescent="0.4"/>
  <sheetData>
    <row r="2" spans="1:1" x14ac:dyDescent="0.4">
      <c r="A2" s="1" t="s">
        <v>0</v>
      </c>
    </row>
    <row r="29" spans="1:1" x14ac:dyDescent="0.4">
      <c r="A29" s="1" t="s">
        <v>1</v>
      </c>
    </row>
    <row r="61" spans="1:7" x14ac:dyDescent="0.4">
      <c r="A61" s="1" t="s">
        <v>2</v>
      </c>
      <c r="C61" t="s">
        <v>4</v>
      </c>
      <c r="D61" t="s">
        <v>7</v>
      </c>
      <c r="E61" t="s">
        <v>5</v>
      </c>
      <c r="F61" t="s">
        <v>6</v>
      </c>
      <c r="G61" t="s">
        <v>8</v>
      </c>
    </row>
    <row r="252" spans="1:8" x14ac:dyDescent="0.4">
      <c r="A252" s="1" t="s">
        <v>3</v>
      </c>
      <c r="D252" t="s">
        <v>4</v>
      </c>
      <c r="E252" t="s">
        <v>9</v>
      </c>
      <c r="F252" t="s">
        <v>5</v>
      </c>
      <c r="G252" t="s">
        <v>6</v>
      </c>
      <c r="H252" t="s">
        <v>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1"/>
  <sheetViews>
    <sheetView tabSelected="1" zoomScale="70" zoomScaleNormal="70" workbookViewId="0">
      <selection activeCell="A2" sqref="A2"/>
    </sheetView>
  </sheetViews>
  <sheetFormatPr defaultRowHeight="18.75" x14ac:dyDescent="0.4"/>
  <cols>
    <col min="5" max="5" width="9" customWidth="1"/>
    <col min="8" max="8" width="9" customWidth="1"/>
    <col min="25" max="25" width="9" style="23"/>
  </cols>
  <sheetData>
    <row r="1" spans="1:51" x14ac:dyDescent="0.4">
      <c r="C1" s="31" t="s">
        <v>4</v>
      </c>
      <c r="D1" s="28" t="s">
        <v>51</v>
      </c>
      <c r="E1" s="29"/>
      <c r="F1" s="30">
        <f>SUM(S2,S151)</f>
        <v>46</v>
      </c>
      <c r="G1" s="28" t="s">
        <v>52</v>
      </c>
      <c r="H1" s="29"/>
      <c r="I1" s="30">
        <f>SUM(W2,W151)</f>
        <v>20</v>
      </c>
      <c r="J1" s="31" t="s">
        <v>6</v>
      </c>
      <c r="K1" s="28" t="s">
        <v>51</v>
      </c>
      <c r="L1" s="29"/>
      <c r="M1" s="30">
        <f>SUM(AT2,AT151)</f>
        <v>11</v>
      </c>
      <c r="N1" s="28" t="s">
        <v>52</v>
      </c>
      <c r="O1" s="29"/>
      <c r="P1" s="30">
        <f>SUM(AX2,AX151)</f>
        <v>0</v>
      </c>
    </row>
    <row r="2" spans="1:51" x14ac:dyDescent="0.4">
      <c r="A2" s="1" t="s">
        <v>2</v>
      </c>
      <c r="S2">
        <f>SUM(S3:S144)</f>
        <v>30</v>
      </c>
      <c r="W2">
        <f>SUM(W3:W144)</f>
        <v>11</v>
      </c>
      <c r="AT2">
        <f>SUM(AT3:AT144)</f>
        <v>5</v>
      </c>
      <c r="AX2">
        <f>SUM(AX3:AX144)</f>
        <v>0</v>
      </c>
    </row>
    <row r="3" spans="1:51" x14ac:dyDescent="0.4">
      <c r="A3" s="17"/>
      <c r="B3" s="18" t="s">
        <v>11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9" t="s">
        <v>25</v>
      </c>
      <c r="O3" s="20"/>
      <c r="P3" s="20"/>
      <c r="Q3" s="20" t="s">
        <v>30</v>
      </c>
      <c r="R3" s="20"/>
      <c r="S3" s="20">
        <f>COUNTA(N4:N33)</f>
        <v>8</v>
      </c>
      <c r="T3" s="20"/>
      <c r="U3" s="20" t="s">
        <v>31</v>
      </c>
      <c r="V3" s="20"/>
      <c r="W3" s="20">
        <f>COUNTA(O4:O33)</f>
        <v>3</v>
      </c>
      <c r="X3" s="21"/>
      <c r="Y3" s="24"/>
      <c r="Z3" s="16"/>
      <c r="AA3" s="14" t="s">
        <v>11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3" t="s">
        <v>25</v>
      </c>
      <c r="AP3" s="14"/>
      <c r="AQ3" s="14"/>
      <c r="AR3" s="14" t="s">
        <v>30</v>
      </c>
      <c r="AS3" s="14"/>
      <c r="AT3" s="14">
        <f>COUNTA(AO4:AO44)</f>
        <v>5</v>
      </c>
      <c r="AU3" s="14"/>
      <c r="AV3" s="14" t="s">
        <v>31</v>
      </c>
      <c r="AW3" s="14"/>
      <c r="AX3" s="14">
        <f>COUNTA(AP4:AP44)</f>
        <v>0</v>
      </c>
      <c r="AY3" s="15"/>
    </row>
    <row r="4" spans="1:51" x14ac:dyDescent="0.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"/>
      <c r="O4" s="4"/>
      <c r="P4" s="4"/>
      <c r="Q4" s="4"/>
      <c r="R4" s="4"/>
      <c r="S4" s="4"/>
      <c r="T4" s="4"/>
      <c r="U4" s="4"/>
      <c r="V4" s="4"/>
      <c r="W4" s="4"/>
      <c r="X4" s="5"/>
      <c r="Z4" s="3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3"/>
      <c r="AP4" s="4"/>
      <c r="AQ4" s="4"/>
      <c r="AR4" s="4"/>
      <c r="AS4" s="4"/>
      <c r="AT4" s="4"/>
      <c r="AU4" s="4"/>
      <c r="AV4" s="4"/>
      <c r="AW4" s="4"/>
      <c r="AX4" s="4"/>
      <c r="AY4" s="5"/>
    </row>
    <row r="5" spans="1:51" x14ac:dyDescent="0.4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6"/>
      <c r="O5" s="2"/>
      <c r="P5" s="2"/>
      <c r="Q5" s="2"/>
      <c r="R5" s="2"/>
      <c r="S5" s="2"/>
      <c r="T5" s="2"/>
      <c r="U5" s="2"/>
      <c r="V5" s="2"/>
      <c r="W5" s="2"/>
      <c r="X5" s="7"/>
      <c r="Y5" s="24"/>
      <c r="Z5" s="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6"/>
      <c r="AP5" s="2"/>
      <c r="AQ5" s="2"/>
      <c r="AR5" s="2"/>
      <c r="AS5" s="2"/>
      <c r="AT5" s="2"/>
      <c r="AU5" s="2"/>
      <c r="AV5" s="2"/>
      <c r="AW5" s="2"/>
      <c r="AX5" s="2"/>
      <c r="AY5" s="7"/>
    </row>
    <row r="6" spans="1:51" x14ac:dyDescent="0.4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6"/>
      <c r="O6" s="2"/>
      <c r="P6" s="2"/>
      <c r="Q6" s="2"/>
      <c r="R6" s="2"/>
      <c r="S6" s="2"/>
      <c r="T6" s="2"/>
      <c r="U6" s="2"/>
      <c r="V6" s="2"/>
      <c r="W6" s="2"/>
      <c r="X6" s="7"/>
      <c r="Y6" s="24"/>
      <c r="Z6" s="6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6"/>
      <c r="AP6" s="2"/>
      <c r="AQ6" s="2"/>
      <c r="AR6" s="2"/>
      <c r="AS6" s="2"/>
      <c r="AT6" s="2"/>
      <c r="AU6" s="2"/>
      <c r="AV6" s="2"/>
      <c r="AW6" s="2"/>
      <c r="AX6" s="2"/>
      <c r="AY6" s="7"/>
    </row>
    <row r="7" spans="1:51" x14ac:dyDescent="0.4">
      <c r="A7" s="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6"/>
      <c r="O7" s="2"/>
      <c r="P7" s="2"/>
      <c r="Q7" s="2"/>
      <c r="R7" s="2"/>
      <c r="S7" s="2"/>
      <c r="T7" s="2"/>
      <c r="U7" s="2"/>
      <c r="V7" s="2"/>
      <c r="W7" s="2"/>
      <c r="X7" s="7"/>
      <c r="Y7" s="24"/>
      <c r="Z7" s="6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6" t="s">
        <v>39</v>
      </c>
      <c r="AP7" s="2"/>
      <c r="AQ7" s="2"/>
      <c r="AR7" s="2"/>
      <c r="AS7" s="2"/>
      <c r="AT7" s="2"/>
      <c r="AU7" s="2"/>
      <c r="AV7" s="2"/>
      <c r="AW7" s="2"/>
      <c r="AX7" s="2"/>
      <c r="AY7" s="7"/>
    </row>
    <row r="8" spans="1:51" x14ac:dyDescent="0.4">
      <c r="A8" s="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6" t="s">
        <v>24</v>
      </c>
      <c r="O8" s="2"/>
      <c r="P8" s="2"/>
      <c r="Q8" s="2"/>
      <c r="R8" s="2"/>
      <c r="S8" s="2"/>
      <c r="T8" s="2"/>
      <c r="U8" s="2"/>
      <c r="V8" s="2"/>
      <c r="W8" s="2"/>
      <c r="X8" s="7"/>
      <c r="Y8" s="24"/>
      <c r="Z8" s="6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6" t="s">
        <v>38</v>
      </c>
      <c r="AP8" s="2"/>
      <c r="AQ8" s="2"/>
      <c r="AR8" s="2"/>
      <c r="AS8" s="2"/>
      <c r="AT8" s="2"/>
      <c r="AU8" s="2"/>
      <c r="AV8" s="2"/>
      <c r="AW8" s="2"/>
      <c r="AX8" s="2"/>
      <c r="AY8" s="7"/>
    </row>
    <row r="9" spans="1:51" x14ac:dyDescent="0.4">
      <c r="A9" s="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6"/>
      <c r="O9" s="2"/>
      <c r="P9" s="2"/>
      <c r="Q9" s="2"/>
      <c r="R9" s="2"/>
      <c r="S9" s="2"/>
      <c r="T9" s="2"/>
      <c r="U9" s="2"/>
      <c r="V9" s="2"/>
      <c r="W9" s="2"/>
      <c r="X9" s="7"/>
      <c r="Y9" s="24"/>
      <c r="Z9" s="6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6" t="s">
        <v>35</v>
      </c>
      <c r="AP9" s="2"/>
      <c r="AQ9" s="2"/>
      <c r="AR9" s="2"/>
      <c r="AS9" s="2"/>
      <c r="AT9" s="2"/>
      <c r="AU9" s="2"/>
      <c r="AV9" s="2"/>
      <c r="AW9" s="2"/>
      <c r="AX9" s="2"/>
      <c r="AY9" s="7"/>
    </row>
    <row r="10" spans="1:51" x14ac:dyDescent="0.4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6" t="s">
        <v>12</v>
      </c>
      <c r="O10" s="2"/>
      <c r="P10" s="2"/>
      <c r="Q10" s="2"/>
      <c r="R10" s="2"/>
      <c r="S10" s="2"/>
      <c r="T10" s="2"/>
      <c r="U10" s="2"/>
      <c r="V10" s="2"/>
      <c r="W10" s="2"/>
      <c r="X10" s="7"/>
      <c r="Y10" s="24"/>
      <c r="Z10" s="6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6"/>
      <c r="AP10" s="2"/>
      <c r="AQ10" s="2"/>
      <c r="AR10" s="2"/>
      <c r="AS10" s="2"/>
      <c r="AT10" s="2"/>
      <c r="AU10" s="2"/>
      <c r="AV10" s="2"/>
      <c r="AW10" s="2"/>
      <c r="AX10" s="2"/>
      <c r="AY10" s="7"/>
    </row>
    <row r="11" spans="1:51" x14ac:dyDescent="0.4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6" t="s">
        <v>18</v>
      </c>
      <c r="O11" s="2"/>
      <c r="P11" s="2"/>
      <c r="Q11" s="2"/>
      <c r="R11" s="2"/>
      <c r="S11" s="2"/>
      <c r="T11" s="2"/>
      <c r="U11" s="2"/>
      <c r="V11" s="2"/>
      <c r="W11" s="2"/>
      <c r="X11" s="7"/>
      <c r="Y11" s="24"/>
      <c r="Z11" s="6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6"/>
      <c r="AP11" s="2"/>
      <c r="AQ11" s="2"/>
      <c r="AR11" s="2"/>
      <c r="AS11" s="2"/>
      <c r="AT11" s="2"/>
      <c r="AU11" s="2"/>
      <c r="AV11" s="2"/>
      <c r="AW11" s="2"/>
      <c r="AX11" s="2"/>
      <c r="AY11" s="7"/>
    </row>
    <row r="12" spans="1:51" x14ac:dyDescent="0.4">
      <c r="A12" s="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6"/>
      <c r="O12" s="2"/>
      <c r="P12" s="2"/>
      <c r="Q12" s="2"/>
      <c r="R12" s="2"/>
      <c r="S12" s="2"/>
      <c r="T12" s="2"/>
      <c r="U12" s="2"/>
      <c r="V12" s="2"/>
      <c r="W12" s="2"/>
      <c r="X12" s="7"/>
      <c r="Y12" s="24"/>
      <c r="Z12" s="6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6"/>
      <c r="AP12" s="2"/>
      <c r="AQ12" s="2"/>
      <c r="AR12" s="2"/>
      <c r="AS12" s="2"/>
      <c r="AT12" s="2"/>
      <c r="AU12" s="2"/>
      <c r="AV12" s="2"/>
      <c r="AW12" s="2"/>
      <c r="AX12" s="2"/>
      <c r="AY12" s="7"/>
    </row>
    <row r="13" spans="1:51" x14ac:dyDescent="0.4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6" t="s">
        <v>13</v>
      </c>
      <c r="O13" s="2"/>
      <c r="P13" s="2"/>
      <c r="Q13" s="2"/>
      <c r="R13" s="2"/>
      <c r="S13" s="2"/>
      <c r="T13" s="2"/>
      <c r="U13" s="2"/>
      <c r="V13" s="2"/>
      <c r="W13" s="2"/>
      <c r="X13" s="7"/>
      <c r="Y13" s="24"/>
      <c r="Z13" s="6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6"/>
      <c r="AP13" s="2"/>
      <c r="AQ13" s="2"/>
      <c r="AR13" s="2"/>
      <c r="AS13" s="2"/>
      <c r="AT13" s="2"/>
      <c r="AU13" s="2"/>
      <c r="AV13" s="2"/>
      <c r="AW13" s="2"/>
      <c r="AX13" s="2"/>
      <c r="AY13" s="7"/>
    </row>
    <row r="14" spans="1:51" x14ac:dyDescent="0.4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2"/>
      <c r="O14" s="8" t="s">
        <v>32</v>
      </c>
      <c r="P14" s="2"/>
      <c r="Q14" s="2"/>
      <c r="R14" s="2"/>
      <c r="S14" s="2"/>
      <c r="T14" s="2"/>
      <c r="U14" s="2"/>
      <c r="V14" s="2"/>
      <c r="W14" s="2"/>
      <c r="X14" s="7"/>
      <c r="Y14" s="24"/>
      <c r="Z14" s="6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6"/>
      <c r="AP14" s="2"/>
      <c r="AQ14" s="2"/>
      <c r="AR14" s="2"/>
      <c r="AS14" s="2"/>
      <c r="AT14" s="2"/>
      <c r="AU14" s="2"/>
      <c r="AV14" s="2"/>
      <c r="AW14" s="2"/>
      <c r="AX14" s="2"/>
      <c r="AY14" s="7"/>
    </row>
    <row r="15" spans="1:51" x14ac:dyDescent="0.4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6"/>
      <c r="O15" s="2"/>
      <c r="P15" s="2"/>
      <c r="Q15" s="2"/>
      <c r="R15" s="2"/>
      <c r="S15" s="2"/>
      <c r="T15" s="2"/>
      <c r="U15" s="2"/>
      <c r="V15" s="2"/>
      <c r="W15" s="2"/>
      <c r="X15" s="7"/>
      <c r="Y15" s="24"/>
      <c r="Z15" s="6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6" t="s">
        <v>36</v>
      </c>
      <c r="AP15" s="2"/>
      <c r="AQ15" s="2"/>
      <c r="AR15" s="2"/>
      <c r="AS15" s="2"/>
      <c r="AT15" s="2"/>
      <c r="AU15" s="2"/>
      <c r="AV15" s="2"/>
      <c r="AW15" s="2"/>
      <c r="AX15" s="2"/>
      <c r="AY15" s="7"/>
    </row>
    <row r="16" spans="1:51" x14ac:dyDescent="0.4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6" t="s">
        <v>14</v>
      </c>
      <c r="O16" s="2"/>
      <c r="P16" s="2"/>
      <c r="Q16" s="2"/>
      <c r="R16" s="2"/>
      <c r="S16" s="2"/>
      <c r="T16" s="2"/>
      <c r="U16" s="2"/>
      <c r="V16" s="2"/>
      <c r="W16" s="2"/>
      <c r="X16" s="7"/>
      <c r="Y16" s="24"/>
      <c r="Z16" s="6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6"/>
      <c r="AP16" s="2"/>
      <c r="AQ16" s="2"/>
      <c r="AR16" s="2"/>
      <c r="AS16" s="2"/>
      <c r="AT16" s="2"/>
      <c r="AU16" s="2"/>
      <c r="AV16" s="2"/>
      <c r="AW16" s="2"/>
      <c r="AX16" s="2"/>
      <c r="AY16" s="7"/>
    </row>
    <row r="17" spans="1:51" x14ac:dyDescent="0.4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6"/>
      <c r="O17" s="2"/>
      <c r="P17" s="2"/>
      <c r="Q17" s="2"/>
      <c r="R17" s="2"/>
      <c r="S17" s="2"/>
      <c r="T17" s="2"/>
      <c r="U17" s="2"/>
      <c r="V17" s="2"/>
      <c r="W17" s="2"/>
      <c r="X17" s="7"/>
      <c r="Y17" s="24"/>
      <c r="Z17" s="6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6"/>
      <c r="AP17" s="2"/>
      <c r="AQ17" s="2"/>
      <c r="AR17" s="2"/>
      <c r="AS17" s="2"/>
      <c r="AT17" s="2"/>
      <c r="AU17" s="2"/>
      <c r="AV17" s="2"/>
      <c r="AW17" s="2"/>
      <c r="AX17" s="2"/>
      <c r="AY17" s="7"/>
    </row>
    <row r="18" spans="1:51" x14ac:dyDescent="0.4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6"/>
      <c r="O18" s="2"/>
      <c r="P18" s="2"/>
      <c r="Q18" s="2"/>
      <c r="R18" s="2"/>
      <c r="S18" s="2"/>
      <c r="T18" s="2"/>
      <c r="U18" s="2"/>
      <c r="V18" s="2"/>
      <c r="W18" s="2"/>
      <c r="X18" s="7"/>
      <c r="Y18" s="24"/>
      <c r="Z18" s="6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6"/>
      <c r="AP18" s="2"/>
      <c r="AQ18" s="2"/>
      <c r="AR18" s="2"/>
      <c r="AS18" s="2"/>
      <c r="AT18" s="2"/>
      <c r="AU18" s="2"/>
      <c r="AV18" s="2"/>
      <c r="AW18" s="2"/>
      <c r="AX18" s="2"/>
      <c r="AY18" s="7"/>
    </row>
    <row r="19" spans="1:51" x14ac:dyDescent="0.4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6" t="s">
        <v>15</v>
      </c>
      <c r="O19" s="2"/>
      <c r="P19" s="2"/>
      <c r="Q19" s="2"/>
      <c r="R19" s="2"/>
      <c r="S19" s="2"/>
      <c r="T19" s="2"/>
      <c r="U19" s="2"/>
      <c r="V19" s="2"/>
      <c r="W19" s="2"/>
      <c r="X19" s="7"/>
      <c r="Y19" s="24"/>
      <c r="Z19" s="6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6"/>
      <c r="AP19" s="2"/>
      <c r="AQ19" s="2"/>
      <c r="AR19" s="2"/>
      <c r="AS19" s="2"/>
      <c r="AT19" s="2"/>
      <c r="AU19" s="2"/>
      <c r="AV19" s="2"/>
      <c r="AW19" s="2"/>
      <c r="AX19" s="2"/>
      <c r="AY19" s="7"/>
    </row>
    <row r="20" spans="1:51" x14ac:dyDescent="0.4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2"/>
      <c r="O20" s="8" t="s">
        <v>32</v>
      </c>
      <c r="P20" s="2"/>
      <c r="Q20" s="2"/>
      <c r="R20" s="2"/>
      <c r="S20" s="2"/>
      <c r="T20" s="2"/>
      <c r="U20" s="2"/>
      <c r="V20" s="2"/>
      <c r="W20" s="2"/>
      <c r="X20" s="7"/>
      <c r="Y20" s="24"/>
      <c r="Z20" s="6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6"/>
      <c r="AP20" s="2"/>
      <c r="AQ20" s="2"/>
      <c r="AR20" s="2"/>
      <c r="AS20" s="2"/>
      <c r="AT20" s="2"/>
      <c r="AU20" s="2"/>
      <c r="AV20" s="2"/>
      <c r="AW20" s="2"/>
      <c r="AX20" s="2"/>
      <c r="AY20" s="7"/>
    </row>
    <row r="21" spans="1:51" x14ac:dyDescent="0.4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6" t="s">
        <v>16</v>
      </c>
      <c r="O21" s="2"/>
      <c r="P21" s="2"/>
      <c r="Q21" s="2"/>
      <c r="R21" s="2"/>
      <c r="S21" s="2"/>
      <c r="T21" s="2"/>
      <c r="U21" s="2"/>
      <c r="V21" s="2"/>
      <c r="W21" s="2"/>
      <c r="X21" s="7"/>
      <c r="Y21" s="24"/>
      <c r="Z21" s="6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6"/>
      <c r="AP21" s="2"/>
      <c r="AQ21" s="2"/>
      <c r="AR21" s="2"/>
      <c r="AS21" s="2"/>
      <c r="AT21" s="2"/>
      <c r="AU21" s="2"/>
      <c r="AV21" s="2"/>
      <c r="AW21" s="2"/>
      <c r="AX21" s="2"/>
      <c r="AY21" s="7"/>
    </row>
    <row r="22" spans="1:51" x14ac:dyDescent="0.4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6"/>
      <c r="O22" s="2"/>
      <c r="P22" s="2"/>
      <c r="Q22" s="2"/>
      <c r="R22" s="2"/>
      <c r="S22" s="2"/>
      <c r="T22" s="2"/>
      <c r="U22" s="2"/>
      <c r="V22" s="2"/>
      <c r="W22" s="2"/>
      <c r="X22" s="7"/>
      <c r="Y22" s="24"/>
      <c r="Z22" s="6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6"/>
      <c r="AP22" s="2"/>
      <c r="AQ22" s="2"/>
      <c r="AR22" s="2"/>
      <c r="AS22" s="2"/>
      <c r="AT22" s="2"/>
      <c r="AU22" s="2"/>
      <c r="AV22" s="2"/>
      <c r="AW22" s="2"/>
      <c r="AX22" s="2"/>
      <c r="AY22" s="7"/>
    </row>
    <row r="23" spans="1:51" x14ac:dyDescent="0.4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6"/>
      <c r="O23" s="2"/>
      <c r="P23" s="2"/>
      <c r="Q23" s="2"/>
      <c r="R23" s="2"/>
      <c r="S23" s="2"/>
      <c r="T23" s="2"/>
      <c r="U23" s="2"/>
      <c r="V23" s="2"/>
      <c r="W23" s="2"/>
      <c r="X23" s="7"/>
      <c r="Y23" s="24"/>
      <c r="Z23" s="6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6"/>
      <c r="AP23" s="2"/>
      <c r="AQ23" s="2"/>
      <c r="AR23" s="2"/>
      <c r="AS23" s="2"/>
      <c r="AT23" s="2"/>
      <c r="AU23" s="2"/>
      <c r="AV23" s="2"/>
      <c r="AW23" s="2"/>
      <c r="AX23" s="2"/>
      <c r="AY23" s="7"/>
    </row>
    <row r="24" spans="1:51" x14ac:dyDescent="0.4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6"/>
      <c r="O24" s="2"/>
      <c r="P24" s="2"/>
      <c r="Q24" s="2"/>
      <c r="R24" s="2"/>
      <c r="S24" s="2"/>
      <c r="T24" s="2"/>
      <c r="U24" s="2"/>
      <c r="V24" s="2"/>
      <c r="W24" s="2"/>
      <c r="X24" s="7"/>
      <c r="Y24" s="24"/>
      <c r="Z24" s="6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6"/>
      <c r="AP24" s="2"/>
      <c r="AQ24" s="2"/>
      <c r="AR24" s="2"/>
      <c r="AS24" s="2"/>
      <c r="AT24" s="2"/>
      <c r="AU24" s="2"/>
      <c r="AV24" s="2"/>
      <c r="AW24" s="2"/>
      <c r="AX24" s="2"/>
      <c r="AY24" s="7"/>
    </row>
    <row r="25" spans="1:51" x14ac:dyDescent="0.4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6"/>
      <c r="O25" s="2"/>
      <c r="P25" s="2"/>
      <c r="Q25" s="2"/>
      <c r="R25" s="2"/>
      <c r="S25" s="2"/>
      <c r="T25" s="2"/>
      <c r="U25" s="2"/>
      <c r="V25" s="2"/>
      <c r="W25" s="2"/>
      <c r="X25" s="7"/>
      <c r="Y25" s="24"/>
      <c r="Z25" s="6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6"/>
      <c r="AP25" s="2"/>
      <c r="AQ25" s="2"/>
      <c r="AR25" s="2"/>
      <c r="AS25" s="2"/>
      <c r="AT25" s="2"/>
      <c r="AU25" s="2"/>
      <c r="AV25" s="2"/>
      <c r="AW25" s="2"/>
      <c r="AX25" s="2"/>
      <c r="AY25" s="7"/>
    </row>
    <row r="26" spans="1:51" x14ac:dyDescent="0.4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6"/>
      <c r="O26" s="2"/>
      <c r="P26" s="2"/>
      <c r="Q26" s="2"/>
      <c r="R26" s="2"/>
      <c r="S26" s="2"/>
      <c r="T26" s="2"/>
      <c r="U26" s="2"/>
      <c r="V26" s="2"/>
      <c r="W26" s="2"/>
      <c r="X26" s="7"/>
      <c r="Y26" s="24"/>
      <c r="Z26" s="6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6"/>
      <c r="AP26" s="2"/>
      <c r="AQ26" s="2"/>
      <c r="AR26" s="2"/>
      <c r="AS26" s="2"/>
      <c r="AT26" s="2"/>
      <c r="AU26" s="2"/>
      <c r="AV26" s="2"/>
      <c r="AW26" s="2"/>
      <c r="AX26" s="2"/>
      <c r="AY26" s="7"/>
    </row>
    <row r="27" spans="1:51" x14ac:dyDescent="0.4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" t="s">
        <v>23</v>
      </c>
      <c r="O27" s="2"/>
      <c r="P27" s="2"/>
      <c r="Q27" s="2"/>
      <c r="R27" s="2"/>
      <c r="S27" s="2"/>
      <c r="T27" s="2"/>
      <c r="U27" s="2"/>
      <c r="V27" s="2"/>
      <c r="W27" s="2"/>
      <c r="X27" s="7"/>
      <c r="Y27" s="24"/>
      <c r="Z27" s="6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6"/>
      <c r="AP27" s="2"/>
      <c r="AQ27" s="2"/>
      <c r="AR27" s="2"/>
      <c r="AS27" s="2"/>
      <c r="AT27" s="2"/>
      <c r="AU27" s="2"/>
      <c r="AV27" s="2"/>
      <c r="AW27" s="2"/>
      <c r="AX27" s="2"/>
      <c r="AY27" s="7"/>
    </row>
    <row r="28" spans="1:51" x14ac:dyDescent="0.4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2"/>
      <c r="O28" s="8" t="s">
        <v>32</v>
      </c>
      <c r="P28" s="2"/>
      <c r="Q28" s="2"/>
      <c r="R28" s="2"/>
      <c r="S28" s="2"/>
      <c r="T28" s="2"/>
      <c r="U28" s="2"/>
      <c r="V28" s="2"/>
      <c r="W28" s="2"/>
      <c r="X28" s="7"/>
      <c r="Y28" s="24"/>
      <c r="Z28" s="6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6"/>
      <c r="AP28" s="2"/>
      <c r="AQ28" s="2"/>
      <c r="AR28" s="2"/>
      <c r="AS28" s="2"/>
      <c r="AT28" s="2"/>
      <c r="AU28" s="2"/>
      <c r="AV28" s="2"/>
      <c r="AW28" s="2"/>
      <c r="AX28" s="2"/>
      <c r="AY28" s="7"/>
    </row>
    <row r="29" spans="1:51" x14ac:dyDescent="0.4">
      <c r="A29" s="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6"/>
      <c r="O29" s="2"/>
      <c r="P29" s="2"/>
      <c r="Q29" s="2"/>
      <c r="R29" s="2"/>
      <c r="S29" s="2"/>
      <c r="T29" s="2"/>
      <c r="U29" s="2"/>
      <c r="V29" s="2"/>
      <c r="W29" s="2"/>
      <c r="X29" s="7"/>
      <c r="Y29" s="24"/>
      <c r="Z29" s="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6"/>
      <c r="AP29" s="2"/>
      <c r="AQ29" s="2"/>
      <c r="AR29" s="2"/>
      <c r="AS29" s="2"/>
      <c r="AT29" s="2"/>
      <c r="AU29" s="2"/>
      <c r="AV29" s="2"/>
      <c r="AW29" s="2"/>
      <c r="AX29" s="2"/>
      <c r="AY29" s="7"/>
    </row>
    <row r="30" spans="1:51" x14ac:dyDescent="0.4">
      <c r="A30" s="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"/>
      <c r="O30" s="2"/>
      <c r="P30" s="2"/>
      <c r="Q30" s="2"/>
      <c r="R30" s="2"/>
      <c r="S30" s="2"/>
      <c r="T30" s="2"/>
      <c r="U30" s="2"/>
      <c r="V30" s="2"/>
      <c r="W30" s="2"/>
      <c r="X30" s="7"/>
      <c r="Y30" s="24"/>
      <c r="Z30" s="6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6"/>
      <c r="AP30" s="2"/>
      <c r="AQ30" s="2"/>
      <c r="AR30" s="2"/>
      <c r="AS30" s="2"/>
      <c r="AT30" s="2"/>
      <c r="AU30" s="2"/>
      <c r="AV30" s="2"/>
      <c r="AW30" s="2"/>
      <c r="AX30" s="2"/>
      <c r="AY30" s="7"/>
    </row>
    <row r="31" spans="1:51" x14ac:dyDescent="0.4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"/>
      <c r="O31" s="2"/>
      <c r="P31" s="2"/>
      <c r="Q31" s="2"/>
      <c r="R31" s="2"/>
      <c r="S31" s="2"/>
      <c r="T31" s="2"/>
      <c r="U31" s="2"/>
      <c r="V31" s="2"/>
      <c r="W31" s="2"/>
      <c r="X31" s="7"/>
      <c r="Y31" s="24"/>
      <c r="Z31" s="6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6" t="s">
        <v>37</v>
      </c>
      <c r="AP31" s="2"/>
      <c r="AQ31" s="2"/>
      <c r="AR31" s="2"/>
      <c r="AS31" s="2"/>
      <c r="AT31" s="2"/>
      <c r="AU31" s="2"/>
      <c r="AV31" s="2"/>
      <c r="AW31" s="2"/>
      <c r="AX31" s="2"/>
      <c r="AY31" s="7"/>
    </row>
    <row r="32" spans="1:51" x14ac:dyDescent="0.4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6"/>
      <c r="O32" s="2"/>
      <c r="P32" s="2"/>
      <c r="Q32" s="2"/>
      <c r="R32" s="2"/>
      <c r="S32" s="2"/>
      <c r="T32" s="2"/>
      <c r="U32" s="2"/>
      <c r="V32" s="2"/>
      <c r="W32" s="2"/>
      <c r="X32" s="7"/>
      <c r="Y32" s="24"/>
      <c r="Z32" s="6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6"/>
      <c r="AP32" s="2"/>
      <c r="AQ32" s="2"/>
      <c r="AR32" s="2"/>
      <c r="AS32" s="2"/>
      <c r="AT32" s="2"/>
      <c r="AU32" s="2"/>
      <c r="AV32" s="2"/>
      <c r="AW32" s="2"/>
      <c r="AX32" s="2"/>
      <c r="AY32" s="7"/>
    </row>
    <row r="33" spans="1:51" x14ac:dyDescent="0.4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24"/>
      <c r="Z33" s="6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6"/>
      <c r="AP33" s="2"/>
      <c r="AQ33" s="2"/>
      <c r="AR33" s="2"/>
      <c r="AS33" s="2"/>
      <c r="AT33" s="2"/>
      <c r="AU33" s="2"/>
      <c r="AV33" s="2"/>
      <c r="AW33" s="2"/>
      <c r="AX33" s="2"/>
      <c r="AY33" s="7"/>
    </row>
    <row r="34" spans="1:51" x14ac:dyDescent="0.4">
      <c r="A34" s="22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0"/>
      <c r="O34" s="20"/>
      <c r="P34" s="20"/>
      <c r="Q34" s="20" t="s">
        <v>30</v>
      </c>
      <c r="R34" s="20"/>
      <c r="S34" s="20">
        <f>COUNTA(N35:N68)</f>
        <v>10</v>
      </c>
      <c r="T34" s="20"/>
      <c r="U34" s="20" t="s">
        <v>31</v>
      </c>
      <c r="V34" s="20"/>
      <c r="W34" s="20">
        <f>COUNTA(O35:O68)</f>
        <v>2</v>
      </c>
      <c r="X34" s="21"/>
      <c r="Y34" s="24"/>
      <c r="Z34" s="6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6"/>
      <c r="AP34" s="2"/>
      <c r="AQ34" s="2"/>
      <c r="AR34" s="2"/>
      <c r="AS34" s="2"/>
      <c r="AT34" s="2"/>
      <c r="AU34" s="2"/>
      <c r="AV34" s="2"/>
      <c r="AW34" s="2"/>
      <c r="AX34" s="2"/>
      <c r="AY34" s="7"/>
    </row>
    <row r="35" spans="1:51" x14ac:dyDescent="0.4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5"/>
      <c r="Y35" s="24"/>
      <c r="Z35" s="6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6"/>
      <c r="AP35" s="2"/>
      <c r="AQ35" s="2"/>
      <c r="AR35" s="2"/>
      <c r="AS35" s="2"/>
      <c r="AT35" s="2"/>
      <c r="AU35" s="2"/>
      <c r="AV35" s="2"/>
      <c r="AW35" s="2"/>
      <c r="AX35" s="2"/>
      <c r="AY35" s="7"/>
    </row>
    <row r="36" spans="1:51" x14ac:dyDescent="0.4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7"/>
      <c r="N36" s="2" t="s">
        <v>19</v>
      </c>
      <c r="O36" s="2"/>
      <c r="P36" s="2"/>
      <c r="Q36" s="2"/>
      <c r="R36" s="2"/>
      <c r="S36" s="2"/>
      <c r="T36" s="2"/>
      <c r="U36" s="2"/>
      <c r="V36" s="2"/>
      <c r="W36" s="2"/>
      <c r="X36" s="7"/>
      <c r="Y36" s="24"/>
      <c r="Z36" s="6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6"/>
      <c r="AP36" s="2"/>
      <c r="AQ36" s="2"/>
      <c r="AR36" s="2"/>
      <c r="AS36" s="2"/>
      <c r="AT36" s="2"/>
      <c r="AU36" s="2"/>
      <c r="AV36" s="2"/>
      <c r="AW36" s="2"/>
      <c r="AX36" s="2"/>
      <c r="AY36" s="7"/>
    </row>
    <row r="37" spans="1:51" x14ac:dyDescent="0.4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7"/>
      <c r="N37" s="2" t="s">
        <v>19</v>
      </c>
      <c r="O37" s="2"/>
      <c r="P37" s="2"/>
      <c r="Q37" s="2"/>
      <c r="R37" s="2"/>
      <c r="S37" s="2"/>
      <c r="T37" s="2"/>
      <c r="U37" s="2"/>
      <c r="V37" s="2"/>
      <c r="W37" s="2"/>
      <c r="X37" s="7"/>
      <c r="Y37" s="24"/>
      <c r="Z37" s="6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6"/>
      <c r="AP37" s="2"/>
      <c r="AQ37" s="2"/>
      <c r="AR37" s="2"/>
      <c r="AS37" s="2"/>
      <c r="AT37" s="2"/>
      <c r="AU37" s="2"/>
      <c r="AV37" s="2"/>
      <c r="AW37" s="2"/>
      <c r="AX37" s="2"/>
      <c r="AY37" s="7"/>
    </row>
    <row r="38" spans="1:51" x14ac:dyDescent="0.4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7"/>
      <c r="N38" s="2"/>
      <c r="O38" s="2"/>
      <c r="P38" s="2"/>
      <c r="Q38" s="2"/>
      <c r="R38" s="2"/>
      <c r="S38" s="2"/>
      <c r="T38" s="2"/>
      <c r="U38" s="2"/>
      <c r="V38" s="2"/>
      <c r="W38" s="2"/>
      <c r="X38" s="7"/>
      <c r="Y38" s="24"/>
      <c r="Z38" s="6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6"/>
      <c r="AP38" s="2"/>
      <c r="AQ38" s="2"/>
      <c r="AR38" s="2"/>
      <c r="AS38" s="2"/>
      <c r="AT38" s="2"/>
      <c r="AU38" s="2"/>
      <c r="AV38" s="2"/>
      <c r="AW38" s="2"/>
      <c r="AX38" s="2"/>
      <c r="AY38" s="7"/>
    </row>
    <row r="39" spans="1:51" x14ac:dyDescent="0.4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7"/>
      <c r="N39" s="2" t="s">
        <v>17</v>
      </c>
      <c r="O39" s="2"/>
      <c r="P39" s="2"/>
      <c r="Q39" s="2"/>
      <c r="R39" s="2"/>
      <c r="S39" s="2"/>
      <c r="T39" s="2"/>
      <c r="U39" s="2"/>
      <c r="V39" s="2"/>
      <c r="W39" s="2"/>
      <c r="X39" s="7"/>
      <c r="Y39" s="24"/>
      <c r="Z39" s="6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6"/>
      <c r="AP39" s="2"/>
      <c r="AQ39" s="2"/>
      <c r="AR39" s="2"/>
      <c r="AS39" s="2"/>
      <c r="AT39" s="2"/>
      <c r="AU39" s="2"/>
      <c r="AV39" s="2"/>
      <c r="AW39" s="2"/>
      <c r="AX39" s="2"/>
      <c r="AY39" s="7"/>
    </row>
    <row r="40" spans="1:51" x14ac:dyDescent="0.4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7"/>
      <c r="N40" s="8"/>
      <c r="O40" s="8" t="s">
        <v>32</v>
      </c>
      <c r="P40" s="2"/>
      <c r="Q40" s="2"/>
      <c r="R40" s="2"/>
      <c r="S40" s="2"/>
      <c r="T40" s="2"/>
      <c r="U40" s="2"/>
      <c r="V40" s="2"/>
      <c r="W40" s="2"/>
      <c r="X40" s="7"/>
      <c r="Y40" s="24"/>
      <c r="Z40" s="6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6"/>
      <c r="AP40" s="2"/>
      <c r="AQ40" s="2"/>
      <c r="AR40" s="2"/>
      <c r="AS40" s="2"/>
      <c r="AT40" s="2"/>
      <c r="AU40" s="2"/>
      <c r="AV40" s="2"/>
      <c r="AW40" s="2"/>
      <c r="AX40" s="2"/>
      <c r="AY40" s="7"/>
    </row>
    <row r="41" spans="1:51" x14ac:dyDescent="0.4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7"/>
      <c r="N41" s="2" t="s">
        <v>22</v>
      </c>
      <c r="O41" s="2"/>
      <c r="P41" s="2"/>
      <c r="Q41" s="2"/>
      <c r="R41" s="2"/>
      <c r="S41" s="2"/>
      <c r="T41" s="2"/>
      <c r="U41" s="2"/>
      <c r="V41" s="2"/>
      <c r="W41" s="2"/>
      <c r="X41" s="7"/>
      <c r="Y41" s="24"/>
      <c r="Z41" s="6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6"/>
      <c r="AP41" s="2"/>
      <c r="AQ41" s="2"/>
      <c r="AR41" s="2"/>
      <c r="AS41" s="2"/>
      <c r="AT41" s="2"/>
      <c r="AU41" s="2"/>
      <c r="AV41" s="2"/>
      <c r="AW41" s="2"/>
      <c r="AX41" s="2"/>
      <c r="AY41" s="7"/>
    </row>
    <row r="42" spans="1:51" x14ac:dyDescent="0.4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7"/>
      <c r="N42" s="2"/>
      <c r="O42" s="2"/>
      <c r="P42" s="2"/>
      <c r="Q42" s="2"/>
      <c r="R42" s="2"/>
      <c r="S42" s="2"/>
      <c r="T42" s="2"/>
      <c r="U42" s="2"/>
      <c r="V42" s="2"/>
      <c r="W42" s="2"/>
      <c r="X42" s="7"/>
      <c r="Y42" s="24"/>
      <c r="Z42" s="6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6"/>
      <c r="AP42" s="2"/>
      <c r="AQ42" s="2"/>
      <c r="AR42" s="2"/>
      <c r="AS42" s="2"/>
      <c r="AT42" s="2"/>
      <c r="AU42" s="2"/>
      <c r="AV42" s="2"/>
      <c r="AW42" s="2"/>
      <c r="AX42" s="2"/>
      <c r="AY42" s="7"/>
    </row>
    <row r="43" spans="1:51" x14ac:dyDescent="0.4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7"/>
      <c r="N43" s="2" t="s">
        <v>40</v>
      </c>
      <c r="O43" s="2"/>
      <c r="P43" s="2"/>
      <c r="Q43" s="2"/>
      <c r="R43" s="2"/>
      <c r="S43" s="2"/>
      <c r="T43" s="2"/>
      <c r="U43" s="2"/>
      <c r="V43" s="2"/>
      <c r="W43" s="2"/>
      <c r="X43" s="7"/>
      <c r="Y43" s="24"/>
      <c r="Z43" s="6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6"/>
      <c r="AP43" s="2"/>
      <c r="AQ43" s="2"/>
      <c r="AR43" s="2"/>
      <c r="AS43" s="2"/>
      <c r="AT43" s="2"/>
      <c r="AU43" s="2"/>
      <c r="AV43" s="2"/>
      <c r="AW43" s="2"/>
      <c r="AX43" s="2"/>
      <c r="AY43" s="7"/>
    </row>
    <row r="44" spans="1:51" x14ac:dyDescent="0.4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7"/>
      <c r="N44" s="2" t="s">
        <v>20</v>
      </c>
      <c r="O44" s="2"/>
      <c r="P44" s="2"/>
      <c r="Q44" s="2"/>
      <c r="R44" s="2"/>
      <c r="S44" s="2"/>
      <c r="T44" s="2"/>
      <c r="U44" s="2"/>
      <c r="V44" s="2"/>
      <c r="W44" s="2"/>
      <c r="X44" s="7"/>
      <c r="Y44" s="24"/>
      <c r="Z44" s="9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9"/>
      <c r="AP44" s="10"/>
      <c r="AQ44" s="10"/>
      <c r="AR44" s="10"/>
      <c r="AS44" s="10"/>
      <c r="AT44" s="10"/>
      <c r="AU44" s="10"/>
      <c r="AV44" s="10"/>
      <c r="AW44" s="10"/>
      <c r="AX44" s="10"/>
      <c r="AY44" s="11"/>
    </row>
    <row r="45" spans="1:51" x14ac:dyDescent="0.4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7"/>
      <c r="N45" s="2"/>
      <c r="O45" s="2"/>
      <c r="P45" s="2"/>
      <c r="Q45" s="2"/>
      <c r="R45" s="2"/>
      <c r="S45" s="2"/>
      <c r="T45" s="2"/>
      <c r="U45" s="2"/>
      <c r="V45" s="2"/>
      <c r="W45" s="2"/>
      <c r="X45" s="7"/>
      <c r="Y45" s="24"/>
    </row>
    <row r="46" spans="1:51" x14ac:dyDescent="0.4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7"/>
      <c r="N46" s="2"/>
      <c r="O46" s="2"/>
      <c r="P46" s="2"/>
      <c r="Q46" s="2"/>
      <c r="R46" s="2"/>
      <c r="S46" s="2"/>
      <c r="T46" s="2"/>
      <c r="U46" s="2"/>
      <c r="V46" s="2"/>
      <c r="W46" s="2"/>
      <c r="X46" s="7"/>
      <c r="Y46" s="24"/>
    </row>
    <row r="47" spans="1:51" x14ac:dyDescent="0.4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7"/>
      <c r="N47" s="2" t="s">
        <v>21</v>
      </c>
      <c r="O47" s="2"/>
      <c r="P47" s="2"/>
      <c r="Q47" s="2"/>
      <c r="R47" s="2"/>
      <c r="S47" s="2"/>
      <c r="T47" s="2"/>
      <c r="U47" s="2"/>
      <c r="V47" s="2"/>
      <c r="W47" s="2"/>
      <c r="X47" s="7"/>
      <c r="Y47" s="24"/>
    </row>
    <row r="48" spans="1:51" x14ac:dyDescent="0.4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7"/>
      <c r="N48" s="2" t="s">
        <v>40</v>
      </c>
      <c r="O48" s="2"/>
      <c r="P48" s="2"/>
      <c r="Q48" s="2"/>
      <c r="R48" s="2"/>
      <c r="S48" s="2"/>
      <c r="T48" s="2"/>
      <c r="U48" s="2"/>
      <c r="V48" s="2"/>
      <c r="W48" s="2"/>
      <c r="X48" s="7"/>
      <c r="Y48" s="24"/>
    </row>
    <row r="49" spans="1:25" x14ac:dyDescent="0.4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7"/>
      <c r="N49" s="2"/>
      <c r="O49" s="2"/>
      <c r="P49" s="2"/>
      <c r="Q49" s="2"/>
      <c r="R49" s="2"/>
      <c r="S49" s="2"/>
      <c r="T49" s="2"/>
      <c r="U49" s="2"/>
      <c r="V49" s="2"/>
      <c r="W49" s="2"/>
      <c r="X49" s="7"/>
      <c r="Y49" s="24"/>
    </row>
    <row r="50" spans="1:25" x14ac:dyDescent="0.4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7"/>
      <c r="N50" s="2"/>
      <c r="O50" s="2"/>
      <c r="P50" s="2"/>
      <c r="Q50" s="2"/>
      <c r="R50" s="2"/>
      <c r="S50" s="2"/>
      <c r="T50" s="2"/>
      <c r="U50" s="2"/>
      <c r="V50" s="2"/>
      <c r="W50" s="2"/>
      <c r="X50" s="7"/>
      <c r="Y50" s="24"/>
    </row>
    <row r="51" spans="1:25" x14ac:dyDescent="0.4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7"/>
      <c r="N51" s="2"/>
      <c r="O51" s="2"/>
      <c r="P51" s="2"/>
      <c r="Q51" s="2"/>
      <c r="R51" s="2"/>
      <c r="S51" s="2"/>
      <c r="T51" s="2"/>
      <c r="U51" s="2"/>
      <c r="V51" s="2"/>
      <c r="W51" s="2"/>
      <c r="X51" s="7"/>
      <c r="Y51" s="24"/>
    </row>
    <row r="52" spans="1:25" x14ac:dyDescent="0.4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7"/>
      <c r="N52" s="2"/>
      <c r="O52" s="2"/>
      <c r="P52" s="2"/>
      <c r="Q52" s="2"/>
      <c r="R52" s="2"/>
      <c r="S52" s="2"/>
      <c r="T52" s="2"/>
      <c r="U52" s="2"/>
      <c r="V52" s="2"/>
      <c r="W52" s="2"/>
      <c r="X52" s="7"/>
      <c r="Y52" s="24"/>
    </row>
    <row r="53" spans="1:25" x14ac:dyDescent="0.4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7"/>
      <c r="N53" s="2" t="s">
        <v>40</v>
      </c>
      <c r="O53" s="2"/>
      <c r="P53" s="2"/>
      <c r="Q53" s="2"/>
      <c r="R53" s="2"/>
      <c r="S53" s="2"/>
      <c r="T53" s="2"/>
      <c r="U53" s="2"/>
      <c r="V53" s="2"/>
      <c r="W53" s="2"/>
      <c r="X53" s="7"/>
      <c r="Y53" s="24"/>
    </row>
    <row r="54" spans="1:25" x14ac:dyDescent="0.4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7"/>
      <c r="N54" s="2"/>
      <c r="O54" s="2"/>
      <c r="P54" s="2"/>
      <c r="Q54" s="2"/>
      <c r="R54" s="2"/>
      <c r="S54" s="2"/>
      <c r="T54" s="2"/>
      <c r="U54" s="2"/>
      <c r="V54" s="2"/>
      <c r="W54" s="2"/>
      <c r="X54" s="7"/>
      <c r="Y54" s="24"/>
    </row>
    <row r="55" spans="1:25" x14ac:dyDescent="0.4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7"/>
      <c r="N55" s="2"/>
      <c r="O55" s="2"/>
      <c r="P55" s="2"/>
      <c r="Q55" s="2"/>
      <c r="R55" s="2"/>
      <c r="S55" s="2"/>
      <c r="T55" s="2"/>
      <c r="U55" s="2"/>
      <c r="V55" s="2"/>
      <c r="W55" s="2"/>
      <c r="X55" s="7"/>
      <c r="Y55" s="24"/>
    </row>
    <row r="56" spans="1:25" x14ac:dyDescent="0.4">
      <c r="A56" s="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7"/>
      <c r="N56" s="2"/>
      <c r="O56" s="2"/>
      <c r="P56" s="2"/>
      <c r="Q56" s="2"/>
      <c r="R56" s="2"/>
      <c r="S56" s="2"/>
      <c r="T56" s="2"/>
      <c r="U56" s="2"/>
      <c r="V56" s="2"/>
      <c r="W56" s="2"/>
      <c r="X56" s="7"/>
      <c r="Y56" s="24"/>
    </row>
    <row r="57" spans="1:25" x14ac:dyDescent="0.4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7"/>
      <c r="N57" s="2"/>
      <c r="O57" s="2"/>
      <c r="P57" s="2"/>
      <c r="Q57" s="2"/>
      <c r="R57" s="2"/>
      <c r="S57" s="2"/>
      <c r="T57" s="2"/>
      <c r="U57" s="2"/>
      <c r="V57" s="2"/>
      <c r="W57" s="2"/>
      <c r="X57" s="7"/>
      <c r="Y57" s="24"/>
    </row>
    <row r="58" spans="1:25" x14ac:dyDescent="0.4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7"/>
      <c r="N58" s="2"/>
      <c r="O58" s="2"/>
      <c r="P58" s="2"/>
      <c r="Q58" s="2"/>
      <c r="R58" s="2"/>
      <c r="S58" s="2"/>
      <c r="T58" s="2"/>
      <c r="U58" s="2"/>
      <c r="V58" s="2"/>
      <c r="W58" s="2"/>
      <c r="X58" s="7"/>
      <c r="Y58" s="24"/>
    </row>
    <row r="59" spans="1:25" x14ac:dyDescent="0.4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7"/>
      <c r="N59" s="2" t="s">
        <v>23</v>
      </c>
      <c r="O59" s="2"/>
      <c r="P59" s="2"/>
      <c r="Q59" s="2"/>
      <c r="R59" s="2"/>
      <c r="S59" s="2"/>
      <c r="T59" s="2"/>
      <c r="U59" s="2"/>
      <c r="V59" s="2"/>
      <c r="W59" s="2"/>
      <c r="X59" s="7"/>
      <c r="Y59" s="24"/>
    </row>
    <row r="60" spans="1:25" x14ac:dyDescent="0.4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7"/>
      <c r="N60" s="8"/>
      <c r="O60" s="8" t="s">
        <v>32</v>
      </c>
      <c r="P60" s="2"/>
      <c r="Q60" s="2"/>
      <c r="R60" s="2"/>
      <c r="S60" s="2"/>
      <c r="T60" s="2"/>
      <c r="U60" s="2"/>
      <c r="V60" s="2"/>
      <c r="W60" s="2"/>
      <c r="X60" s="7"/>
      <c r="Y60" s="24"/>
    </row>
    <row r="61" spans="1:25" x14ac:dyDescent="0.4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7"/>
      <c r="N61" s="2"/>
      <c r="O61" s="2"/>
      <c r="P61" s="2"/>
      <c r="Q61" s="2"/>
      <c r="R61" s="2"/>
      <c r="S61" s="2"/>
      <c r="T61" s="2"/>
      <c r="U61" s="2"/>
      <c r="V61" s="2"/>
      <c r="W61" s="2"/>
      <c r="X61" s="7"/>
      <c r="Y61" s="24"/>
    </row>
    <row r="62" spans="1:25" x14ac:dyDescent="0.4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7"/>
      <c r="N62" s="2"/>
      <c r="O62" s="2"/>
      <c r="P62" s="2"/>
      <c r="Q62" s="2"/>
      <c r="R62" s="2"/>
      <c r="S62" s="2"/>
      <c r="T62" s="2"/>
      <c r="U62" s="2"/>
      <c r="V62" s="2"/>
      <c r="W62" s="2"/>
      <c r="X62" s="7"/>
      <c r="Y62" s="24"/>
    </row>
    <row r="63" spans="1:25" x14ac:dyDescent="0.4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7"/>
      <c r="N63" s="2"/>
      <c r="O63" s="2"/>
      <c r="P63" s="2"/>
      <c r="Q63" s="2"/>
      <c r="R63" s="2"/>
      <c r="S63" s="2"/>
      <c r="T63" s="2"/>
      <c r="U63" s="2"/>
      <c r="V63" s="2"/>
      <c r="W63" s="2"/>
      <c r="X63" s="7"/>
      <c r="Y63" s="24"/>
    </row>
    <row r="64" spans="1:25" x14ac:dyDescent="0.4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7"/>
      <c r="N64" s="2"/>
      <c r="O64" s="2"/>
      <c r="P64" s="2"/>
      <c r="Q64" s="2"/>
      <c r="R64" s="2"/>
      <c r="S64" s="2"/>
      <c r="T64" s="2"/>
      <c r="U64" s="2"/>
      <c r="V64" s="2"/>
      <c r="W64" s="2"/>
      <c r="X64" s="7"/>
      <c r="Y64" s="24"/>
    </row>
    <row r="65" spans="1:25" x14ac:dyDescent="0.4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7"/>
      <c r="N65" s="2"/>
      <c r="O65" s="2"/>
      <c r="P65" s="2"/>
      <c r="Q65" s="2"/>
      <c r="R65" s="2"/>
      <c r="S65" s="2"/>
      <c r="T65" s="2"/>
      <c r="U65" s="2"/>
      <c r="V65" s="2"/>
      <c r="W65" s="2"/>
      <c r="X65" s="7"/>
      <c r="Y65" s="24"/>
    </row>
    <row r="66" spans="1:25" x14ac:dyDescent="0.4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7"/>
      <c r="N66" s="2"/>
      <c r="O66" s="2"/>
      <c r="P66" s="2"/>
      <c r="Q66" s="2"/>
      <c r="R66" s="2"/>
      <c r="S66" s="2"/>
      <c r="T66" s="2"/>
      <c r="U66" s="2"/>
      <c r="V66" s="2"/>
      <c r="W66" s="2"/>
      <c r="X66" s="7"/>
      <c r="Y66" s="24"/>
    </row>
    <row r="67" spans="1:25" x14ac:dyDescent="0.4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7"/>
      <c r="N67" s="2"/>
      <c r="O67" s="2"/>
      <c r="P67" s="2"/>
      <c r="Q67" s="2"/>
      <c r="R67" s="2"/>
      <c r="S67" s="2"/>
      <c r="T67" s="2"/>
      <c r="U67" s="2"/>
      <c r="V67" s="2"/>
      <c r="W67" s="2"/>
      <c r="X67" s="7"/>
      <c r="Y67" s="24"/>
    </row>
    <row r="68" spans="1:25" x14ac:dyDescent="0.4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1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24"/>
    </row>
    <row r="69" spans="1:25" x14ac:dyDescent="0.4">
      <c r="A69" s="22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1"/>
      <c r="N69" s="20"/>
      <c r="O69" s="20"/>
      <c r="P69" s="20"/>
      <c r="Q69" s="20" t="s">
        <v>30</v>
      </c>
      <c r="R69" s="20"/>
      <c r="S69" s="20">
        <f>COUNTA(N70:N125)</f>
        <v>10</v>
      </c>
      <c r="T69" s="20"/>
      <c r="U69" s="20" t="s">
        <v>31</v>
      </c>
      <c r="V69" s="20"/>
      <c r="W69" s="20">
        <f>COUNTA(O70:O125)</f>
        <v>4</v>
      </c>
      <c r="X69" s="21"/>
      <c r="Y69" s="24"/>
    </row>
    <row r="70" spans="1:25" x14ac:dyDescent="0.4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5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24"/>
    </row>
    <row r="71" spans="1:25" x14ac:dyDescent="0.4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7"/>
      <c r="N71" s="2"/>
      <c r="O71" s="2"/>
      <c r="P71" s="2"/>
      <c r="Q71" s="2"/>
      <c r="R71" s="2"/>
      <c r="S71" s="2"/>
      <c r="T71" s="2"/>
      <c r="U71" s="2"/>
      <c r="V71" s="2"/>
      <c r="W71" s="2"/>
      <c r="X71" s="7"/>
      <c r="Y71" s="24"/>
    </row>
    <row r="72" spans="1:25" x14ac:dyDescent="0.4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7"/>
      <c r="N72" s="2"/>
      <c r="O72" s="2"/>
      <c r="P72" s="2"/>
      <c r="Q72" s="2"/>
      <c r="R72" s="2"/>
      <c r="S72" s="2"/>
      <c r="T72" s="2"/>
      <c r="U72" s="2"/>
      <c r="V72" s="2"/>
      <c r="W72" s="2"/>
      <c r="X72" s="7"/>
      <c r="Y72" s="24"/>
    </row>
    <row r="73" spans="1:25" x14ac:dyDescent="0.4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7"/>
      <c r="N73" s="2"/>
      <c r="O73" s="2"/>
      <c r="P73" s="2"/>
      <c r="Q73" s="2"/>
      <c r="R73" s="2"/>
      <c r="S73" s="2"/>
      <c r="T73" s="2"/>
      <c r="U73" s="2"/>
      <c r="V73" s="2"/>
      <c r="W73" s="2"/>
      <c r="X73" s="7"/>
      <c r="Y73" s="24"/>
    </row>
    <row r="74" spans="1:25" x14ac:dyDescent="0.4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7"/>
      <c r="N74" s="2"/>
      <c r="O74" s="2"/>
      <c r="P74" s="2"/>
      <c r="Q74" s="2"/>
      <c r="R74" s="2"/>
      <c r="S74" s="2"/>
      <c r="T74" s="2"/>
      <c r="U74" s="2"/>
      <c r="V74" s="2"/>
      <c r="W74" s="2"/>
      <c r="X74" s="7"/>
      <c r="Y74" s="24"/>
    </row>
    <row r="75" spans="1:25" x14ac:dyDescent="0.4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7"/>
      <c r="N75" s="2"/>
      <c r="O75" s="2"/>
      <c r="P75" s="2"/>
      <c r="Q75" s="2"/>
      <c r="R75" s="2"/>
      <c r="S75" s="2"/>
      <c r="T75" s="2"/>
      <c r="U75" s="2"/>
      <c r="V75" s="2"/>
      <c r="W75" s="2"/>
      <c r="X75" s="7"/>
      <c r="Y75" s="24"/>
    </row>
    <row r="76" spans="1:25" x14ac:dyDescent="0.4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7"/>
      <c r="N76" s="2"/>
      <c r="O76" s="2"/>
      <c r="P76" s="2"/>
      <c r="Q76" s="2"/>
      <c r="R76" s="2"/>
      <c r="S76" s="2"/>
      <c r="T76" s="2"/>
      <c r="U76" s="2"/>
      <c r="V76" s="2"/>
      <c r="W76" s="2"/>
      <c r="X76" s="7"/>
      <c r="Y76" s="24"/>
    </row>
    <row r="77" spans="1:25" x14ac:dyDescent="0.4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7"/>
      <c r="N77" s="2" t="s">
        <v>26</v>
      </c>
      <c r="O77" s="2"/>
      <c r="P77" s="2"/>
      <c r="Q77" s="2"/>
      <c r="R77" s="2"/>
      <c r="S77" s="2"/>
      <c r="T77" s="2"/>
      <c r="U77" s="2"/>
      <c r="V77" s="2"/>
      <c r="W77" s="2"/>
      <c r="X77" s="7"/>
      <c r="Y77" s="24"/>
    </row>
    <row r="78" spans="1:25" x14ac:dyDescent="0.4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7"/>
      <c r="N78" s="8"/>
      <c r="O78" s="8" t="s">
        <v>28</v>
      </c>
      <c r="P78" s="2"/>
      <c r="Q78" s="2"/>
      <c r="R78" s="2"/>
      <c r="S78" s="2"/>
      <c r="T78" s="2"/>
      <c r="U78" s="2"/>
      <c r="V78" s="2"/>
      <c r="W78" s="2"/>
      <c r="X78" s="7"/>
      <c r="Y78" s="24"/>
    </row>
    <row r="79" spans="1:25" x14ac:dyDescent="0.4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7"/>
      <c r="N79" s="2"/>
      <c r="O79" s="2"/>
      <c r="P79" s="2"/>
      <c r="Q79" s="2"/>
      <c r="R79" s="2"/>
      <c r="S79" s="2"/>
      <c r="T79" s="2"/>
      <c r="U79" s="2"/>
      <c r="V79" s="2"/>
      <c r="W79" s="2"/>
      <c r="X79" s="7"/>
      <c r="Y79" s="24"/>
    </row>
    <row r="80" spans="1:25" x14ac:dyDescent="0.4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7"/>
      <c r="N80" s="2"/>
      <c r="O80" s="2"/>
      <c r="P80" s="2"/>
      <c r="Q80" s="2"/>
      <c r="R80" s="2"/>
      <c r="S80" s="2"/>
      <c r="T80" s="2"/>
      <c r="U80" s="2"/>
      <c r="V80" s="2"/>
      <c r="W80" s="2"/>
      <c r="X80" s="7"/>
      <c r="Y80" s="24"/>
    </row>
    <row r="81" spans="1:25" x14ac:dyDescent="0.4">
      <c r="A81" s="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7"/>
      <c r="N81" s="2"/>
      <c r="O81" s="2"/>
      <c r="P81" s="2"/>
      <c r="Q81" s="2"/>
      <c r="R81" s="2"/>
      <c r="S81" s="2"/>
      <c r="T81" s="2"/>
      <c r="U81" s="2"/>
      <c r="V81" s="2"/>
      <c r="W81" s="2"/>
      <c r="X81" s="7"/>
      <c r="Y81" s="24"/>
    </row>
    <row r="82" spans="1:25" x14ac:dyDescent="0.4">
      <c r="A82" s="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7"/>
      <c r="N82" s="2"/>
      <c r="O82" s="2"/>
      <c r="P82" s="2"/>
      <c r="Q82" s="2"/>
      <c r="R82" s="2"/>
      <c r="S82" s="2"/>
      <c r="T82" s="2"/>
      <c r="U82" s="2"/>
      <c r="V82" s="2"/>
      <c r="W82" s="2"/>
      <c r="X82" s="7"/>
      <c r="Y82" s="24"/>
    </row>
    <row r="83" spans="1:25" x14ac:dyDescent="0.4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7"/>
      <c r="N83" s="2"/>
      <c r="O83" s="2"/>
      <c r="P83" s="2"/>
      <c r="Q83" s="2"/>
      <c r="R83" s="2"/>
      <c r="S83" s="2"/>
      <c r="T83" s="2"/>
      <c r="U83" s="2"/>
      <c r="V83" s="2"/>
      <c r="W83" s="2"/>
      <c r="X83" s="7"/>
      <c r="Y83" s="24"/>
    </row>
    <row r="84" spans="1:25" x14ac:dyDescent="0.4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7"/>
      <c r="N84" s="2"/>
      <c r="O84" s="2"/>
      <c r="P84" s="2"/>
      <c r="Q84" s="2"/>
      <c r="R84" s="2"/>
      <c r="S84" s="2"/>
      <c r="T84" s="2"/>
      <c r="U84" s="2"/>
      <c r="V84" s="2"/>
      <c r="W84" s="2"/>
      <c r="X84" s="7"/>
      <c r="Y84" s="24"/>
    </row>
    <row r="85" spans="1:25" x14ac:dyDescent="0.4">
      <c r="A85" s="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7"/>
      <c r="N85" s="2"/>
      <c r="O85" s="2"/>
      <c r="P85" s="2"/>
      <c r="Q85" s="2"/>
      <c r="R85" s="2"/>
      <c r="S85" s="2"/>
      <c r="T85" s="2"/>
      <c r="U85" s="2"/>
      <c r="V85" s="2"/>
      <c r="W85" s="2"/>
      <c r="X85" s="7"/>
      <c r="Y85" s="24"/>
    </row>
    <row r="86" spans="1:25" x14ac:dyDescent="0.4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7"/>
      <c r="N86" s="2"/>
      <c r="O86" s="2"/>
      <c r="P86" s="2"/>
      <c r="Q86" s="2"/>
      <c r="R86" s="2"/>
      <c r="S86" s="2"/>
      <c r="T86" s="2"/>
      <c r="U86" s="2"/>
      <c r="V86" s="2"/>
      <c r="W86" s="2"/>
      <c r="X86" s="7"/>
      <c r="Y86" s="24"/>
    </row>
    <row r="87" spans="1:25" x14ac:dyDescent="0.4">
      <c r="A87" s="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7"/>
      <c r="N87" s="2"/>
      <c r="O87" s="2"/>
      <c r="P87" s="2"/>
      <c r="Q87" s="2"/>
      <c r="R87" s="2"/>
      <c r="S87" s="2"/>
      <c r="T87" s="2"/>
      <c r="U87" s="2"/>
      <c r="V87" s="2"/>
      <c r="W87" s="2"/>
      <c r="X87" s="7"/>
      <c r="Y87" s="24"/>
    </row>
    <row r="88" spans="1:25" x14ac:dyDescent="0.4">
      <c r="A88" s="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7"/>
      <c r="N88" s="2"/>
      <c r="O88" s="2"/>
      <c r="P88" s="2"/>
      <c r="Q88" s="2"/>
      <c r="R88" s="2"/>
      <c r="S88" s="2"/>
      <c r="T88" s="2"/>
      <c r="U88" s="2"/>
      <c r="V88" s="2"/>
      <c r="W88" s="2"/>
      <c r="X88" s="7"/>
      <c r="Y88" s="24"/>
    </row>
    <row r="89" spans="1:25" x14ac:dyDescent="0.4">
      <c r="A89" s="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7"/>
      <c r="N89" s="2"/>
      <c r="O89" s="2"/>
      <c r="P89" s="2"/>
      <c r="Q89" s="2"/>
      <c r="R89" s="2"/>
      <c r="S89" s="2"/>
      <c r="T89" s="2"/>
      <c r="U89" s="2"/>
      <c r="V89" s="2"/>
      <c r="W89" s="2"/>
      <c r="X89" s="7"/>
      <c r="Y89" s="24"/>
    </row>
    <row r="90" spans="1:25" x14ac:dyDescent="0.4">
      <c r="A90" s="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7"/>
      <c r="N90" s="2"/>
      <c r="O90" s="2"/>
      <c r="P90" s="2"/>
      <c r="Q90" s="2"/>
      <c r="R90" s="2"/>
      <c r="S90" s="2"/>
      <c r="T90" s="2"/>
      <c r="U90" s="2"/>
      <c r="V90" s="2"/>
      <c r="W90" s="2"/>
      <c r="X90" s="7"/>
      <c r="Y90" s="24"/>
    </row>
    <row r="91" spans="1:25" x14ac:dyDescent="0.4">
      <c r="A91" s="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7"/>
      <c r="N91" s="2"/>
      <c r="O91" s="2"/>
      <c r="P91" s="2"/>
      <c r="Q91" s="2"/>
      <c r="R91" s="2"/>
      <c r="S91" s="2"/>
      <c r="T91" s="2"/>
      <c r="U91" s="2"/>
      <c r="V91" s="2"/>
      <c r="W91" s="2"/>
      <c r="X91" s="7"/>
      <c r="Y91" s="24"/>
    </row>
    <row r="92" spans="1:25" x14ac:dyDescent="0.4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7"/>
      <c r="N92" s="2"/>
      <c r="O92" s="2"/>
      <c r="P92" s="2"/>
      <c r="Q92" s="2"/>
      <c r="R92" s="2"/>
      <c r="S92" s="2"/>
      <c r="T92" s="2"/>
      <c r="U92" s="2"/>
      <c r="V92" s="2"/>
      <c r="W92" s="2"/>
      <c r="X92" s="7"/>
      <c r="Y92" s="24"/>
    </row>
    <row r="93" spans="1:25" x14ac:dyDescent="0.4">
      <c r="A93" s="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7"/>
      <c r="N93" s="2"/>
      <c r="O93" s="2"/>
      <c r="P93" s="2"/>
      <c r="Q93" s="2"/>
      <c r="R93" s="2"/>
      <c r="S93" s="2"/>
      <c r="T93" s="2"/>
      <c r="U93" s="2"/>
      <c r="V93" s="2"/>
      <c r="W93" s="2"/>
      <c r="X93" s="7"/>
      <c r="Y93" s="24"/>
    </row>
    <row r="94" spans="1:25" x14ac:dyDescent="0.4">
      <c r="A94" s="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7"/>
      <c r="N94" s="2" t="s">
        <v>27</v>
      </c>
      <c r="O94" s="2"/>
      <c r="P94" s="2"/>
      <c r="Q94" s="2"/>
      <c r="R94" s="2"/>
      <c r="S94" s="2"/>
      <c r="T94" s="2"/>
      <c r="U94" s="2"/>
      <c r="V94" s="2"/>
      <c r="W94" s="2"/>
      <c r="X94" s="7"/>
      <c r="Y94" s="24"/>
    </row>
    <row r="95" spans="1:25" x14ac:dyDescent="0.4">
      <c r="A95" s="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7"/>
      <c r="N95" s="2"/>
      <c r="O95" s="2"/>
      <c r="P95" s="2"/>
      <c r="Q95" s="2"/>
      <c r="R95" s="2"/>
      <c r="S95" s="2"/>
      <c r="T95" s="2"/>
      <c r="U95" s="2"/>
      <c r="V95" s="2"/>
      <c r="W95" s="2"/>
      <c r="X95" s="7"/>
      <c r="Y95" s="24"/>
    </row>
    <row r="96" spans="1:25" x14ac:dyDescent="0.4">
      <c r="A96" s="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7"/>
      <c r="N96" s="2"/>
      <c r="O96" s="2"/>
      <c r="P96" s="2"/>
      <c r="Q96" s="2"/>
      <c r="R96" s="2"/>
      <c r="S96" s="2"/>
      <c r="T96" s="2"/>
      <c r="U96" s="2"/>
      <c r="V96" s="2"/>
      <c r="W96" s="2"/>
      <c r="X96" s="7"/>
      <c r="Y96" s="24"/>
    </row>
    <row r="97" spans="1:25" x14ac:dyDescent="0.4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7"/>
      <c r="N97" s="2" t="s">
        <v>26</v>
      </c>
      <c r="O97" s="2"/>
      <c r="P97" s="2"/>
      <c r="Q97" s="2"/>
      <c r="R97" s="2"/>
      <c r="S97" s="2"/>
      <c r="T97" s="2"/>
      <c r="U97" s="2"/>
      <c r="V97" s="2"/>
      <c r="W97" s="2"/>
      <c r="X97" s="7"/>
      <c r="Y97" s="24"/>
    </row>
    <row r="98" spans="1:25" x14ac:dyDescent="0.4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7"/>
      <c r="N98" s="8"/>
      <c r="O98" s="8" t="s">
        <v>28</v>
      </c>
      <c r="P98" s="2"/>
      <c r="Q98" s="2"/>
      <c r="R98" s="2"/>
      <c r="S98" s="2"/>
      <c r="T98" s="2"/>
      <c r="U98" s="2"/>
      <c r="V98" s="2"/>
      <c r="W98" s="2"/>
      <c r="X98" s="7"/>
      <c r="Y98" s="24"/>
    </row>
    <row r="99" spans="1:25" x14ac:dyDescent="0.4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7"/>
      <c r="N99" s="2"/>
      <c r="O99" s="2"/>
      <c r="P99" s="2"/>
      <c r="Q99" s="2"/>
      <c r="R99" s="2"/>
      <c r="S99" s="2"/>
      <c r="T99" s="2"/>
      <c r="U99" s="2"/>
      <c r="V99" s="2"/>
      <c r="W99" s="2"/>
      <c r="X99" s="7"/>
      <c r="Y99" s="24"/>
    </row>
    <row r="100" spans="1:25" x14ac:dyDescent="0.4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7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7"/>
      <c r="Y100" s="24"/>
    </row>
    <row r="101" spans="1:25" x14ac:dyDescent="0.4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7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7"/>
      <c r="Y101" s="24"/>
    </row>
    <row r="102" spans="1:25" x14ac:dyDescent="0.4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7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7"/>
      <c r="Y102" s="24"/>
    </row>
    <row r="103" spans="1:25" x14ac:dyDescent="0.4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7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7"/>
      <c r="Y103" s="24"/>
    </row>
    <row r="104" spans="1:25" x14ac:dyDescent="0.4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7"/>
      <c r="N104" s="2" t="s">
        <v>29</v>
      </c>
      <c r="O104" s="2"/>
      <c r="P104" s="2"/>
      <c r="Q104" s="2"/>
      <c r="R104" s="2"/>
      <c r="S104" s="2"/>
      <c r="T104" s="2"/>
      <c r="U104" s="2"/>
      <c r="V104" s="2"/>
      <c r="W104" s="2"/>
      <c r="X104" s="7"/>
      <c r="Y104" s="24"/>
    </row>
    <row r="105" spans="1:25" x14ac:dyDescent="0.4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7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7"/>
      <c r="Y105" s="24"/>
    </row>
    <row r="106" spans="1:25" x14ac:dyDescent="0.4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7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7"/>
      <c r="Y106" s="24"/>
    </row>
    <row r="107" spans="1:25" x14ac:dyDescent="0.4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7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7"/>
      <c r="Y107" s="24"/>
    </row>
    <row r="108" spans="1:25" x14ac:dyDescent="0.4">
      <c r="A108" s="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7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7"/>
      <c r="Y108" s="24"/>
    </row>
    <row r="109" spans="1:25" x14ac:dyDescent="0.4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7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7"/>
      <c r="Y109" s="24"/>
    </row>
    <row r="110" spans="1:25" x14ac:dyDescent="0.4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7"/>
      <c r="N110" s="2" t="s">
        <v>40</v>
      </c>
      <c r="O110" s="2"/>
      <c r="P110" s="2"/>
      <c r="Q110" s="2"/>
      <c r="R110" s="2"/>
      <c r="S110" s="2"/>
      <c r="T110" s="2"/>
      <c r="U110" s="2"/>
      <c r="V110" s="2"/>
      <c r="W110" s="2"/>
      <c r="X110" s="7"/>
      <c r="Y110" s="24"/>
    </row>
    <row r="111" spans="1:25" x14ac:dyDescent="0.4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7"/>
      <c r="N111" s="2" t="s">
        <v>40</v>
      </c>
      <c r="O111" s="2"/>
      <c r="P111" s="2"/>
      <c r="Q111" s="2"/>
      <c r="R111" s="2"/>
      <c r="S111" s="2"/>
      <c r="T111" s="2"/>
      <c r="U111" s="2"/>
      <c r="V111" s="2"/>
      <c r="W111" s="2"/>
      <c r="X111" s="7"/>
      <c r="Y111" s="24"/>
    </row>
    <row r="112" spans="1:25" x14ac:dyDescent="0.4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7"/>
      <c r="N112" s="2" t="s">
        <v>40</v>
      </c>
      <c r="O112" s="2"/>
      <c r="P112" s="2"/>
      <c r="Q112" s="2"/>
      <c r="R112" s="2"/>
      <c r="S112" s="2"/>
      <c r="T112" s="2"/>
      <c r="U112" s="2"/>
      <c r="V112" s="2"/>
      <c r="W112" s="2"/>
      <c r="X112" s="7"/>
      <c r="Y112" s="24"/>
    </row>
    <row r="113" spans="1:25" x14ac:dyDescent="0.4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7"/>
      <c r="N113" s="2" t="s">
        <v>40</v>
      </c>
      <c r="O113" s="2"/>
      <c r="P113" s="2"/>
      <c r="Q113" s="2"/>
      <c r="R113" s="2"/>
      <c r="S113" s="2"/>
      <c r="T113" s="2"/>
      <c r="U113" s="2"/>
      <c r="V113" s="2"/>
      <c r="W113" s="2"/>
      <c r="X113" s="7"/>
      <c r="Y113" s="24"/>
    </row>
    <row r="114" spans="1:25" x14ac:dyDescent="0.4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7"/>
      <c r="N114" s="2" t="s">
        <v>23</v>
      </c>
      <c r="O114" s="2"/>
      <c r="P114" s="2"/>
      <c r="Q114" s="2"/>
      <c r="R114" s="2"/>
      <c r="S114" s="2"/>
      <c r="T114" s="2"/>
      <c r="U114" s="2"/>
      <c r="V114" s="2"/>
      <c r="W114" s="2"/>
      <c r="X114" s="7"/>
      <c r="Y114" s="24"/>
    </row>
    <row r="115" spans="1:25" x14ac:dyDescent="0.4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7"/>
      <c r="N115" s="8"/>
      <c r="O115" s="8" t="s">
        <v>32</v>
      </c>
      <c r="P115" s="2"/>
      <c r="Q115" s="2"/>
      <c r="R115" s="2"/>
      <c r="S115" s="2"/>
      <c r="T115" s="2"/>
      <c r="U115" s="2"/>
      <c r="V115" s="2"/>
      <c r="W115" s="2"/>
      <c r="X115" s="7"/>
      <c r="Y115" s="24"/>
    </row>
    <row r="116" spans="1:25" x14ac:dyDescent="0.4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7"/>
      <c r="N116" s="2" t="s">
        <v>26</v>
      </c>
      <c r="O116" s="2"/>
      <c r="P116" s="2"/>
      <c r="Q116" s="2"/>
      <c r="R116" s="2"/>
      <c r="S116" s="2"/>
      <c r="T116" s="2"/>
      <c r="U116" s="2"/>
      <c r="V116" s="2"/>
      <c r="W116" s="2"/>
      <c r="X116" s="7"/>
      <c r="Y116" s="24"/>
    </row>
    <row r="117" spans="1:25" x14ac:dyDescent="0.4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7"/>
      <c r="N117" s="2"/>
      <c r="O117" s="8" t="s">
        <v>28</v>
      </c>
      <c r="P117" s="2"/>
      <c r="Q117" s="2"/>
      <c r="R117" s="2"/>
      <c r="S117" s="2"/>
      <c r="T117" s="2"/>
      <c r="U117" s="2"/>
      <c r="V117" s="2"/>
      <c r="W117" s="2"/>
      <c r="X117" s="7"/>
      <c r="Y117" s="24"/>
    </row>
    <row r="118" spans="1:25" x14ac:dyDescent="0.4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7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7"/>
      <c r="Y118" s="24"/>
    </row>
    <row r="119" spans="1:25" x14ac:dyDescent="0.4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7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7"/>
      <c r="Y119" s="24"/>
    </row>
    <row r="120" spans="1:25" x14ac:dyDescent="0.4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7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7"/>
      <c r="Y120" s="24"/>
    </row>
    <row r="121" spans="1:25" x14ac:dyDescent="0.4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7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7"/>
      <c r="Y121" s="24"/>
    </row>
    <row r="122" spans="1:25" x14ac:dyDescent="0.4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7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7"/>
      <c r="Y122" s="24"/>
    </row>
    <row r="123" spans="1:25" x14ac:dyDescent="0.4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7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7"/>
      <c r="Y123" s="24"/>
    </row>
    <row r="124" spans="1:25" x14ac:dyDescent="0.4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7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7"/>
      <c r="Y124" s="24"/>
    </row>
    <row r="125" spans="1:25" x14ac:dyDescent="0.4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1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24"/>
    </row>
    <row r="126" spans="1:25" x14ac:dyDescent="0.4">
      <c r="A126" s="22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1"/>
      <c r="N126" s="20"/>
      <c r="O126" s="20"/>
      <c r="P126" s="20"/>
      <c r="Q126" s="20" t="s">
        <v>30</v>
      </c>
      <c r="R126" s="20"/>
      <c r="S126" s="20">
        <f>COUNTA(N127:N144)</f>
        <v>2</v>
      </c>
      <c r="T126" s="20"/>
      <c r="U126" s="20" t="s">
        <v>31</v>
      </c>
      <c r="V126" s="20"/>
      <c r="W126" s="20">
        <f>COUNTA(O127:O144)</f>
        <v>2</v>
      </c>
      <c r="X126" s="21"/>
      <c r="Y126" s="24"/>
    </row>
    <row r="127" spans="1:25" x14ac:dyDescent="0.4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5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5"/>
      <c r="Y127" s="24"/>
    </row>
    <row r="128" spans="1:25" x14ac:dyDescent="0.4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7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7"/>
      <c r="Y128" s="24"/>
    </row>
    <row r="129" spans="1:25" x14ac:dyDescent="0.4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7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7"/>
      <c r="Y129" s="24"/>
    </row>
    <row r="130" spans="1:25" x14ac:dyDescent="0.4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7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7"/>
      <c r="Y130" s="24"/>
    </row>
    <row r="131" spans="1:25" x14ac:dyDescent="0.4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7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7"/>
      <c r="Y131" s="24"/>
    </row>
    <row r="132" spans="1:25" x14ac:dyDescent="0.4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7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7"/>
      <c r="Y132" s="24"/>
    </row>
    <row r="133" spans="1:25" x14ac:dyDescent="0.4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7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7"/>
      <c r="Y133" s="24"/>
    </row>
    <row r="134" spans="1:25" x14ac:dyDescent="0.4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7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7"/>
      <c r="Y134" s="24"/>
    </row>
    <row r="135" spans="1:25" x14ac:dyDescent="0.4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7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7"/>
      <c r="Y135" s="24"/>
    </row>
    <row r="136" spans="1:25" x14ac:dyDescent="0.4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7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7"/>
      <c r="Y136" s="24"/>
    </row>
    <row r="137" spans="1:25" x14ac:dyDescent="0.4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7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7"/>
      <c r="Y137" s="24"/>
    </row>
    <row r="138" spans="1:25" x14ac:dyDescent="0.4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7"/>
      <c r="N138" s="2" t="s">
        <v>33</v>
      </c>
      <c r="O138" s="2"/>
      <c r="P138" s="2"/>
      <c r="Q138" s="2"/>
      <c r="R138" s="2"/>
      <c r="S138" s="2"/>
      <c r="T138" s="2"/>
      <c r="U138" s="2"/>
      <c r="V138" s="2"/>
      <c r="W138" s="2"/>
      <c r="X138" s="7"/>
      <c r="Y138" s="24"/>
    </row>
    <row r="139" spans="1:25" x14ac:dyDescent="0.4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7"/>
      <c r="N139" s="2"/>
      <c r="O139" s="8" t="s">
        <v>32</v>
      </c>
      <c r="P139" s="2"/>
      <c r="Q139" s="2"/>
      <c r="R139" s="2"/>
      <c r="S139" s="2"/>
      <c r="T139" s="2"/>
      <c r="U139" s="2"/>
      <c r="V139" s="2"/>
      <c r="W139" s="2"/>
      <c r="X139" s="7"/>
      <c r="Y139" s="24"/>
    </row>
    <row r="140" spans="1:25" x14ac:dyDescent="0.4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7"/>
      <c r="N140" s="2" t="s">
        <v>26</v>
      </c>
      <c r="O140" s="2"/>
      <c r="P140" s="2"/>
      <c r="Q140" s="2"/>
      <c r="R140" s="2"/>
      <c r="S140" s="2"/>
      <c r="T140" s="2"/>
      <c r="U140" s="2"/>
      <c r="V140" s="2"/>
      <c r="W140" s="2"/>
      <c r="X140" s="7"/>
      <c r="Y140" s="24"/>
    </row>
    <row r="141" spans="1:25" x14ac:dyDescent="0.4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7"/>
      <c r="N141" s="2"/>
      <c r="O141" s="8" t="s">
        <v>34</v>
      </c>
      <c r="P141" s="2"/>
      <c r="Q141" s="2"/>
      <c r="R141" s="2"/>
      <c r="S141" s="2"/>
      <c r="T141" s="2"/>
      <c r="U141" s="2"/>
      <c r="V141" s="2"/>
      <c r="W141" s="2"/>
      <c r="X141" s="7"/>
      <c r="Y141" s="24"/>
    </row>
    <row r="142" spans="1:25" x14ac:dyDescent="0.4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7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7"/>
      <c r="Y142" s="24"/>
    </row>
    <row r="143" spans="1:25" x14ac:dyDescent="0.4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7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7"/>
      <c r="Y143" s="24"/>
    </row>
    <row r="144" spans="1:25" x14ac:dyDescent="0.4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1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24"/>
    </row>
    <row r="151" spans="1:51" x14ac:dyDescent="0.4">
      <c r="S151">
        <f>SUM(S152:S293)</f>
        <v>16</v>
      </c>
      <c r="W151">
        <f>SUM(W152:W293)</f>
        <v>9</v>
      </c>
      <c r="AT151">
        <f>SUM(AT152:AT293)</f>
        <v>6</v>
      </c>
      <c r="AX151">
        <f>SUM(AX152:AX293)</f>
        <v>0</v>
      </c>
    </row>
    <row r="152" spans="1:51" x14ac:dyDescent="0.4">
      <c r="A152" s="27" t="s">
        <v>3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6"/>
      <c r="N152" s="25"/>
      <c r="O152" s="25"/>
      <c r="P152" s="25"/>
      <c r="Q152" s="25" t="s">
        <v>30</v>
      </c>
      <c r="R152" s="25"/>
      <c r="S152" s="25">
        <f>COUNTA(N153:N188)</f>
        <v>6</v>
      </c>
      <c r="T152" s="25"/>
      <c r="U152" s="25" t="s">
        <v>31</v>
      </c>
      <c r="V152" s="25"/>
      <c r="W152" s="25">
        <f>COUNTA(O153:O188)</f>
        <v>4</v>
      </c>
      <c r="X152" s="26"/>
      <c r="Z152" s="16"/>
      <c r="AA152" s="14" t="s">
        <v>11</v>
      </c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3" t="s">
        <v>25</v>
      </c>
      <c r="AP152" s="14"/>
      <c r="AQ152" s="14"/>
      <c r="AR152" s="14" t="s">
        <v>30</v>
      </c>
      <c r="AS152" s="14"/>
      <c r="AT152" s="14">
        <f>COUNTA(AO153:AO193)</f>
        <v>6</v>
      </c>
      <c r="AU152" s="14"/>
      <c r="AV152" s="14" t="s">
        <v>31</v>
      </c>
      <c r="AW152" s="14"/>
      <c r="AX152" s="14">
        <f>COUNTA(AP153:AP193)</f>
        <v>0</v>
      </c>
      <c r="AY152" s="15"/>
    </row>
    <row r="153" spans="1:51" x14ac:dyDescent="0.4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5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5"/>
      <c r="Z153" s="3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5"/>
      <c r="AO153" s="3"/>
      <c r="AP153" s="4"/>
      <c r="AQ153" s="4"/>
      <c r="AR153" s="4"/>
      <c r="AS153" s="4"/>
      <c r="AT153" s="4"/>
      <c r="AU153" s="4"/>
      <c r="AV153" s="4"/>
      <c r="AW153" s="4"/>
      <c r="AX153" s="4"/>
      <c r="AY153" s="5"/>
    </row>
    <row r="154" spans="1:51" x14ac:dyDescent="0.4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7"/>
      <c r="N154" s="2" t="s">
        <v>41</v>
      </c>
      <c r="O154" s="2"/>
      <c r="P154" s="2"/>
      <c r="Q154" s="2"/>
      <c r="R154" s="2"/>
      <c r="S154" s="2"/>
      <c r="T154" s="2"/>
      <c r="U154" s="2"/>
      <c r="V154" s="2"/>
      <c r="W154" s="2"/>
      <c r="X154" s="7"/>
      <c r="Z154" s="6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7"/>
      <c r="AO154" s="6"/>
      <c r="AP154" s="2"/>
      <c r="AQ154" s="2"/>
      <c r="AR154" s="2"/>
      <c r="AS154" s="2"/>
      <c r="AT154" s="2"/>
      <c r="AU154" s="2"/>
      <c r="AV154" s="2"/>
      <c r="AW154" s="2"/>
      <c r="AX154" s="2"/>
      <c r="AY154" s="7"/>
    </row>
    <row r="155" spans="1:51" x14ac:dyDescent="0.4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7"/>
      <c r="N155" s="2" t="s">
        <v>26</v>
      </c>
      <c r="O155" s="2"/>
      <c r="P155" s="2"/>
      <c r="Q155" s="2"/>
      <c r="R155" s="2"/>
      <c r="S155" s="2"/>
      <c r="T155" s="2"/>
      <c r="U155" s="2"/>
      <c r="V155" s="2"/>
      <c r="W155" s="2"/>
      <c r="X155" s="7"/>
      <c r="Z155" s="6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7"/>
      <c r="AO155" s="6" t="s">
        <v>46</v>
      </c>
      <c r="AP155" s="2"/>
      <c r="AQ155" s="2"/>
      <c r="AR155" s="2"/>
      <c r="AS155" s="2"/>
      <c r="AT155" s="2"/>
      <c r="AU155" s="2"/>
      <c r="AV155" s="2"/>
      <c r="AW155" s="2"/>
      <c r="AX155" s="2"/>
      <c r="AY155" s="7"/>
    </row>
    <row r="156" spans="1:51" x14ac:dyDescent="0.4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7"/>
      <c r="N156" s="2"/>
      <c r="O156" s="8" t="s">
        <v>34</v>
      </c>
      <c r="P156" s="2"/>
      <c r="Q156" s="2"/>
      <c r="R156" s="2"/>
      <c r="S156" s="2"/>
      <c r="T156" s="2"/>
      <c r="U156" s="2"/>
      <c r="V156" s="2"/>
      <c r="W156" s="2"/>
      <c r="X156" s="7"/>
      <c r="Z156" s="6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7"/>
      <c r="AO156" s="6"/>
      <c r="AP156" s="2"/>
      <c r="AQ156" s="2"/>
      <c r="AR156" s="2"/>
      <c r="AS156" s="2"/>
      <c r="AT156" s="2"/>
      <c r="AU156" s="2"/>
      <c r="AV156" s="2"/>
      <c r="AW156" s="2"/>
      <c r="AX156" s="2"/>
      <c r="AY156" s="7"/>
    </row>
    <row r="157" spans="1:51" x14ac:dyDescent="0.4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7"/>
      <c r="N157" s="6" t="s">
        <v>15</v>
      </c>
      <c r="O157" s="2"/>
      <c r="P157" s="2"/>
      <c r="Q157" s="2"/>
      <c r="R157" s="2"/>
      <c r="S157" s="2"/>
      <c r="T157" s="2"/>
      <c r="U157" s="2"/>
      <c r="V157" s="2"/>
      <c r="W157" s="2"/>
      <c r="X157" s="7"/>
      <c r="Z157" s="6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7"/>
      <c r="AO157" s="6"/>
      <c r="AP157" s="2"/>
      <c r="AQ157" s="2"/>
      <c r="AR157" s="2"/>
      <c r="AS157" s="2"/>
      <c r="AT157" s="2"/>
      <c r="AU157" s="2"/>
      <c r="AV157" s="2"/>
      <c r="AW157" s="2"/>
      <c r="AX157" s="2"/>
      <c r="AY157" s="7"/>
    </row>
    <row r="158" spans="1:51" x14ac:dyDescent="0.4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7"/>
      <c r="N158" s="12"/>
      <c r="O158" s="8" t="s">
        <v>32</v>
      </c>
      <c r="P158" s="2"/>
      <c r="Q158" s="2"/>
      <c r="R158" s="2"/>
      <c r="S158" s="2"/>
      <c r="T158" s="2"/>
      <c r="U158" s="2"/>
      <c r="V158" s="2"/>
      <c r="W158" s="2"/>
      <c r="X158" s="7"/>
      <c r="Z158" s="6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7"/>
      <c r="AO158" s="6"/>
      <c r="AP158" s="2"/>
      <c r="AQ158" s="2"/>
      <c r="AR158" s="2"/>
      <c r="AS158" s="2"/>
      <c r="AT158" s="2"/>
      <c r="AU158" s="2"/>
      <c r="AV158" s="2"/>
      <c r="AW158" s="2"/>
      <c r="AX158" s="2"/>
      <c r="AY158" s="7"/>
    </row>
    <row r="159" spans="1:51" x14ac:dyDescent="0.4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7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7"/>
      <c r="Z159" s="6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7"/>
      <c r="AO159" s="6"/>
      <c r="AP159" s="2"/>
      <c r="AQ159" s="2"/>
      <c r="AR159" s="2"/>
      <c r="AS159" s="2"/>
      <c r="AT159" s="2"/>
      <c r="AU159" s="2"/>
      <c r="AV159" s="2"/>
      <c r="AW159" s="2"/>
      <c r="AX159" s="2"/>
      <c r="AY159" s="7"/>
    </row>
    <row r="160" spans="1:51" x14ac:dyDescent="0.4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7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7"/>
      <c r="Z160" s="6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7"/>
      <c r="AO160" s="6"/>
      <c r="AP160" s="2"/>
      <c r="AQ160" s="2"/>
      <c r="AR160" s="2"/>
      <c r="AS160" s="2"/>
      <c r="AT160" s="2"/>
      <c r="AU160" s="2"/>
      <c r="AV160" s="2"/>
      <c r="AW160" s="2"/>
      <c r="AX160" s="2"/>
      <c r="AY160" s="7"/>
    </row>
    <row r="161" spans="1:51" x14ac:dyDescent="0.4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7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7"/>
      <c r="Z161" s="6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7"/>
      <c r="AO161" s="6" t="s">
        <v>48</v>
      </c>
      <c r="AP161" s="2"/>
      <c r="AQ161" s="2"/>
      <c r="AR161" s="2"/>
      <c r="AS161" s="2"/>
      <c r="AT161" s="2"/>
      <c r="AU161" s="2"/>
      <c r="AV161" s="2"/>
      <c r="AW161" s="2"/>
      <c r="AX161" s="2"/>
      <c r="AY161" s="7"/>
    </row>
    <row r="162" spans="1:51" x14ac:dyDescent="0.4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7"/>
      <c r="Z162" s="6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7"/>
      <c r="AO162" s="6" t="s">
        <v>47</v>
      </c>
      <c r="AP162" s="2"/>
      <c r="AQ162" s="2"/>
      <c r="AR162" s="2"/>
      <c r="AS162" s="2"/>
      <c r="AT162" s="2"/>
      <c r="AU162" s="2"/>
      <c r="AV162" s="2"/>
      <c r="AW162" s="2"/>
      <c r="AX162" s="2"/>
      <c r="AY162" s="7"/>
    </row>
    <row r="163" spans="1:51" x14ac:dyDescent="0.4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7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7"/>
      <c r="Z163" s="6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7"/>
      <c r="AO163" s="6" t="s">
        <v>49</v>
      </c>
      <c r="AP163" s="2"/>
      <c r="AQ163" s="2"/>
      <c r="AR163" s="2"/>
      <c r="AS163" s="2"/>
      <c r="AT163" s="2"/>
      <c r="AU163" s="2"/>
      <c r="AV163" s="2"/>
      <c r="AW163" s="2"/>
      <c r="AX163" s="2"/>
      <c r="AY163" s="7"/>
    </row>
    <row r="164" spans="1:51" x14ac:dyDescent="0.4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7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7"/>
      <c r="Z164" s="6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7"/>
      <c r="AO164" s="6" t="s">
        <v>47</v>
      </c>
      <c r="AP164" s="2"/>
      <c r="AQ164" s="2"/>
      <c r="AR164" s="2"/>
      <c r="AS164" s="2"/>
      <c r="AT164" s="2"/>
      <c r="AU164" s="2"/>
      <c r="AV164" s="2"/>
      <c r="AW164" s="2"/>
      <c r="AX164" s="2"/>
      <c r="AY164" s="7"/>
    </row>
    <row r="165" spans="1:51" x14ac:dyDescent="0.4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7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7"/>
      <c r="Z165" s="6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7"/>
      <c r="AO165" s="6"/>
      <c r="AP165" s="2"/>
      <c r="AQ165" s="2"/>
      <c r="AR165" s="2"/>
      <c r="AS165" s="2"/>
      <c r="AT165" s="2"/>
      <c r="AU165" s="2"/>
      <c r="AV165" s="2"/>
      <c r="AW165" s="2"/>
      <c r="AX165" s="2"/>
      <c r="AY165" s="7"/>
    </row>
    <row r="166" spans="1:51" x14ac:dyDescent="0.4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7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7"/>
      <c r="Z166" s="6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7"/>
      <c r="AO166" s="6"/>
      <c r="AP166" s="2"/>
      <c r="AQ166" s="2"/>
      <c r="AR166" s="2"/>
      <c r="AS166" s="2"/>
      <c r="AT166" s="2"/>
      <c r="AU166" s="2"/>
      <c r="AV166" s="2"/>
      <c r="AW166" s="2"/>
      <c r="AX166" s="2"/>
      <c r="AY166" s="7"/>
    </row>
    <row r="167" spans="1:51" x14ac:dyDescent="0.4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7"/>
      <c r="N167" s="2" t="s">
        <v>23</v>
      </c>
      <c r="O167" s="2"/>
      <c r="P167" s="2"/>
      <c r="Q167" s="2"/>
      <c r="R167" s="2"/>
      <c r="S167" s="2"/>
      <c r="T167" s="2"/>
      <c r="U167" s="2"/>
      <c r="V167" s="2"/>
      <c r="W167" s="2"/>
      <c r="X167" s="7"/>
      <c r="Z167" s="6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7"/>
      <c r="AO167" s="6"/>
      <c r="AP167" s="2"/>
      <c r="AQ167" s="2"/>
      <c r="AR167" s="2"/>
      <c r="AS167" s="2"/>
      <c r="AT167" s="2"/>
      <c r="AU167" s="2"/>
      <c r="AV167" s="2"/>
      <c r="AW167" s="2"/>
      <c r="AX167" s="2"/>
      <c r="AY167" s="7"/>
    </row>
    <row r="168" spans="1:51" x14ac:dyDescent="0.4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"/>
      <c r="N168" s="8"/>
      <c r="O168" s="8" t="s">
        <v>32</v>
      </c>
      <c r="P168" s="2"/>
      <c r="Q168" s="2"/>
      <c r="R168" s="2"/>
      <c r="S168" s="2"/>
      <c r="T168" s="2"/>
      <c r="U168" s="2"/>
      <c r="V168" s="2"/>
      <c r="W168" s="2"/>
      <c r="X168" s="7"/>
      <c r="Z168" s="6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7"/>
      <c r="AO168" s="6" t="s">
        <v>50</v>
      </c>
      <c r="AP168" s="2"/>
      <c r="AQ168" s="2"/>
      <c r="AR168" s="2"/>
      <c r="AS168" s="2"/>
      <c r="AT168" s="2"/>
      <c r="AU168" s="2"/>
      <c r="AV168" s="2"/>
      <c r="AW168" s="2"/>
      <c r="AX168" s="2"/>
      <c r="AY168" s="7"/>
    </row>
    <row r="169" spans="1:51" x14ac:dyDescent="0.4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7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7"/>
      <c r="Z169" s="6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7"/>
      <c r="AO169" s="6"/>
      <c r="AP169" s="2"/>
      <c r="AQ169" s="2"/>
      <c r="AR169" s="2"/>
      <c r="AS169" s="2"/>
      <c r="AT169" s="2"/>
      <c r="AU169" s="2"/>
      <c r="AV169" s="2"/>
      <c r="AW169" s="2"/>
      <c r="AX169" s="2"/>
      <c r="AY169" s="7"/>
    </row>
    <row r="170" spans="1:51" x14ac:dyDescent="0.4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7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7"/>
      <c r="Z170" s="6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7"/>
      <c r="AO170" s="6"/>
      <c r="AP170" s="2"/>
      <c r="AQ170" s="2"/>
      <c r="AR170" s="2"/>
      <c r="AS170" s="2"/>
      <c r="AT170" s="2"/>
      <c r="AU170" s="2"/>
      <c r="AV170" s="2"/>
      <c r="AW170" s="2"/>
      <c r="AX170" s="2"/>
      <c r="AY170" s="7"/>
    </row>
    <row r="171" spans="1:51" x14ac:dyDescent="0.4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7"/>
      <c r="N171" s="2" t="s">
        <v>23</v>
      </c>
      <c r="O171" s="2"/>
      <c r="P171" s="2"/>
      <c r="Q171" s="2"/>
      <c r="R171" s="2"/>
      <c r="S171" s="2"/>
      <c r="T171" s="2"/>
      <c r="U171" s="2"/>
      <c r="V171" s="2"/>
      <c r="W171" s="2"/>
      <c r="X171" s="7"/>
      <c r="Z171" s="6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7"/>
      <c r="AO171" s="6"/>
      <c r="AP171" s="2"/>
      <c r="AQ171" s="2"/>
      <c r="AR171" s="2"/>
      <c r="AS171" s="2"/>
      <c r="AT171" s="2"/>
      <c r="AU171" s="2"/>
      <c r="AV171" s="2"/>
      <c r="AW171" s="2"/>
      <c r="AX171" s="2"/>
      <c r="AY171" s="7"/>
    </row>
    <row r="172" spans="1:51" x14ac:dyDescent="0.4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7"/>
      <c r="N172" s="8"/>
      <c r="O172" s="8" t="s">
        <v>32</v>
      </c>
      <c r="P172" s="2"/>
      <c r="Q172" s="2"/>
      <c r="R172" s="2"/>
      <c r="S172" s="2"/>
      <c r="T172" s="2"/>
      <c r="U172" s="2"/>
      <c r="V172" s="2"/>
      <c r="W172" s="2"/>
      <c r="X172" s="7"/>
      <c r="Z172" s="6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7"/>
      <c r="AO172" s="6"/>
      <c r="AP172" s="2"/>
      <c r="AQ172" s="2"/>
      <c r="AR172" s="2"/>
      <c r="AS172" s="2"/>
      <c r="AT172" s="2"/>
      <c r="AU172" s="2"/>
      <c r="AV172" s="2"/>
      <c r="AW172" s="2"/>
      <c r="AX172" s="2"/>
      <c r="AY172" s="7"/>
    </row>
    <row r="173" spans="1:51" x14ac:dyDescent="0.4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7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7"/>
      <c r="Z173" s="9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1"/>
      <c r="AO173" s="9"/>
      <c r="AP173" s="10"/>
      <c r="AQ173" s="10"/>
      <c r="AR173" s="10"/>
      <c r="AS173" s="10"/>
      <c r="AT173" s="10"/>
      <c r="AU173" s="10"/>
      <c r="AV173" s="10"/>
      <c r="AW173" s="10"/>
      <c r="AX173" s="10"/>
      <c r="AY173" s="11"/>
    </row>
    <row r="174" spans="1:51" x14ac:dyDescent="0.4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7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7"/>
    </row>
    <row r="175" spans="1:51" x14ac:dyDescent="0.4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7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7"/>
    </row>
    <row r="176" spans="1:51" x14ac:dyDescent="0.4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7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7"/>
    </row>
    <row r="177" spans="1:24" x14ac:dyDescent="0.4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7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7"/>
    </row>
    <row r="178" spans="1:24" x14ac:dyDescent="0.4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7"/>
      <c r="N178" s="2" t="s">
        <v>42</v>
      </c>
      <c r="O178" s="2"/>
      <c r="P178" s="2"/>
      <c r="Q178" s="2"/>
      <c r="R178" s="2"/>
      <c r="S178" s="2"/>
      <c r="T178" s="2"/>
      <c r="U178" s="2"/>
      <c r="V178" s="2"/>
      <c r="W178" s="2"/>
      <c r="X178" s="7"/>
    </row>
    <row r="179" spans="1:24" x14ac:dyDescent="0.4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7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7"/>
    </row>
    <row r="180" spans="1:24" x14ac:dyDescent="0.4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7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7"/>
    </row>
    <row r="181" spans="1:24" x14ac:dyDescent="0.4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7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7"/>
    </row>
    <row r="182" spans="1:24" x14ac:dyDescent="0.4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7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7"/>
    </row>
    <row r="183" spans="1:24" x14ac:dyDescent="0.4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7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7"/>
    </row>
    <row r="184" spans="1:24" x14ac:dyDescent="0.4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7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7"/>
    </row>
    <row r="185" spans="1:24" x14ac:dyDescent="0.4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7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7"/>
    </row>
    <row r="186" spans="1:24" x14ac:dyDescent="0.4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7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7"/>
    </row>
    <row r="187" spans="1:24" x14ac:dyDescent="0.4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7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7"/>
    </row>
    <row r="188" spans="1:24" x14ac:dyDescent="0.4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1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</row>
    <row r="189" spans="1:24" x14ac:dyDescent="0.4">
      <c r="A189" s="27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6"/>
      <c r="N189" s="25"/>
      <c r="O189" s="25"/>
      <c r="P189" s="25"/>
      <c r="Q189" s="25" t="s">
        <v>30</v>
      </c>
      <c r="R189" s="25"/>
      <c r="S189" s="25">
        <f>COUNTA(N190:N261)</f>
        <v>10</v>
      </c>
      <c r="T189" s="25"/>
      <c r="U189" s="25" t="s">
        <v>31</v>
      </c>
      <c r="V189" s="25"/>
      <c r="W189" s="25">
        <f>COUNTA(O190:O261)</f>
        <v>5</v>
      </c>
      <c r="X189" s="26"/>
    </row>
    <row r="190" spans="1:24" x14ac:dyDescent="0.4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5"/>
    </row>
    <row r="191" spans="1:24" x14ac:dyDescent="0.4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7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7"/>
    </row>
    <row r="192" spans="1:24" x14ac:dyDescent="0.4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7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7"/>
    </row>
    <row r="193" spans="1:24" x14ac:dyDescent="0.4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7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7"/>
    </row>
    <row r="194" spans="1:24" x14ac:dyDescent="0.4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7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7"/>
    </row>
    <row r="195" spans="1:24" x14ac:dyDescent="0.4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7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7"/>
    </row>
    <row r="196" spans="1:24" x14ac:dyDescent="0.4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7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7"/>
    </row>
    <row r="197" spans="1:24" x14ac:dyDescent="0.4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7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7"/>
    </row>
    <row r="198" spans="1:24" x14ac:dyDescent="0.4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7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7"/>
    </row>
    <row r="199" spans="1:24" x14ac:dyDescent="0.4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7"/>
      <c r="N199" s="2" t="s">
        <v>41</v>
      </c>
      <c r="O199" s="2"/>
      <c r="P199" s="2"/>
      <c r="Q199" s="2"/>
      <c r="R199" s="2"/>
      <c r="S199" s="2"/>
      <c r="T199" s="2"/>
      <c r="U199" s="2"/>
      <c r="V199" s="2"/>
      <c r="W199" s="2"/>
      <c r="X199" s="7"/>
    </row>
    <row r="200" spans="1:24" x14ac:dyDescent="0.4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7"/>
      <c r="N200" s="2" t="s">
        <v>26</v>
      </c>
      <c r="O200" s="2"/>
      <c r="P200" s="2"/>
      <c r="Q200" s="2"/>
      <c r="R200" s="2"/>
      <c r="S200" s="2"/>
      <c r="T200" s="2"/>
      <c r="U200" s="2"/>
      <c r="V200" s="2"/>
      <c r="W200" s="2"/>
      <c r="X200" s="7"/>
    </row>
    <row r="201" spans="1:24" x14ac:dyDescent="0.4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7"/>
      <c r="N201" s="2"/>
      <c r="O201" s="8" t="s">
        <v>34</v>
      </c>
      <c r="P201" s="2"/>
      <c r="Q201" s="2"/>
      <c r="R201" s="2"/>
      <c r="S201" s="2"/>
      <c r="T201" s="2"/>
      <c r="U201" s="2"/>
      <c r="V201" s="2"/>
      <c r="W201" s="2"/>
      <c r="X201" s="7"/>
    </row>
    <row r="202" spans="1:24" x14ac:dyDescent="0.4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7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7"/>
    </row>
    <row r="203" spans="1:24" x14ac:dyDescent="0.4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7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7"/>
    </row>
    <row r="204" spans="1:24" x14ac:dyDescent="0.4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7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7"/>
    </row>
    <row r="205" spans="1:24" x14ac:dyDescent="0.4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7"/>
      <c r="N205" s="2" t="s">
        <v>26</v>
      </c>
      <c r="O205" s="2"/>
      <c r="P205" s="2"/>
      <c r="Q205" s="2"/>
      <c r="R205" s="2"/>
      <c r="S205" s="2"/>
      <c r="T205" s="2"/>
      <c r="U205" s="2"/>
      <c r="V205" s="2"/>
      <c r="W205" s="2"/>
      <c r="X205" s="7"/>
    </row>
    <row r="206" spans="1:24" x14ac:dyDescent="0.4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7"/>
      <c r="N206" s="2"/>
      <c r="O206" s="8" t="s">
        <v>34</v>
      </c>
      <c r="P206" s="2"/>
      <c r="Q206" s="2"/>
      <c r="R206" s="2"/>
      <c r="S206" s="2"/>
      <c r="T206" s="2"/>
      <c r="U206" s="2"/>
      <c r="V206" s="2"/>
      <c r="W206" s="2"/>
      <c r="X206" s="7"/>
    </row>
    <row r="207" spans="1:24" x14ac:dyDescent="0.4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7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7"/>
    </row>
    <row r="208" spans="1:24" x14ac:dyDescent="0.4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7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7"/>
    </row>
    <row r="209" spans="1:24" x14ac:dyDescent="0.4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7"/>
    </row>
    <row r="210" spans="1:24" x14ac:dyDescent="0.4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7"/>
    </row>
    <row r="211" spans="1:24" x14ac:dyDescent="0.4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7"/>
    </row>
    <row r="212" spans="1:24" x14ac:dyDescent="0.4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7"/>
      <c r="N212" s="2" t="s">
        <v>42</v>
      </c>
      <c r="O212" s="2"/>
      <c r="P212" s="2"/>
      <c r="Q212" s="2"/>
      <c r="R212" s="2"/>
      <c r="S212" s="2"/>
      <c r="T212" s="2"/>
      <c r="U212" s="2"/>
      <c r="V212" s="2"/>
      <c r="W212" s="2"/>
      <c r="X212" s="7"/>
    </row>
    <row r="213" spans="1:24" x14ac:dyDescent="0.4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7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7"/>
    </row>
    <row r="214" spans="1:24" x14ac:dyDescent="0.4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7"/>
      <c r="N214" s="2" t="s">
        <v>23</v>
      </c>
      <c r="O214" s="2"/>
      <c r="P214" s="2"/>
      <c r="Q214" s="2"/>
      <c r="R214" s="2"/>
      <c r="S214" s="2"/>
      <c r="T214" s="2"/>
      <c r="U214" s="2"/>
      <c r="V214" s="2"/>
      <c r="W214" s="2"/>
      <c r="X214" s="7"/>
    </row>
    <row r="215" spans="1:24" x14ac:dyDescent="0.4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7"/>
      <c r="N215" s="8"/>
      <c r="O215" s="8" t="s">
        <v>32</v>
      </c>
      <c r="P215" s="2"/>
      <c r="Q215" s="2"/>
      <c r="R215" s="2"/>
      <c r="S215" s="2"/>
      <c r="T215" s="2"/>
      <c r="U215" s="2"/>
      <c r="V215" s="2"/>
      <c r="W215" s="2"/>
      <c r="X215" s="7"/>
    </row>
    <row r="216" spans="1:24" x14ac:dyDescent="0.4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7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7"/>
    </row>
    <row r="217" spans="1:24" x14ac:dyDescent="0.4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7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7"/>
    </row>
    <row r="218" spans="1:24" x14ac:dyDescent="0.4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7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7"/>
    </row>
    <row r="219" spans="1:24" x14ac:dyDescent="0.4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7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7"/>
    </row>
    <row r="220" spans="1:24" x14ac:dyDescent="0.4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7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7"/>
    </row>
    <row r="221" spans="1:24" x14ac:dyDescent="0.4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7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7"/>
    </row>
    <row r="222" spans="1:24" x14ac:dyDescent="0.4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7"/>
      <c r="N222" s="2" t="s">
        <v>42</v>
      </c>
      <c r="O222" s="2"/>
      <c r="P222" s="2"/>
      <c r="Q222" s="2"/>
      <c r="R222" s="2"/>
      <c r="S222" s="2"/>
      <c r="T222" s="2"/>
      <c r="U222" s="2"/>
      <c r="V222" s="2"/>
      <c r="W222" s="2"/>
      <c r="X222" s="7"/>
    </row>
    <row r="223" spans="1:24" x14ac:dyDescent="0.4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7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7"/>
    </row>
    <row r="224" spans="1:24" x14ac:dyDescent="0.4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7"/>
      <c r="N224" s="2" t="s">
        <v>43</v>
      </c>
      <c r="O224" s="2"/>
      <c r="P224" s="2"/>
      <c r="Q224" s="2"/>
      <c r="R224" s="2"/>
      <c r="S224" s="2"/>
      <c r="T224" s="2"/>
      <c r="U224" s="2"/>
      <c r="V224" s="2"/>
      <c r="W224" s="2"/>
      <c r="X224" s="7"/>
    </row>
    <row r="225" spans="1:24" x14ac:dyDescent="0.4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7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7"/>
    </row>
    <row r="226" spans="1:24" x14ac:dyDescent="0.4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7"/>
      <c r="N226" s="2" t="s">
        <v>23</v>
      </c>
      <c r="O226" s="2"/>
      <c r="P226" s="2"/>
      <c r="Q226" s="2"/>
      <c r="R226" s="2"/>
      <c r="S226" s="2"/>
      <c r="T226" s="2"/>
      <c r="U226" s="2"/>
      <c r="V226" s="2"/>
      <c r="W226" s="2"/>
      <c r="X226" s="7"/>
    </row>
    <row r="227" spans="1:24" x14ac:dyDescent="0.4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7"/>
      <c r="N227" s="8"/>
      <c r="O227" s="8" t="s">
        <v>32</v>
      </c>
      <c r="P227" s="2"/>
      <c r="Q227" s="2"/>
      <c r="R227" s="2"/>
      <c r="S227" s="2"/>
      <c r="T227" s="2"/>
      <c r="U227" s="2"/>
      <c r="V227" s="2"/>
      <c r="W227" s="2"/>
      <c r="X227" s="7"/>
    </row>
    <row r="228" spans="1:24" x14ac:dyDescent="0.4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7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7"/>
    </row>
    <row r="229" spans="1:24" x14ac:dyDescent="0.4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7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7"/>
    </row>
    <row r="230" spans="1:24" x14ac:dyDescent="0.4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7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7"/>
    </row>
    <row r="231" spans="1:24" x14ac:dyDescent="0.4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7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7"/>
    </row>
    <row r="232" spans="1:24" x14ac:dyDescent="0.4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7"/>
      <c r="N232" s="6" t="s">
        <v>44</v>
      </c>
      <c r="O232" s="2"/>
      <c r="P232" s="2"/>
      <c r="Q232" s="2"/>
      <c r="R232" s="2"/>
      <c r="S232" s="2"/>
      <c r="T232" s="2"/>
      <c r="U232" s="2"/>
      <c r="V232" s="2"/>
      <c r="W232" s="2"/>
      <c r="X232" s="7"/>
    </row>
    <row r="233" spans="1:24" x14ac:dyDescent="0.4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7"/>
      <c r="N233" s="12"/>
      <c r="O233" s="8" t="s">
        <v>32</v>
      </c>
      <c r="P233" s="2"/>
      <c r="Q233" s="2"/>
      <c r="R233" s="2"/>
      <c r="S233" s="2"/>
      <c r="T233" s="2"/>
      <c r="U233" s="2"/>
      <c r="V233" s="2"/>
      <c r="W233" s="2"/>
      <c r="X233" s="7"/>
    </row>
    <row r="234" spans="1:24" x14ac:dyDescent="0.4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7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7"/>
    </row>
    <row r="235" spans="1:24" x14ac:dyDescent="0.4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7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7"/>
    </row>
    <row r="236" spans="1:24" x14ac:dyDescent="0.4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7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7"/>
    </row>
    <row r="237" spans="1:24" x14ac:dyDescent="0.4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7"/>
      <c r="N237" s="6" t="s">
        <v>45</v>
      </c>
      <c r="O237" s="2"/>
      <c r="P237" s="2"/>
      <c r="Q237" s="2"/>
      <c r="R237" s="2"/>
      <c r="S237" s="2"/>
      <c r="T237" s="2"/>
      <c r="U237" s="2"/>
      <c r="V237" s="2"/>
      <c r="W237" s="2"/>
      <c r="X237" s="7"/>
    </row>
    <row r="238" spans="1:24" x14ac:dyDescent="0.4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7"/>
      <c r="N238" s="12"/>
      <c r="O238" s="8"/>
      <c r="P238" s="2"/>
      <c r="Q238" s="2"/>
      <c r="R238" s="2"/>
      <c r="S238" s="2"/>
      <c r="T238" s="2"/>
      <c r="U238" s="2"/>
      <c r="V238" s="2"/>
      <c r="W238" s="2"/>
      <c r="X238" s="7"/>
    </row>
    <row r="239" spans="1:24" x14ac:dyDescent="0.4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7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7"/>
    </row>
    <row r="240" spans="1:24" x14ac:dyDescent="0.4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7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7"/>
    </row>
    <row r="241" spans="1:24" x14ac:dyDescent="0.4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7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7"/>
    </row>
    <row r="242" spans="1:24" x14ac:dyDescent="0.4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7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7"/>
    </row>
    <row r="243" spans="1:24" x14ac:dyDescent="0.4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7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7"/>
    </row>
    <row r="244" spans="1:24" x14ac:dyDescent="0.4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7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7"/>
    </row>
    <row r="245" spans="1:24" x14ac:dyDescent="0.4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7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7"/>
    </row>
    <row r="246" spans="1:24" x14ac:dyDescent="0.4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7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7"/>
    </row>
    <row r="247" spans="1:24" x14ac:dyDescent="0.4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7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7"/>
    </row>
    <row r="248" spans="1:24" x14ac:dyDescent="0.4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7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7"/>
    </row>
    <row r="249" spans="1:24" x14ac:dyDescent="0.4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7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7"/>
    </row>
    <row r="250" spans="1:24" x14ac:dyDescent="0.4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7"/>
    </row>
    <row r="251" spans="1:24" x14ac:dyDescent="0.4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7"/>
    </row>
    <row r="252" spans="1:24" x14ac:dyDescent="0.4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7"/>
    </row>
    <row r="253" spans="1:24" x14ac:dyDescent="0.4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7"/>
    </row>
    <row r="254" spans="1:24" x14ac:dyDescent="0.4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7"/>
    </row>
    <row r="255" spans="1:24" x14ac:dyDescent="0.4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7"/>
    </row>
    <row r="256" spans="1:24" x14ac:dyDescent="0.4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7"/>
    </row>
    <row r="257" spans="1:24" x14ac:dyDescent="0.4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7"/>
    </row>
    <row r="258" spans="1:24" x14ac:dyDescent="0.4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7"/>
    </row>
    <row r="259" spans="1:24" x14ac:dyDescent="0.4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7"/>
    </row>
    <row r="260" spans="1:24" x14ac:dyDescent="0.4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7"/>
    </row>
    <row r="261" spans="1:24" x14ac:dyDescent="0.4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1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/>
  </sheetViews>
  <sheetFormatPr defaultRowHeight="18.75" x14ac:dyDescent="0.4"/>
  <cols>
    <col min="1" max="1" width="3.75" customWidth="1"/>
  </cols>
  <sheetData>
    <row r="1" spans="1:9" x14ac:dyDescent="0.4">
      <c r="A1" s="32" t="s">
        <v>53</v>
      </c>
      <c r="B1" s="32" t="s">
        <v>56</v>
      </c>
      <c r="C1" s="33"/>
      <c r="D1" s="33"/>
      <c r="E1" s="33"/>
      <c r="F1" s="33"/>
      <c r="G1" s="33"/>
      <c r="H1" s="33"/>
      <c r="I1" s="34"/>
    </row>
    <row r="2" spans="1:9" x14ac:dyDescent="0.4">
      <c r="A2" s="36">
        <v>1</v>
      </c>
      <c r="B2" s="6" t="s">
        <v>54</v>
      </c>
      <c r="C2" s="6"/>
      <c r="D2" s="2"/>
      <c r="E2" s="2"/>
      <c r="F2" s="2"/>
      <c r="G2" s="2"/>
      <c r="H2" s="2"/>
      <c r="I2" s="7"/>
    </row>
    <row r="3" spans="1:9" x14ac:dyDescent="0.4">
      <c r="A3" s="36">
        <v>2</v>
      </c>
      <c r="B3" s="6" t="s">
        <v>55</v>
      </c>
      <c r="C3" s="2"/>
      <c r="D3" s="2"/>
      <c r="E3" s="2"/>
      <c r="F3" s="2"/>
      <c r="G3" s="2"/>
      <c r="H3" s="2"/>
      <c r="I3" s="7"/>
    </row>
    <row r="4" spans="1:9" x14ac:dyDescent="0.4">
      <c r="A4" s="36">
        <v>3</v>
      </c>
      <c r="B4" s="6" t="s">
        <v>57</v>
      </c>
      <c r="C4" s="2"/>
      <c r="D4" s="2"/>
      <c r="E4" s="2"/>
      <c r="F4" s="2"/>
      <c r="G4" s="2"/>
      <c r="H4" s="2"/>
      <c r="I4" s="7"/>
    </row>
    <row r="5" spans="1:9" x14ac:dyDescent="0.4">
      <c r="A5" s="36">
        <v>4</v>
      </c>
      <c r="B5" s="12" t="s">
        <v>61</v>
      </c>
      <c r="C5" s="2"/>
      <c r="D5" s="2"/>
      <c r="E5" s="2"/>
      <c r="F5" s="2"/>
      <c r="G5" s="2"/>
      <c r="H5" s="2"/>
      <c r="I5" s="7"/>
    </row>
    <row r="6" spans="1:9" x14ac:dyDescent="0.4">
      <c r="A6" s="6"/>
      <c r="B6" s="6"/>
      <c r="C6" s="2"/>
      <c r="D6" s="2"/>
      <c r="E6" s="2"/>
      <c r="F6" s="2"/>
      <c r="G6" s="2"/>
      <c r="H6" s="2"/>
      <c r="I6" s="7"/>
    </row>
    <row r="7" spans="1:9" x14ac:dyDescent="0.4">
      <c r="A7" s="32"/>
      <c r="B7" s="32" t="s">
        <v>58</v>
      </c>
      <c r="C7" s="33"/>
      <c r="D7" s="33"/>
      <c r="E7" s="33"/>
      <c r="F7" s="33"/>
      <c r="G7" s="33"/>
      <c r="H7" s="33"/>
      <c r="I7" s="34"/>
    </row>
    <row r="8" spans="1:9" x14ac:dyDescent="0.4">
      <c r="A8" s="36">
        <v>5</v>
      </c>
      <c r="B8" s="6" t="s">
        <v>59</v>
      </c>
      <c r="C8" s="2"/>
      <c r="D8" s="2"/>
      <c r="E8" s="2"/>
      <c r="F8" s="2"/>
      <c r="G8" s="2"/>
      <c r="H8" s="2"/>
      <c r="I8" s="7"/>
    </row>
    <row r="9" spans="1:9" x14ac:dyDescent="0.4">
      <c r="A9" s="36">
        <v>6</v>
      </c>
      <c r="B9" s="6" t="s">
        <v>62</v>
      </c>
      <c r="C9" s="2"/>
      <c r="D9" s="2"/>
      <c r="E9" s="2"/>
      <c r="F9" s="2"/>
      <c r="G9" s="2"/>
      <c r="H9" s="2"/>
      <c r="I9" s="7"/>
    </row>
    <row r="10" spans="1:9" x14ac:dyDescent="0.4">
      <c r="A10" s="36"/>
      <c r="B10" s="12" t="s">
        <v>64</v>
      </c>
      <c r="C10" s="2"/>
      <c r="D10" s="2"/>
      <c r="E10" s="2"/>
      <c r="F10" s="2"/>
      <c r="G10" s="2"/>
      <c r="H10" s="2"/>
      <c r="I10" s="7"/>
    </row>
    <row r="11" spans="1:9" x14ac:dyDescent="0.4">
      <c r="A11" s="36">
        <v>7</v>
      </c>
      <c r="B11" s="6" t="s">
        <v>60</v>
      </c>
      <c r="C11" s="2"/>
      <c r="D11" s="2"/>
      <c r="E11" s="2"/>
      <c r="F11" s="2"/>
      <c r="G11" s="2"/>
      <c r="H11" s="2"/>
      <c r="I11" s="7"/>
    </row>
    <row r="12" spans="1:9" x14ac:dyDescent="0.4">
      <c r="A12" s="36">
        <v>8</v>
      </c>
      <c r="B12" s="12" t="s">
        <v>63</v>
      </c>
      <c r="C12" s="2"/>
      <c r="D12" s="2"/>
      <c r="E12" s="2"/>
      <c r="F12" s="2"/>
      <c r="G12" s="2"/>
      <c r="H12" s="2"/>
      <c r="I12" s="7"/>
    </row>
    <row r="13" spans="1:9" x14ac:dyDescent="0.4">
      <c r="A13" s="6">
        <v>9</v>
      </c>
      <c r="B13" s="35" t="s">
        <v>65</v>
      </c>
      <c r="C13" s="2"/>
      <c r="D13" s="2"/>
      <c r="E13" s="2"/>
      <c r="F13" s="2"/>
      <c r="G13" s="2"/>
      <c r="H13" s="2"/>
      <c r="I13" s="7"/>
    </row>
    <row r="14" spans="1:9" x14ac:dyDescent="0.4">
      <c r="A14" s="6">
        <v>10</v>
      </c>
      <c r="B14" s="35" t="s">
        <v>66</v>
      </c>
      <c r="C14" s="2"/>
      <c r="D14" s="2"/>
      <c r="E14" s="2"/>
      <c r="F14" s="2"/>
      <c r="G14" s="2"/>
      <c r="H14" s="2"/>
      <c r="I14" s="7"/>
    </row>
    <row r="15" spans="1:9" x14ac:dyDescent="0.4">
      <c r="A15" s="9"/>
      <c r="B15" s="9"/>
      <c r="C15" s="10"/>
      <c r="D15" s="10"/>
      <c r="E15" s="10"/>
      <c r="F15" s="10"/>
      <c r="G15" s="10"/>
      <c r="H15" s="10"/>
      <c r="I15" s="1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1.変更点(PG観点)</vt:lpstr>
      <vt:lpstr>2.変更点(PT観点)</vt:lpstr>
      <vt:lpstr>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2020-04-28T08:17:50Z</dcterms:modified>
</cp:coreProperties>
</file>