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ashboard\Casos de estudio\"/>
    </mc:Choice>
  </mc:AlternateContent>
  <xr:revisionPtr revIDLastSave="0" documentId="13_ncr:1_{06DADCA0-601B-4ECD-866C-E0EBCD98107C}" xr6:coauthVersionLast="47" xr6:coauthVersionMax="47" xr10:uidLastSave="{00000000-0000-0000-0000-000000000000}"/>
  <bookViews>
    <workbookView xWindow="-108" yWindow="-108" windowWidth="23256" windowHeight="12720" tabRatio="900" xr2:uid="{6A22B127-D481-4360-9FE4-A836FD7306E5}"/>
  </bookViews>
  <sheets>
    <sheet name="System_data" sheetId="10" r:id="rId1"/>
    <sheet name="Bus" sheetId="11" r:id="rId2"/>
    <sheet name="Gen_Unit" sheetId="1" r:id="rId3"/>
    <sheet name="Gen_Energy_cost" sheetId="2" r:id="rId4"/>
    <sheet name="Gen_PAP_cost" sheetId="5" r:id="rId5"/>
    <sheet name="Gen_P_max" sheetId="4" r:id="rId6"/>
    <sheet name="Gen_P_min" sheetId="3" r:id="rId7"/>
    <sheet name="Gen_Reserve_max" sheetId="7" r:id="rId8"/>
    <sheet name="ESS_Unit" sheetId="9" r:id="rId9"/>
    <sheet name="Branch" sheetId="12" r:id="rId10"/>
    <sheet name="Load" sheetId="13" r:id="rId11"/>
    <sheet name="Sys_Load" sheetId="6" r:id="rId12"/>
    <sheet name="Sys_Holgura" sheetId="8" r:id="rId13"/>
  </sheets>
  <externalReferences>
    <externalReference r:id="rId14"/>
  </externalReferences>
  <definedNames>
    <definedName name="_xlnm._FilterDatabase" localSheetId="9" hidden="1">Branch!$A$1:$G$561</definedName>
    <definedName name="_xlnm._FilterDatabase" localSheetId="1" hidden="1">Bus!$A$1:$G$121</definedName>
    <definedName name="_xlnm._FilterDatabase" localSheetId="3" hidden="1">Gen_Energy_cost!$A$1:$Y$247</definedName>
    <definedName name="_xlnm._FilterDatabase" localSheetId="2" hidden="1">Gen_Unit!$A$1:$L$247</definedName>
    <definedName name="_xlnm._FilterDatabase" localSheetId="10" hidden="1">Load!$A$1:$G$98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4" i="1"/>
  <c r="F15" i="1"/>
  <c r="F17" i="1"/>
  <c r="F40" i="1"/>
  <c r="F41" i="1"/>
  <c r="F42" i="1"/>
  <c r="F44" i="1"/>
  <c r="F50" i="1"/>
  <c r="F55" i="1"/>
  <c r="F56" i="1"/>
  <c r="F63" i="1"/>
  <c r="F65" i="1"/>
  <c r="F66" i="1"/>
  <c r="F70" i="1"/>
  <c r="F91" i="1"/>
  <c r="F94" i="1"/>
  <c r="F110" i="1"/>
  <c r="F127" i="1"/>
  <c r="F131" i="1"/>
  <c r="F132" i="1"/>
  <c r="F137" i="1"/>
  <c r="F140" i="1"/>
  <c r="F141" i="1"/>
  <c r="F142" i="1"/>
  <c r="F154" i="1"/>
  <c r="F168" i="1"/>
  <c r="F171" i="1"/>
  <c r="F184" i="1"/>
  <c r="F185" i="1"/>
  <c r="F186" i="1"/>
  <c r="F201" i="1"/>
  <c r="F202" i="1"/>
  <c r="F204" i="1"/>
  <c r="F205" i="1"/>
  <c r="F218" i="1"/>
  <c r="F226" i="1"/>
  <c r="F237" i="1"/>
  <c r="F238" i="1"/>
  <c r="F240" i="1"/>
  <c r="F2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aaave</author>
  </authors>
  <commentList>
    <comment ref="B1" authorId="0" shapeId="0" xr:uid="{ED72D4AA-A151-4315-B53B-E1CB9F8211BE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Line name</t>
        </r>
      </text>
    </comment>
    <comment ref="C1" authorId="0" shapeId="0" xr:uid="{0981D72A-4E1F-4885-A653-52349DDA37C5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bus number</t>
        </r>
      </text>
    </comment>
    <comment ref="D1" authorId="0" shapeId="0" xr:uid="{D9DA3D8A-D4D8-436A-9432-D62189161C9D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 bus number</t>
        </r>
      </text>
    </comment>
    <comment ref="E1" authorId="0" shapeId="0" xr:uid="{4F40043E-C4E8-42D0-A069-E12C2D51F686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Resistance (DEAFULT: must input; p.u.)</t>
        </r>
      </text>
    </comment>
    <comment ref="F1" authorId="0" shapeId="0" xr:uid="{FEE7A8EC-8637-45EF-B848-C19CFE1F0BAA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Reactance (DEAFULT: must input; p.u.)</t>
        </r>
      </text>
    </comment>
    <comment ref="G1" authorId="0" shapeId="0" xr:uid="{C1322DBF-07FD-4820-A7F5-C2AB0B1DE583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Flow limit A (DEFAULT: 0; MVA)</t>
        </r>
      </text>
    </comment>
  </commentList>
</comments>
</file>

<file path=xl/sharedStrings.xml><?xml version="1.0" encoding="utf-8"?>
<sst xmlns="http://schemas.openxmlformats.org/spreadsheetml/2006/main" count="4203" uniqueCount="1442">
  <si>
    <t>Bus_index</t>
  </si>
  <si>
    <t>Gen_index</t>
  </si>
  <si>
    <t>Gen_Name</t>
  </si>
  <si>
    <t>Fuel_type</t>
  </si>
  <si>
    <t>Min_on</t>
  </si>
  <si>
    <t>Min_off</t>
  </si>
  <si>
    <t>Ramp_up</t>
  </si>
  <si>
    <t>Ramp_down</t>
  </si>
  <si>
    <t>2XXR</t>
  </si>
  <si>
    <t>AGPE - ECOPETROL LA HORMIGA</t>
  </si>
  <si>
    <t>3AL6</t>
  </si>
  <si>
    <t>AGPE ENTREPALMAS</t>
  </si>
  <si>
    <t>2ZJT</t>
  </si>
  <si>
    <t>AGPE HOTEL HACIENDA CASONA DEL SALITRE</t>
  </si>
  <si>
    <t>3AXV</t>
  </si>
  <si>
    <t>AGPE INGENIO DE OCCIDENTE</t>
  </si>
  <si>
    <t>2YMA</t>
  </si>
  <si>
    <t>AGPE NAFERTEX</t>
  </si>
  <si>
    <t>2Z66</t>
  </si>
  <si>
    <t>AGPE SFV MCDONALDS SOLEDAD</t>
  </si>
  <si>
    <t>2YQM</t>
  </si>
  <si>
    <t>AGPE TECNOEMPAQUES DE OCCIDENTE</t>
  </si>
  <si>
    <t>AFR1</t>
  </si>
  <si>
    <t>AGUA FRESCA</t>
  </si>
  <si>
    <t>ALBG</t>
  </si>
  <si>
    <t>ALBAN</t>
  </si>
  <si>
    <t>2SDR</t>
  </si>
  <si>
    <t>ALEJANDRÍA</t>
  </si>
  <si>
    <t>ALTG</t>
  </si>
  <si>
    <t>ALTO TULUA</t>
  </si>
  <si>
    <t>AMA1</t>
  </si>
  <si>
    <t>AMAIME</t>
  </si>
  <si>
    <t>AMF1</t>
  </si>
  <si>
    <t>AMALFI</t>
  </si>
  <si>
    <t>AMR1</t>
  </si>
  <si>
    <t>AMERICA</t>
  </si>
  <si>
    <t>MOY1</t>
  </si>
  <si>
    <t>AMOYA LA ESPERANZA</t>
  </si>
  <si>
    <t>ASN1</t>
  </si>
  <si>
    <t>ASNAZU</t>
  </si>
  <si>
    <t>2UX3</t>
  </si>
  <si>
    <t>AURES BAJO</t>
  </si>
  <si>
    <t>ARG1</t>
  </si>
  <si>
    <t>AUTOG ARGOS CARTAGENA</t>
  </si>
  <si>
    <t>2S6U</t>
  </si>
  <si>
    <t>AUTOG ARGOS EL CAIRO</t>
  </si>
  <si>
    <t>2V25</t>
  </si>
  <si>
    <t>AUTOG ARGOS SOGAMOSO</t>
  </si>
  <si>
    <t>2S8G</t>
  </si>
  <si>
    <t>AUTOG ARGOS TOLUVIEJO</t>
  </si>
  <si>
    <t>2S6S</t>
  </si>
  <si>
    <t>AUTOG ARGOS YUMBO</t>
  </si>
  <si>
    <t>AYR1</t>
  </si>
  <si>
    <t>AUTOG AYURA</t>
  </si>
  <si>
    <t>2TYI</t>
  </si>
  <si>
    <t>AUTOG CELSIA SOLAR YUMBO</t>
  </si>
  <si>
    <t>CMN1</t>
  </si>
  <si>
    <t>AUTOG CEMENTOS DEL NARE</t>
  </si>
  <si>
    <t>2V27</t>
  </si>
  <si>
    <t>AUTOG COCA-COLA FEMSA</t>
  </si>
  <si>
    <t>2YB9</t>
  </si>
  <si>
    <t>AUTOG ECOPETROL ORITO</t>
  </si>
  <si>
    <t>2YQO</t>
  </si>
  <si>
    <t>AUTOG FERTICOL</t>
  </si>
  <si>
    <t>3C3X</t>
  </si>
  <si>
    <t>AUTOG INGENIO MARIA LUISA</t>
  </si>
  <si>
    <t>3ADA</t>
  </si>
  <si>
    <t>AUTOG PTAR BELLO</t>
  </si>
  <si>
    <t>2S8I</t>
  </si>
  <si>
    <t>AUTOG REFICAR</t>
  </si>
  <si>
    <t>3C4V</t>
  </si>
  <si>
    <t>AUTOG TERMOTAME</t>
  </si>
  <si>
    <t>2YWY</t>
  </si>
  <si>
    <t>AUTOG TURGAS</t>
  </si>
  <si>
    <t>2S6Q</t>
  </si>
  <si>
    <t>AUTOG YAGUARITO</t>
  </si>
  <si>
    <t>2QV2</t>
  </si>
  <si>
    <t>BAJO TULUA</t>
  </si>
  <si>
    <t>TBQ3</t>
  </si>
  <si>
    <t>BARRANQUILLA 3</t>
  </si>
  <si>
    <t>TBQ4</t>
  </si>
  <si>
    <t>BARRANQUILLA 4</t>
  </si>
  <si>
    <t>BAR1</t>
  </si>
  <si>
    <t>BARROSO</t>
  </si>
  <si>
    <t>BYN1</t>
  </si>
  <si>
    <t>BAYONA</t>
  </si>
  <si>
    <t>BLL3</t>
  </si>
  <si>
    <t>BELLO</t>
  </si>
  <si>
    <t>BLM1</t>
  </si>
  <si>
    <t>BELMONTE</t>
  </si>
  <si>
    <t>CHBG</t>
  </si>
  <si>
    <t>BETANIA</t>
  </si>
  <si>
    <t>2SXQ</t>
  </si>
  <si>
    <t>BIOENERGY</t>
  </si>
  <si>
    <t>CLDR</t>
  </si>
  <si>
    <t>CALDERAS</t>
  </si>
  <si>
    <t>CLMG</t>
  </si>
  <si>
    <t>CALIMA</t>
  </si>
  <si>
    <t>CPT1</t>
  </si>
  <si>
    <t>CAMPESTRE (CALARCA)</t>
  </si>
  <si>
    <t>CMP2</t>
  </si>
  <si>
    <t>CAMPESTRE (EPM)</t>
  </si>
  <si>
    <t>2T7D</t>
  </si>
  <si>
    <t>CANTAYUS</t>
  </si>
  <si>
    <t>CRC1</t>
  </si>
  <si>
    <t>CARACOLI</t>
  </si>
  <si>
    <t>CLL1</t>
  </si>
  <si>
    <t>CARLOS LLERAS</t>
  </si>
  <si>
    <t>CTG1</t>
  </si>
  <si>
    <t>CARTAGENA 1</t>
  </si>
  <si>
    <t>CTG2</t>
  </si>
  <si>
    <t>CARTAGENA 2</t>
  </si>
  <si>
    <t>CTG3</t>
  </si>
  <si>
    <t>CARTAGENA 3</t>
  </si>
  <si>
    <t>GCA1</t>
  </si>
  <si>
    <t>CARUQUIA</t>
  </si>
  <si>
    <t>CSC1</t>
  </si>
  <si>
    <t>CASCADA</t>
  </si>
  <si>
    <t>3AQP</t>
  </si>
  <si>
    <t>CAUYA</t>
  </si>
  <si>
    <t>2VJS</t>
  </si>
  <si>
    <t>CELSIA SOLAR BOLIVAR</t>
  </si>
  <si>
    <t>3ACC</t>
  </si>
  <si>
    <t>CELSIA SOLAR CARMELO</t>
  </si>
  <si>
    <t>2ZHY</t>
  </si>
  <si>
    <t>CELSIA SOLAR ESPINAL</t>
  </si>
  <si>
    <t>3BZB</t>
  </si>
  <si>
    <t>CELSIA SOLAR LA PAILA</t>
  </si>
  <si>
    <t>CAS1</t>
  </si>
  <si>
    <t>CENTRAL CASTILLA 1</t>
  </si>
  <si>
    <t>CQT1</t>
  </si>
  <si>
    <t>CHARQUITO</t>
  </si>
  <si>
    <t>CHVR</t>
  </si>
  <si>
    <t>CHIVOR</t>
  </si>
  <si>
    <t>CCN1</t>
  </si>
  <si>
    <t>COCONUCO</t>
  </si>
  <si>
    <t>COE1</t>
  </si>
  <si>
    <t>COELLO</t>
  </si>
  <si>
    <t>2UP2</t>
  </si>
  <si>
    <t>COGENERADOR MANUELITA 2</t>
  </si>
  <si>
    <t>PNC1</t>
  </si>
  <si>
    <t>COGENERADOR PROENCA</t>
  </si>
  <si>
    <t>CUC1</t>
  </si>
  <si>
    <t>CUCUANA</t>
  </si>
  <si>
    <t>CUR1</t>
  </si>
  <si>
    <t>CURRUCUCUES</t>
  </si>
  <si>
    <t>DVS1</t>
  </si>
  <si>
    <t>DARIO VALENCIA SAMPER</t>
  </si>
  <si>
    <t>2S8S</t>
  </si>
  <si>
    <t>DOÑA JUANA</t>
  </si>
  <si>
    <t>BSQ1</t>
  </si>
  <si>
    <t>EL BOSQUE</t>
  </si>
  <si>
    <t>2S9L</t>
  </si>
  <si>
    <t>EL COCUYO</t>
  </si>
  <si>
    <t>2SW1</t>
  </si>
  <si>
    <t>EL EDÉN</t>
  </si>
  <si>
    <t>LMR1</t>
  </si>
  <si>
    <t>EL LIMONAR</t>
  </si>
  <si>
    <t>2T1L</t>
  </si>
  <si>
    <t>EL MOLINO</t>
  </si>
  <si>
    <t>EPFV</t>
  </si>
  <si>
    <t>EL PASO</t>
  </si>
  <si>
    <t>2QBW</t>
  </si>
  <si>
    <t>EL POPAL</t>
  </si>
  <si>
    <t>QUI1</t>
  </si>
  <si>
    <t>EL QUIMBO</t>
  </si>
  <si>
    <t>HMIN</t>
  </si>
  <si>
    <t>ESCUELA DE MINAS</t>
  </si>
  <si>
    <t>ESMR</t>
  </si>
  <si>
    <t>ESMERALDA</t>
  </si>
  <si>
    <t>TFL4</t>
  </si>
  <si>
    <t>FLORES 4 CC</t>
  </si>
  <si>
    <t>TFL1</t>
  </si>
  <si>
    <t>FLORES I CC</t>
  </si>
  <si>
    <t>FLRD</t>
  </si>
  <si>
    <t>FLORIDA</t>
  </si>
  <si>
    <t>APHA</t>
  </si>
  <si>
    <t>FUTURA - PARQUE ALPHA</t>
  </si>
  <si>
    <t>BETA</t>
  </si>
  <si>
    <t>FUTURA - PARQUE BETA</t>
  </si>
  <si>
    <t>GEC3</t>
  </si>
  <si>
    <t>GECELCA 3</t>
  </si>
  <si>
    <t>GE32</t>
  </si>
  <si>
    <t>GECELCA 32</t>
  </si>
  <si>
    <t>3B4L</t>
  </si>
  <si>
    <t>GRANJA SOLAR BELMONTE</t>
  </si>
  <si>
    <t>GCC1</t>
  </si>
  <si>
    <t>GUACAICA</t>
  </si>
  <si>
    <t>TGJ1</t>
  </si>
  <si>
    <t>GUAJIRA 1</t>
  </si>
  <si>
    <t>TGJ2</t>
  </si>
  <si>
    <t>GUAJIRA 2</t>
  </si>
  <si>
    <t>GQA1</t>
  </si>
  <si>
    <t>GUANAQUITAS</t>
  </si>
  <si>
    <t>GTPE</t>
  </si>
  <si>
    <t>GUATAPE</t>
  </si>
  <si>
    <t>GTRG</t>
  </si>
  <si>
    <t>GUATRON</t>
  </si>
  <si>
    <t>GVIO</t>
  </si>
  <si>
    <t>GUAVIO</t>
  </si>
  <si>
    <t>2S8N</t>
  </si>
  <si>
    <t>GUAVIO MENOR</t>
  </si>
  <si>
    <t>2YNA</t>
  </si>
  <si>
    <t>HIDROBARRANCAS</t>
  </si>
  <si>
    <t>HMO1</t>
  </si>
  <si>
    <t>HIDROMONTAÑITAS</t>
  </si>
  <si>
    <t>INC1</t>
  </si>
  <si>
    <t>INCAUCA 1</t>
  </si>
  <si>
    <t>ILC1</t>
  </si>
  <si>
    <t>INGENIO LA CARMELITA</t>
  </si>
  <si>
    <t>PIC1</t>
  </si>
  <si>
    <t>INGENIO PICHICHI 1</t>
  </si>
  <si>
    <t>CIP1</t>
  </si>
  <si>
    <t>INGENIO PROVIDENCIA 2</t>
  </si>
  <si>
    <t>RPL1</t>
  </si>
  <si>
    <t>INGENIO RIOPAILA 1</t>
  </si>
  <si>
    <t>IRG1</t>
  </si>
  <si>
    <t>INGENIO RISARALDA 1</t>
  </si>
  <si>
    <t>CIS1</t>
  </si>
  <si>
    <t>INGENIO SAN CARLOS 1</t>
  </si>
  <si>
    <t>INS1</t>
  </si>
  <si>
    <t>INSULA</t>
  </si>
  <si>
    <t>INT1</t>
  </si>
  <si>
    <t>INTERMEDIA</t>
  </si>
  <si>
    <t>INZ1</t>
  </si>
  <si>
    <t>INZA</t>
  </si>
  <si>
    <t>IQU1</t>
  </si>
  <si>
    <t>IQUIRA I</t>
  </si>
  <si>
    <t>IQU2</t>
  </si>
  <si>
    <t>IQUIRA II</t>
  </si>
  <si>
    <t>PES1</t>
  </si>
  <si>
    <t>ITUANGO</t>
  </si>
  <si>
    <t>JAGS</t>
  </si>
  <si>
    <t>JAGUAS</t>
  </si>
  <si>
    <t>JPR1</t>
  </si>
  <si>
    <t>JEPIRACHI 1 - 15</t>
  </si>
  <si>
    <t>2V5G</t>
  </si>
  <si>
    <t>JUAN GARCIA</t>
  </si>
  <si>
    <t>JBV1</t>
  </si>
  <si>
    <t>JULIO BRAVO</t>
  </si>
  <si>
    <t>ABJ1</t>
  </si>
  <si>
    <t>LA CASCADA ( ABEJORRAL)</t>
  </si>
  <si>
    <t>LCS1</t>
  </si>
  <si>
    <t>LA CASCADA (ANTIOQUIA)</t>
  </si>
  <si>
    <t>2S78</t>
  </si>
  <si>
    <t>LA FRISOLERA</t>
  </si>
  <si>
    <t>HRD1</t>
  </si>
  <si>
    <t>LA HERRADURA</t>
  </si>
  <si>
    <t>NAV1</t>
  </si>
  <si>
    <t>LA NAVETA</t>
  </si>
  <si>
    <t>PTA1</t>
  </si>
  <si>
    <t>LA PITA</t>
  </si>
  <si>
    <t>2QRL</t>
  </si>
  <si>
    <t>LA REBUSCA</t>
  </si>
  <si>
    <t>LTSJ</t>
  </si>
  <si>
    <t>LA TASAJERA</t>
  </si>
  <si>
    <t>VLT1</t>
  </si>
  <si>
    <t>LA VUELTA</t>
  </si>
  <si>
    <t>2R22</t>
  </si>
  <si>
    <t>LAGUNETA</t>
  </si>
  <si>
    <t>2U1G</t>
  </si>
  <si>
    <t>LAS PALMAS</t>
  </si>
  <si>
    <t>2TUT</t>
  </si>
  <si>
    <t>LUZMA I</t>
  </si>
  <si>
    <t>2TUV</t>
  </si>
  <si>
    <t>LUZMA II</t>
  </si>
  <si>
    <t>2SS2</t>
  </si>
  <si>
    <t>MAGALLO</t>
  </si>
  <si>
    <t>MNT1</t>
  </si>
  <si>
    <t>MANANTIALES</t>
  </si>
  <si>
    <t>CGM1</t>
  </si>
  <si>
    <t>MAYAGUEZ 1</t>
  </si>
  <si>
    <t>MRL1</t>
  </si>
  <si>
    <t>MERILECTRICA 1</t>
  </si>
  <si>
    <t>HMLG</t>
  </si>
  <si>
    <t>MIEL I</t>
  </si>
  <si>
    <t>MIR1</t>
  </si>
  <si>
    <t>MIROLINDO</t>
  </si>
  <si>
    <t>MND1</t>
  </si>
  <si>
    <t>MONDOMO</t>
  </si>
  <si>
    <t>2SI1</t>
  </si>
  <si>
    <t>MORRO AZUL</t>
  </si>
  <si>
    <t>2WC5</t>
  </si>
  <si>
    <t>MULATOS II</t>
  </si>
  <si>
    <t>MNC1</t>
  </si>
  <si>
    <t>MUNICIPAL</t>
  </si>
  <si>
    <t>NIM1</t>
  </si>
  <si>
    <t>NIMA</t>
  </si>
  <si>
    <t>NQU1</t>
  </si>
  <si>
    <t>NIQUIA</t>
  </si>
  <si>
    <t>LBR1</t>
  </si>
  <si>
    <t>NUEVO LIBARE</t>
  </si>
  <si>
    <t>NTB1</t>
  </si>
  <si>
    <t>NUTIBARA</t>
  </si>
  <si>
    <t>OVJ1</t>
  </si>
  <si>
    <t>OVEJAS</t>
  </si>
  <si>
    <t>PGUG</t>
  </si>
  <si>
    <t>PAGUA</t>
  </si>
  <si>
    <t>PPA1</t>
  </si>
  <si>
    <t>PAIPA 1</t>
  </si>
  <si>
    <t>PPA2</t>
  </si>
  <si>
    <t>PAIPA 2</t>
  </si>
  <si>
    <t>PPA3</t>
  </si>
  <si>
    <t>PAIPA 3</t>
  </si>
  <si>
    <t>PPA4</t>
  </si>
  <si>
    <t>PAIPA 4</t>
  </si>
  <si>
    <t>PJR1</t>
  </si>
  <si>
    <t>PAJARITO</t>
  </si>
  <si>
    <t>PLM1</t>
  </si>
  <si>
    <t>PALMAS SAN GIL</t>
  </si>
  <si>
    <t>PPN1</t>
  </si>
  <si>
    <t>PAPELES NACIONALES</t>
  </si>
  <si>
    <t>PST1</t>
  </si>
  <si>
    <t>PASTALES</t>
  </si>
  <si>
    <t>PTC1</t>
  </si>
  <si>
    <t>PATICO - LA CABRERA</t>
  </si>
  <si>
    <t>2YIR</t>
  </si>
  <si>
    <t>PCH LA LIBERTAD</t>
  </si>
  <si>
    <t>3A44</t>
  </si>
  <si>
    <t>PLANTA SOLAR BAYUNCA I</t>
  </si>
  <si>
    <t>PLYS</t>
  </si>
  <si>
    <t>PLAYAS</t>
  </si>
  <si>
    <t>3AFQ</t>
  </si>
  <si>
    <t>POCUNE</t>
  </si>
  <si>
    <t>PRC2</t>
  </si>
  <si>
    <t>PORCE II</t>
  </si>
  <si>
    <t>PRC3</t>
  </si>
  <si>
    <t>PORCE III</t>
  </si>
  <si>
    <t>2S8U</t>
  </si>
  <si>
    <t>PORCE III MENOR</t>
  </si>
  <si>
    <t>PRDO</t>
  </si>
  <si>
    <t>PRADO</t>
  </si>
  <si>
    <t>PRD4</t>
  </si>
  <si>
    <t>PRADO IV</t>
  </si>
  <si>
    <t>PRG1</t>
  </si>
  <si>
    <t>PROELECTRICA 1</t>
  </si>
  <si>
    <t>PRG2</t>
  </si>
  <si>
    <t>PROELECTRICA 2</t>
  </si>
  <si>
    <t>2U5P</t>
  </si>
  <si>
    <t>PROENCA II</t>
  </si>
  <si>
    <t>PRV1</t>
  </si>
  <si>
    <t>PROVIDENCIA</t>
  </si>
  <si>
    <t>PTR1</t>
  </si>
  <si>
    <t>PTAR 1</t>
  </si>
  <si>
    <t>PTG1</t>
  </si>
  <si>
    <t>PUENTE GUILLERMO</t>
  </si>
  <si>
    <t>PMR1</t>
  </si>
  <si>
    <t>REMEDIOS</t>
  </si>
  <si>
    <t>RBB1</t>
  </si>
  <si>
    <t>RIO BOBO</t>
  </si>
  <si>
    <t>RCL1</t>
  </si>
  <si>
    <t>RIO CALI</t>
  </si>
  <si>
    <t>RFR1</t>
  </si>
  <si>
    <t>RIO FRIO I</t>
  </si>
  <si>
    <t>RFR2</t>
  </si>
  <si>
    <t>RIO FRIO II</t>
  </si>
  <si>
    <t>RGR1</t>
  </si>
  <si>
    <t>RIO GRANDE</t>
  </si>
  <si>
    <t>RMYO</t>
  </si>
  <si>
    <t>RIO MAYO</t>
  </si>
  <si>
    <t>LPLO</t>
  </si>
  <si>
    <t>RIO PALO</t>
  </si>
  <si>
    <t>RPD1</t>
  </si>
  <si>
    <t>RIO PIEDRAS</t>
  </si>
  <si>
    <t>RCIO</t>
  </si>
  <si>
    <t>RIO RECIO</t>
  </si>
  <si>
    <t>SPY1</t>
  </si>
  <si>
    <t>RIO SAPUYES</t>
  </si>
  <si>
    <t>TMS1</t>
  </si>
  <si>
    <t>RIOFRIO (TAMESIS)</t>
  </si>
  <si>
    <t>RGRN</t>
  </si>
  <si>
    <t>RIOGRANDE I</t>
  </si>
  <si>
    <t>RNG1</t>
  </si>
  <si>
    <t>RIONEGRO</t>
  </si>
  <si>
    <t>RMR1</t>
  </si>
  <si>
    <t>RUMOR</t>
  </si>
  <si>
    <t>SJN1</t>
  </si>
  <si>
    <t>SAJANDI</t>
  </si>
  <si>
    <t>2QEK</t>
  </si>
  <si>
    <t>SALTO II</t>
  </si>
  <si>
    <t>SLVJ</t>
  </si>
  <si>
    <t>SALVAJINA</t>
  </si>
  <si>
    <t>2ZCF</t>
  </si>
  <si>
    <t>SAN ANDRES DE CUERQUIA</t>
  </si>
  <si>
    <t>SNC1</t>
  </si>
  <si>
    <t>SAN CANCIO</t>
  </si>
  <si>
    <t>SNCR</t>
  </si>
  <si>
    <t>SAN CARLOS</t>
  </si>
  <si>
    <t>SNFR</t>
  </si>
  <si>
    <t>SAN FRANCISCO</t>
  </si>
  <si>
    <t>SFC1</t>
  </si>
  <si>
    <t>SAN FRANCISCO (PUTUMAYO)</t>
  </si>
  <si>
    <t>SJOG</t>
  </si>
  <si>
    <t>SAN JOSE</t>
  </si>
  <si>
    <t>SJM1</t>
  </si>
  <si>
    <t>SAN JOSE DE LA MONTAÑA</t>
  </si>
  <si>
    <t>2UR5</t>
  </si>
  <si>
    <t>SAN JOSE DE LA MONTAÑA II</t>
  </si>
  <si>
    <t>2T4P</t>
  </si>
  <si>
    <t>SAN MATIAS</t>
  </si>
  <si>
    <t>SMI1</t>
  </si>
  <si>
    <t>SAN MIGUEL</t>
  </si>
  <si>
    <t>SNT1</t>
  </si>
  <si>
    <t>SANTA ANA</t>
  </si>
  <si>
    <t>SRA1</t>
  </si>
  <si>
    <t>SANTA RITA</t>
  </si>
  <si>
    <t>STG1</t>
  </si>
  <si>
    <t>SANTIAGO</t>
  </si>
  <si>
    <t>SLV1</t>
  </si>
  <si>
    <t>SILVIA</t>
  </si>
  <si>
    <t>SOG1</t>
  </si>
  <si>
    <t>SOGAMOSO</t>
  </si>
  <si>
    <t>SNS1</t>
  </si>
  <si>
    <t>SONSON</t>
  </si>
  <si>
    <t>SBA1</t>
  </si>
  <si>
    <t>SUBA</t>
  </si>
  <si>
    <t>SUV1</t>
  </si>
  <si>
    <t>SUEVA 2</t>
  </si>
  <si>
    <t>TSJ1</t>
  </si>
  <si>
    <t>TASAJERO 1</t>
  </si>
  <si>
    <t>TSJ2</t>
  </si>
  <si>
    <t>TASAJERO 2</t>
  </si>
  <si>
    <t>TBST</t>
  </si>
  <si>
    <t>TEBSAB CC</t>
  </si>
  <si>
    <t>2UPJ</t>
  </si>
  <si>
    <t>TEQUENDAMA 1</t>
  </si>
  <si>
    <t>2UPD</t>
  </si>
  <si>
    <t>TEQUENDAMA 2</t>
  </si>
  <si>
    <t>2UPF</t>
  </si>
  <si>
    <t>TEQUENDAMA 3</t>
  </si>
  <si>
    <t>2UPH</t>
  </si>
  <si>
    <t>TEQUENDAMA 4</t>
  </si>
  <si>
    <t>2S9Q</t>
  </si>
  <si>
    <t>TEQUENDAMA BIOGAS</t>
  </si>
  <si>
    <t>TMB1</t>
  </si>
  <si>
    <t>TERMOBOLIVAR 1</t>
  </si>
  <si>
    <t>TCD1</t>
  </si>
  <si>
    <t>TERMOCANDELARIA 1</t>
  </si>
  <si>
    <t>TCD2</t>
  </si>
  <si>
    <t>TERMOCANDELARIA 2</t>
  </si>
  <si>
    <t>2WFN</t>
  </si>
  <si>
    <t>TERMOCAPACHOS</t>
  </si>
  <si>
    <t>TRM1</t>
  </si>
  <si>
    <t>TERMOCENTRO CC</t>
  </si>
  <si>
    <t>TDR1</t>
  </si>
  <si>
    <t>TERMODORADA 1</t>
  </si>
  <si>
    <t>TEC1</t>
  </si>
  <si>
    <t>TERMOEMCALI CC</t>
  </si>
  <si>
    <t>2U93</t>
  </si>
  <si>
    <t>TERMOMECHERO 4</t>
  </si>
  <si>
    <t>2U8Y</t>
  </si>
  <si>
    <t>TERMOMECHERO 5</t>
  </si>
  <si>
    <t>2U91</t>
  </si>
  <si>
    <t>TERMOMECHERO 6</t>
  </si>
  <si>
    <t>TRN1</t>
  </si>
  <si>
    <t>TERMONORTE</t>
  </si>
  <si>
    <t>TPD1</t>
  </si>
  <si>
    <t>TERMOPIEDRAS</t>
  </si>
  <si>
    <t>TSR1</t>
  </si>
  <si>
    <t>TERMOSIERRA CC</t>
  </si>
  <si>
    <t>TVL1</t>
  </si>
  <si>
    <t>TERMOVALLE CC</t>
  </si>
  <si>
    <t>TYP1</t>
  </si>
  <si>
    <t>TERMOYOPAL 1</t>
  </si>
  <si>
    <t>TYP2</t>
  </si>
  <si>
    <t>TERMOYOPAL 2</t>
  </si>
  <si>
    <t>TYP3</t>
  </si>
  <si>
    <t>TERMOYOPAL G3</t>
  </si>
  <si>
    <t>TYP4</t>
  </si>
  <si>
    <t>TERMOYOPAL G4</t>
  </si>
  <si>
    <t>TYP5</t>
  </si>
  <si>
    <t>TERMOYOPAL G5</t>
  </si>
  <si>
    <t>2ZP9</t>
  </si>
  <si>
    <t>TRINA-VATIA BSLI</t>
  </si>
  <si>
    <t>TR2G</t>
  </si>
  <si>
    <t>TRINA-VATIA BSLII</t>
  </si>
  <si>
    <t>TR3G</t>
  </si>
  <si>
    <t>TRINA-VATIA BSLIII</t>
  </si>
  <si>
    <t>TUJ1</t>
  </si>
  <si>
    <t>TUNJITA</t>
  </si>
  <si>
    <t>UNN1</t>
  </si>
  <si>
    <t>UNION</t>
  </si>
  <si>
    <t>URA1</t>
  </si>
  <si>
    <t>URRA</t>
  </si>
  <si>
    <t>PLU1</t>
  </si>
  <si>
    <t>URRAO</t>
  </si>
  <si>
    <t>USQ1</t>
  </si>
  <si>
    <t>USAQUEN</t>
  </si>
  <si>
    <t>VNTA</t>
  </si>
  <si>
    <t>VENTANA A</t>
  </si>
  <si>
    <t>VNTB</t>
  </si>
  <si>
    <t>VENTANA B</t>
  </si>
  <si>
    <t>ZPA2</t>
  </si>
  <si>
    <t>ZIPAEMG 2</t>
  </si>
  <si>
    <t>ZPA3</t>
  </si>
  <si>
    <t>ZIPAEMG 3</t>
  </si>
  <si>
    <t>ZPA4</t>
  </si>
  <si>
    <t>ZIPAEMG 4</t>
  </si>
  <si>
    <t>ZPA5</t>
  </si>
  <si>
    <t>ZIPAEMG 5</t>
  </si>
  <si>
    <t>TERMICA</t>
  </si>
  <si>
    <t>SOLAR</t>
  </si>
  <si>
    <t>HIDRAULICA</t>
  </si>
  <si>
    <t>COGENERADOR</t>
  </si>
  <si>
    <t>EOLICA</t>
  </si>
  <si>
    <t>Gen_type</t>
  </si>
  <si>
    <t>b105</t>
  </si>
  <si>
    <t>GAS</t>
  </si>
  <si>
    <t>BIOGAS</t>
  </si>
  <si>
    <t>RAD SOLAR</t>
  </si>
  <si>
    <t>BAGAZO</t>
  </si>
  <si>
    <t>AGUA</t>
  </si>
  <si>
    <t>CARBON</t>
  </si>
  <si>
    <t>COMBUSTOLEO</t>
  </si>
  <si>
    <t>VIENTO</t>
  </si>
  <si>
    <t>JET-A1</t>
  </si>
  <si>
    <t>ACPM</t>
  </si>
  <si>
    <t>PFR_service</t>
  </si>
  <si>
    <t>SFR_service</t>
  </si>
  <si>
    <t>P_nom</t>
  </si>
  <si>
    <t>Load_index</t>
  </si>
  <si>
    <t>Total</t>
  </si>
  <si>
    <t>Initial_operation_status</t>
  </si>
  <si>
    <t>Available</t>
  </si>
  <si>
    <t>Initial_power</t>
  </si>
  <si>
    <t>Reserve_index</t>
  </si>
  <si>
    <t>C_Potencia</t>
  </si>
  <si>
    <t>C_Energia</t>
  </si>
  <si>
    <t>n_ch_eff</t>
  </si>
  <si>
    <t>n_dc_eff</t>
  </si>
  <si>
    <t>Self_discharge</t>
  </si>
  <si>
    <t>SOC_max</t>
  </si>
  <si>
    <t>SOC_min</t>
  </si>
  <si>
    <t>SOC_ini</t>
  </si>
  <si>
    <t>E_cost</t>
  </si>
  <si>
    <t>N_ciclos</t>
  </si>
  <si>
    <t>eol</t>
  </si>
  <si>
    <t>a</t>
  </si>
  <si>
    <t>b</t>
  </si>
  <si>
    <t>Caracoli_220</t>
  </si>
  <si>
    <t>b6</t>
  </si>
  <si>
    <t>ESS_index</t>
  </si>
  <si>
    <t>ESS_Name</t>
  </si>
  <si>
    <t>Bus_name</t>
  </si>
  <si>
    <t>P_cost</t>
  </si>
  <si>
    <t>Data</t>
  </si>
  <si>
    <t>Description</t>
  </si>
  <si>
    <t>S_base</t>
  </si>
  <si>
    <t>Power base of the system [MVA]</t>
  </si>
  <si>
    <t>Slack_bus</t>
  </si>
  <si>
    <t>b35</t>
  </si>
  <si>
    <t>Slack bus for the simulation</t>
  </si>
  <si>
    <t>N_freq</t>
  </si>
  <si>
    <t>Nominal frequency of the system [Hz]</t>
  </si>
  <si>
    <t>Max_D_freq</t>
  </si>
  <si>
    <t>Maximun frequency desviation [Hz/s]</t>
  </si>
  <si>
    <t>Min_freq</t>
  </si>
  <si>
    <t>Minimum frequency of the system [Hz]</t>
  </si>
  <si>
    <t>DB_freq</t>
  </si>
  <si>
    <t>Dead band governos frequency [Hz]</t>
  </si>
  <si>
    <t>Time delta of post-contingency inertia response [h]</t>
  </si>
  <si>
    <t>Time delta of primary frequency response [h]</t>
  </si>
  <si>
    <t>Time delta of second frequency response [h]</t>
  </si>
  <si>
    <t>vn_kv</t>
  </si>
  <si>
    <t>Area_C</t>
  </si>
  <si>
    <t>SubArea_C</t>
  </si>
  <si>
    <t>lat</t>
  </si>
  <si>
    <t>lon</t>
  </si>
  <si>
    <t>b1</t>
  </si>
  <si>
    <t>Flores_220</t>
  </si>
  <si>
    <t>CARIBE</t>
  </si>
  <si>
    <t>ATLANTIC</t>
  </si>
  <si>
    <t>b2</t>
  </si>
  <si>
    <t>Nva_Barranquilla_220</t>
  </si>
  <si>
    <t>b3</t>
  </si>
  <si>
    <t>Sabanalarga_220</t>
  </si>
  <si>
    <t>b4</t>
  </si>
  <si>
    <t>Sabanalarga_500</t>
  </si>
  <si>
    <t>b5</t>
  </si>
  <si>
    <t>Tebsa_220</t>
  </si>
  <si>
    <t>b7</t>
  </si>
  <si>
    <t>Cuatricent_220</t>
  </si>
  <si>
    <t>VENEZUELA</t>
  </si>
  <si>
    <t>CUATRIC</t>
  </si>
  <si>
    <t>b8</t>
  </si>
  <si>
    <t>Bosque_220</t>
  </si>
  <si>
    <t>BOLIVAR</t>
  </si>
  <si>
    <t>b9</t>
  </si>
  <si>
    <t>Bolivar_500</t>
  </si>
  <si>
    <t>b10</t>
  </si>
  <si>
    <t>Bolivar_220</t>
  </si>
  <si>
    <t>b11</t>
  </si>
  <si>
    <t>Cartagena_220</t>
  </si>
  <si>
    <t>b12</t>
  </si>
  <si>
    <t>Ternera_220</t>
  </si>
  <si>
    <t>b13</t>
  </si>
  <si>
    <t>Candelaria_220</t>
  </si>
  <si>
    <t>b14</t>
  </si>
  <si>
    <t>San_Mateo_220</t>
  </si>
  <si>
    <t>COROZO</t>
  </si>
  <si>
    <t>b15</t>
  </si>
  <si>
    <t>Corozo_220</t>
  </si>
  <si>
    <t>b16</t>
  </si>
  <si>
    <t>Cerromatoso_500</t>
  </si>
  <si>
    <t>CERROMAT</t>
  </si>
  <si>
    <t>b17</t>
  </si>
  <si>
    <t>Bacata_220</t>
  </si>
  <si>
    <t>ORIENTAL</t>
  </si>
  <si>
    <t>BOGOTA</t>
  </si>
  <si>
    <t>b18</t>
  </si>
  <si>
    <t>Bacata_500</t>
  </si>
  <si>
    <t>b19</t>
  </si>
  <si>
    <t>Circo_220</t>
  </si>
  <si>
    <t>b20</t>
  </si>
  <si>
    <t>Guaca_220</t>
  </si>
  <si>
    <t>b21</t>
  </si>
  <si>
    <t>Guavio_220</t>
  </si>
  <si>
    <t>b22</t>
  </si>
  <si>
    <t>Mesa_220</t>
  </si>
  <si>
    <t>b23</t>
  </si>
  <si>
    <t>Noroeste_220</t>
  </si>
  <si>
    <t>b24</t>
  </si>
  <si>
    <t>Paraiso_220</t>
  </si>
  <si>
    <t>b25</t>
  </si>
  <si>
    <t>Torca_220</t>
  </si>
  <si>
    <t>b26</t>
  </si>
  <si>
    <t>Tunal_220</t>
  </si>
  <si>
    <t>b27</t>
  </si>
  <si>
    <t>Chivor_220</t>
  </si>
  <si>
    <t>b28</t>
  </si>
  <si>
    <t>Balsillas_220</t>
  </si>
  <si>
    <t>b29</t>
  </si>
  <si>
    <t>San_Mateo_EEB_220</t>
  </si>
  <si>
    <t>b30</t>
  </si>
  <si>
    <t>Nva_Esperanza_220</t>
  </si>
  <si>
    <t>b31</t>
  </si>
  <si>
    <t>Nva_Esperanza_500</t>
  </si>
  <si>
    <t>b32</t>
  </si>
  <si>
    <t>Enea_220</t>
  </si>
  <si>
    <t>CQR</t>
  </si>
  <si>
    <t>SUROCCID</t>
  </si>
  <si>
    <t>b33</t>
  </si>
  <si>
    <t>San_Felipe_220</t>
  </si>
  <si>
    <t>b34</t>
  </si>
  <si>
    <t>Esmeralda_220</t>
  </si>
  <si>
    <t>La_Miel_220</t>
  </si>
  <si>
    <t>b36</t>
  </si>
  <si>
    <t>Virginia_220</t>
  </si>
  <si>
    <t>b37</t>
  </si>
  <si>
    <t>Virginia_500</t>
  </si>
  <si>
    <t>b38</t>
  </si>
  <si>
    <t>Hermosa_220</t>
  </si>
  <si>
    <t>b39</t>
  </si>
  <si>
    <t>Altamira_220</t>
  </si>
  <si>
    <t>CAQUETA</t>
  </si>
  <si>
    <t>b40</t>
  </si>
  <si>
    <t>Jamondino_220</t>
  </si>
  <si>
    <t>CAUCANAR</t>
  </si>
  <si>
    <t>b41</t>
  </si>
  <si>
    <t>S_Bernardino_220</t>
  </si>
  <si>
    <t>b42</t>
  </si>
  <si>
    <t>Tesalia_220</t>
  </si>
  <si>
    <t>b43</t>
  </si>
  <si>
    <t>Paez_220</t>
  </si>
  <si>
    <t>b44</t>
  </si>
  <si>
    <t>Betania_220</t>
  </si>
  <si>
    <t>HUILATOL</t>
  </si>
  <si>
    <t>b45</t>
  </si>
  <si>
    <t>Mirolindo(Ibague)_220</t>
  </si>
  <si>
    <t>b46</t>
  </si>
  <si>
    <t>Tuluni_220</t>
  </si>
  <si>
    <t>b47</t>
  </si>
  <si>
    <t>Mocoa_220</t>
  </si>
  <si>
    <t>PUTUMAYO</t>
  </si>
  <si>
    <t>b48</t>
  </si>
  <si>
    <t>Yumbo_220</t>
  </si>
  <si>
    <t>VALLE</t>
  </si>
  <si>
    <t>b49</t>
  </si>
  <si>
    <t>San_Marcos_220</t>
  </si>
  <si>
    <t>b50</t>
  </si>
  <si>
    <t>Juanchito_220</t>
  </si>
  <si>
    <t>b51</t>
  </si>
  <si>
    <t>Alto_Anchya_220</t>
  </si>
  <si>
    <t>b52</t>
  </si>
  <si>
    <t>Pance_220</t>
  </si>
  <si>
    <t>b53</t>
  </si>
  <si>
    <t>San_Marcos_500</t>
  </si>
  <si>
    <t>b54</t>
  </si>
  <si>
    <t>Alferez_220</t>
  </si>
  <si>
    <t>b55</t>
  </si>
  <si>
    <t>Cartago_220</t>
  </si>
  <si>
    <t>b56</t>
  </si>
  <si>
    <t>Salvajina_220</t>
  </si>
  <si>
    <t>b57</t>
  </si>
  <si>
    <t>Copey_220</t>
  </si>
  <si>
    <t>GCM</t>
  </si>
  <si>
    <t>b58</t>
  </si>
  <si>
    <t>Fundacion_220</t>
  </si>
  <si>
    <t>b59</t>
  </si>
  <si>
    <t>Copey_500</t>
  </si>
  <si>
    <t>b60</t>
  </si>
  <si>
    <t>Cuestecita_220</t>
  </si>
  <si>
    <t>b61</t>
  </si>
  <si>
    <t>Guajira_220</t>
  </si>
  <si>
    <t>b62</t>
  </si>
  <si>
    <t>Santa_Marta_220</t>
  </si>
  <si>
    <t>b63</t>
  </si>
  <si>
    <t>Valledupar_220</t>
  </si>
  <si>
    <t>b64</t>
  </si>
  <si>
    <t>Termocol_220</t>
  </si>
  <si>
    <t>b65</t>
  </si>
  <si>
    <t>R_Cordoba_220</t>
  </si>
  <si>
    <t>b66</t>
  </si>
  <si>
    <t>Chinu_500</t>
  </si>
  <si>
    <t>CORDOSUC</t>
  </si>
  <si>
    <t>b67</t>
  </si>
  <si>
    <t>Urra_220</t>
  </si>
  <si>
    <t>b68</t>
  </si>
  <si>
    <t>Cerromatoso_220</t>
  </si>
  <si>
    <t>b69</t>
  </si>
  <si>
    <t>Uraba_220</t>
  </si>
  <si>
    <t>b70</t>
  </si>
  <si>
    <t>Reforma_220</t>
  </si>
  <si>
    <t>META</t>
  </si>
  <si>
    <t>b71</t>
  </si>
  <si>
    <t>Banadia_220</t>
  </si>
  <si>
    <t>NORDEST</t>
  </si>
  <si>
    <t>ARAUCA</t>
  </si>
  <si>
    <t>b72</t>
  </si>
  <si>
    <t>C_Limon_220</t>
  </si>
  <si>
    <t>b73</t>
  </si>
  <si>
    <t>Samore_220</t>
  </si>
  <si>
    <t>b74</t>
  </si>
  <si>
    <t>Toledo_220</t>
  </si>
  <si>
    <t>b75</t>
  </si>
  <si>
    <t>Paipa_220</t>
  </si>
  <si>
    <t>BOYCASAN</t>
  </si>
  <si>
    <t>b76</t>
  </si>
  <si>
    <t>Sochagota_220</t>
  </si>
  <si>
    <t>b77</t>
  </si>
  <si>
    <t>Ocaña_500</t>
  </si>
  <si>
    <t>NSANTAND</t>
  </si>
  <si>
    <t>b78</t>
  </si>
  <si>
    <t>Cucuta(Belen)_220</t>
  </si>
  <si>
    <t>b79</t>
  </si>
  <si>
    <t>Ocaña_220</t>
  </si>
  <si>
    <t>b80</t>
  </si>
  <si>
    <t>Tasajero_220</t>
  </si>
  <si>
    <t>b81</t>
  </si>
  <si>
    <t>Barranca_220</t>
  </si>
  <si>
    <t>SANTANDER</t>
  </si>
  <si>
    <t>b82</t>
  </si>
  <si>
    <t>Bmanga_220</t>
  </si>
  <si>
    <t>b83</t>
  </si>
  <si>
    <t>Comuneros_220</t>
  </si>
  <si>
    <t>b84</t>
  </si>
  <si>
    <t>Guatiguara_220</t>
  </si>
  <si>
    <t>b85</t>
  </si>
  <si>
    <t>CiraInfanta_220</t>
  </si>
  <si>
    <t>b86</t>
  </si>
  <si>
    <t>Sogamoso_500</t>
  </si>
  <si>
    <t>b87</t>
  </si>
  <si>
    <t>Sogamoso_220</t>
  </si>
  <si>
    <t>b88</t>
  </si>
  <si>
    <t>Palos_220</t>
  </si>
  <si>
    <t>b89</t>
  </si>
  <si>
    <t>Primavera_500</t>
  </si>
  <si>
    <t>ANTIOQUI</t>
  </si>
  <si>
    <t>b90</t>
  </si>
  <si>
    <t>Ancon_ISA_220</t>
  </si>
  <si>
    <t>b91</t>
  </si>
  <si>
    <t>Guatape_220</t>
  </si>
  <si>
    <t>b92</t>
  </si>
  <si>
    <t>La_Sierra_220</t>
  </si>
  <si>
    <t>b93</t>
  </si>
  <si>
    <t>La_Tasajera_220</t>
  </si>
  <si>
    <t>b94</t>
  </si>
  <si>
    <t>Occidente_220</t>
  </si>
  <si>
    <t>b95</t>
  </si>
  <si>
    <t>Primavera_220</t>
  </si>
  <si>
    <t>b96</t>
  </si>
  <si>
    <t>Purnio_220</t>
  </si>
  <si>
    <t>b97</t>
  </si>
  <si>
    <t>San_Carlos_220</t>
  </si>
  <si>
    <t>b98</t>
  </si>
  <si>
    <t>San_Carlos_500</t>
  </si>
  <si>
    <t>b99</t>
  </si>
  <si>
    <t>Jaguas_220</t>
  </si>
  <si>
    <t>b100</t>
  </si>
  <si>
    <t>Playas_220</t>
  </si>
  <si>
    <t>b101</t>
  </si>
  <si>
    <t>Barbosa_220</t>
  </si>
  <si>
    <t>b102</t>
  </si>
  <si>
    <t>Guadalupe_220</t>
  </si>
  <si>
    <t>b103</t>
  </si>
  <si>
    <t>Porce_220</t>
  </si>
  <si>
    <t>b104</t>
  </si>
  <si>
    <t>Oriente_220</t>
  </si>
  <si>
    <t>Ancon_EPM_220</t>
  </si>
  <si>
    <t>b106</t>
  </si>
  <si>
    <t>Termo_Centro_220</t>
  </si>
  <si>
    <t>b107</t>
  </si>
  <si>
    <t>Bello_220</t>
  </si>
  <si>
    <t>b108</t>
  </si>
  <si>
    <t>Envigado_220</t>
  </si>
  <si>
    <t>b109</t>
  </si>
  <si>
    <t>Miraflores_220</t>
  </si>
  <si>
    <t>b110</t>
  </si>
  <si>
    <t>El_Salto_220</t>
  </si>
  <si>
    <t>b111</t>
  </si>
  <si>
    <t>Porce_III_500</t>
  </si>
  <si>
    <t>b112</t>
  </si>
  <si>
    <t>Malena_220</t>
  </si>
  <si>
    <t>b113</t>
  </si>
  <si>
    <t>Guayabal_220</t>
  </si>
  <si>
    <t>b114</t>
  </si>
  <si>
    <t>Pomasqui_220</t>
  </si>
  <si>
    <t>ECUADOR220</t>
  </si>
  <si>
    <t>b115</t>
  </si>
  <si>
    <t>Drummond_220</t>
  </si>
  <si>
    <t>b116</t>
  </si>
  <si>
    <t>El_Rio_220</t>
  </si>
  <si>
    <t>b117</t>
  </si>
  <si>
    <t>La_Loma_500</t>
  </si>
  <si>
    <t>b118</t>
  </si>
  <si>
    <t>Chinu_220</t>
  </si>
  <si>
    <t>b119</t>
  </si>
  <si>
    <t>Monteria_220</t>
  </si>
  <si>
    <t>b120</t>
  </si>
  <si>
    <t>San_Antonio_220</t>
  </si>
  <si>
    <t>Inertia</t>
  </si>
  <si>
    <t>from</t>
  </si>
  <si>
    <t>to</t>
  </si>
  <si>
    <t>R</t>
  </si>
  <si>
    <t>X</t>
  </si>
  <si>
    <t>Flowlimit</t>
  </si>
  <si>
    <t>Bacata_500/Bmanga_220</t>
  </si>
  <si>
    <t>Caracoli_220/Tebsa_220</t>
  </si>
  <si>
    <t>Cartagena_220/Ternera_220</t>
  </si>
  <si>
    <t>Guavio_220/Circo_220</t>
  </si>
  <si>
    <t>Noroeste_220/Mesa_220</t>
  </si>
  <si>
    <t>Virginia_500/Virginia_220</t>
  </si>
  <si>
    <t>Betania_220/Paez_220</t>
  </si>
  <si>
    <t>Cartago_220/Santa_Marta_220</t>
  </si>
  <si>
    <t>Guajira_220/Copey_220</t>
  </si>
  <si>
    <t>Chinu_500/Urra_220</t>
  </si>
  <si>
    <t>Banadia_220/Uraba_220</t>
  </si>
  <si>
    <t>Tasajero_220/Guatiguara_220</t>
  </si>
  <si>
    <t>Primavera_220/San_Carlos_220</t>
  </si>
  <si>
    <t>Bello_220/Envigado_220</t>
  </si>
  <si>
    <t>El_Salto_220/Malena_220</t>
  </si>
  <si>
    <t>El_Rio_220 - Flores_220</t>
  </si>
  <si>
    <t>El_Rio_220 - Tebsa_220</t>
  </si>
  <si>
    <t>Guatiguara_220 - Sogamoso_220</t>
  </si>
  <si>
    <t>Flores_220 - Nva_Barranquilla_220</t>
  </si>
  <si>
    <t>Sabanalarga_220 - Tebsa_220</t>
  </si>
  <si>
    <t>Nva_Barranquilla_220 - Sabanalarga_220</t>
  </si>
  <si>
    <t>Caracoli_220 - Nva_Barranquilla_220</t>
  </si>
  <si>
    <t>Caracoli_220 - Tebsa_220</t>
  </si>
  <si>
    <t>Chinu_500 - Sabanalarga_500</t>
  </si>
  <si>
    <t>Caracoli_220 - Flores_220</t>
  </si>
  <si>
    <t>Caracoli_220 - Sabanalarga_220</t>
  </si>
  <si>
    <t>Cuatricent_220 - Cuestecita_220</t>
  </si>
  <si>
    <t>Bosque_220 - Ternera_220</t>
  </si>
  <si>
    <t>Bolivar_220 - Bosque_220</t>
  </si>
  <si>
    <t>Bolivar_500 - Copey_500</t>
  </si>
  <si>
    <t>Sabanalarga_220 - Ternera_220</t>
  </si>
  <si>
    <t>Bolivar_220 - Cartagena_220</t>
  </si>
  <si>
    <t>Bolivar_220 - Sabanalarga_220</t>
  </si>
  <si>
    <t>Candelaria_220 - Ternera_220</t>
  </si>
  <si>
    <t>Candelaria_220 - Cartagena_220</t>
  </si>
  <si>
    <t>Corozo_220 - San_Mateo_220</t>
  </si>
  <si>
    <t>Cerromatoso_500 - Primavera_500</t>
  </si>
  <si>
    <t>Cuestecita_220 - Valledupar_220</t>
  </si>
  <si>
    <t>Cerromatoso_500 - Porce_III_500</t>
  </si>
  <si>
    <t>Guaca_220 - Mesa_220</t>
  </si>
  <si>
    <t>Circo_220 - Guavio_220</t>
  </si>
  <si>
    <t>Bacata_220 - Torca_220</t>
  </si>
  <si>
    <t>Bacata_500 - Primavera_500</t>
  </si>
  <si>
    <t>Noroeste_220 - Purnio_220</t>
  </si>
  <si>
    <t>Chivor_220 - Torca_220</t>
  </si>
  <si>
    <t>Chivor_220 - Guavio_220</t>
  </si>
  <si>
    <t>Bacata_220 - Noroeste_220</t>
  </si>
  <si>
    <t>Balsillas_220 - Mesa_220</t>
  </si>
  <si>
    <t>Balsillas_220 - Noroeste_220</t>
  </si>
  <si>
    <t>Circo_220 - Tunal_220</t>
  </si>
  <si>
    <t>San_Mateo_EEB_220 - Tunal_220</t>
  </si>
  <si>
    <t>Guaca_220 - Paraiso_220</t>
  </si>
  <si>
    <t>Mesa_220 - Noroeste_220</t>
  </si>
  <si>
    <t>Nva_Esperanza_220 - San_Mateo_EEB_220</t>
  </si>
  <si>
    <t>Chivor_220 - Sochagota_220</t>
  </si>
  <si>
    <t>Guavio_220 - Torca_220</t>
  </si>
  <si>
    <t>Bacata_500 - Nva_Esperanza_500</t>
  </si>
  <si>
    <t>Guavio_220 - Nva_Esperanza_220</t>
  </si>
  <si>
    <t>Circo_220 - Nva_Esperanza_220</t>
  </si>
  <si>
    <t>Nva_Esperanza_220 - Paraiso_220</t>
  </si>
  <si>
    <t>Enea_220 - San_Felipe_220</t>
  </si>
  <si>
    <t>Virginia_220 - Hermosa_220</t>
  </si>
  <si>
    <t>Esmeralda_220 - Yumbo_220</t>
  </si>
  <si>
    <t>Enea_220 - Esmeralda_220</t>
  </si>
  <si>
    <t>Mesa_220 - San_Felipe_220</t>
  </si>
  <si>
    <t>Ancon_ISA_220 - Esmeralda_220</t>
  </si>
  <si>
    <t>Esmeralda_220 - Hermosa_220</t>
  </si>
  <si>
    <t>Esmeralda_220 - Virginia_220</t>
  </si>
  <si>
    <t>La_Miel_220 - San_Felipe_220</t>
  </si>
  <si>
    <t>San_Carlos_500 - Virginia_500</t>
  </si>
  <si>
    <t>La_Miel_220 - Purnio_220</t>
  </si>
  <si>
    <t>Altamira_220 - Betania_220</t>
  </si>
  <si>
    <t>Altamira_220 - Mocoa_220</t>
  </si>
  <si>
    <t>Altamira_220 - Tesalia_220</t>
  </si>
  <si>
    <t>Juanchito_220 - Paez_220</t>
  </si>
  <si>
    <t>Alferez_220 - S_Bernardino_220</t>
  </si>
  <si>
    <t>Paez_220 - S_Bernardino_220</t>
  </si>
  <si>
    <t>Betania_220 - Tesalia_220</t>
  </si>
  <si>
    <t>Jamondino_220 - Tesalia_220</t>
  </si>
  <si>
    <t>Jamondino_220 - Mocoa_220</t>
  </si>
  <si>
    <t>Betania_220 - S_Bernardino_220</t>
  </si>
  <si>
    <t>Jamondino_220 - S_Bernardino_220</t>
  </si>
  <si>
    <t>Mesa_220 - Mirolindo(Ibague)_220</t>
  </si>
  <si>
    <t>Betania_220 - Mirolindo(Ibague)_220</t>
  </si>
  <si>
    <t>Betania_220 - Tuluni_220</t>
  </si>
  <si>
    <t>Mirolindo(Ibague)_220 - Tuluni_220</t>
  </si>
  <si>
    <t>Alferez_220 - Yumbo_220</t>
  </si>
  <si>
    <t>Pance_220 - Juanchito_220</t>
  </si>
  <si>
    <t>San_Marcos_220 - Yumbo_220</t>
  </si>
  <si>
    <t>Juanchito_220 - San_Marcos_220</t>
  </si>
  <si>
    <t>Alto_Anchya_220 - Pance_220</t>
  </si>
  <si>
    <t>Alto_Anchya_220 - Yumbo_220</t>
  </si>
  <si>
    <t>Cartago_220 - San_Marcos_220</t>
  </si>
  <si>
    <t>Cartago_220 - Virginia_220</t>
  </si>
  <si>
    <t>Juanchito_220 - Salvajina_220</t>
  </si>
  <si>
    <t>Pance_220 - Salvajina_220</t>
  </si>
  <si>
    <t>Pance_220 - Yumbo_220</t>
  </si>
  <si>
    <t>San_Marcos_500 - Virginia_500</t>
  </si>
  <si>
    <t>Copey_220 - Fundacion_220</t>
  </si>
  <si>
    <t>La_Loma_500 - Ocaña_500</t>
  </si>
  <si>
    <t>Copey_500 - La_Loma_500</t>
  </si>
  <si>
    <t>Copey_220 - Valledupar_220</t>
  </si>
  <si>
    <t>Cuestecita_220 - Guajira_220</t>
  </si>
  <si>
    <t>Fundacion_220 - Sabanalarga_220</t>
  </si>
  <si>
    <t>Fundacion_220 - R_Cordoba_220</t>
  </si>
  <si>
    <t>Santa_Marta_220 - Drummond_220</t>
  </si>
  <si>
    <t>Santa_Marta_220 - Termocol_220</t>
  </si>
  <si>
    <t>Guajira_220 - Termocol_220</t>
  </si>
  <si>
    <t>Guajira_220 - Santa_Marta_220</t>
  </si>
  <si>
    <t>R_Cordoba_220 - Santa_Marta_220</t>
  </si>
  <si>
    <t>R_Cordoba_220 - Drummond_220</t>
  </si>
  <si>
    <t>Cerromatoso_220 - Urra_220</t>
  </si>
  <si>
    <t>Uraba_220 - Urra_220</t>
  </si>
  <si>
    <t>Chinu_500 - Cerromatoso_500</t>
  </si>
  <si>
    <t>Monteria_220 - Chinu_220</t>
  </si>
  <si>
    <t>Monteria_220 - Uraba_220</t>
  </si>
  <si>
    <t>Guavio_220 - Reforma_220</t>
  </si>
  <si>
    <t>Reforma_220 - Tunal_220</t>
  </si>
  <si>
    <t>Jamondino_220 - Pomasqui_220</t>
  </si>
  <si>
    <t>Banadia_220 - C_Limon_220</t>
  </si>
  <si>
    <t>Banadia_220 - Samore_220</t>
  </si>
  <si>
    <t>Palos_220 - Toledo_220</t>
  </si>
  <si>
    <t>Samore_220 - Toledo_220</t>
  </si>
  <si>
    <t>Guatiguara_220 - Sochagota_220</t>
  </si>
  <si>
    <t>Paipa_220 - Sochagota_220</t>
  </si>
  <si>
    <t>San_Antonio_220 - Sochagota_220</t>
  </si>
  <si>
    <t>Cucuta(Belen)_220 - San_Mateo_220</t>
  </si>
  <si>
    <t>Cucuta(Belen)_220 - Tasajero_220</t>
  </si>
  <si>
    <t>Guatiguara_220 - Tasajero_220</t>
  </si>
  <si>
    <t>Ocaña_220 - San_Mateo_220</t>
  </si>
  <si>
    <t>Ocaña_220 - Palos_220</t>
  </si>
  <si>
    <t>Palos_220 - Tasajero_220</t>
  </si>
  <si>
    <t>San_Mateo_220 - Tasajero_220</t>
  </si>
  <si>
    <t>Barranca_220 - Sogamoso_220</t>
  </si>
  <si>
    <t>Bmanga_220 - Sogamoso_220</t>
  </si>
  <si>
    <t>Barranca_220 - Comuneros_220</t>
  </si>
  <si>
    <t>Bmanga_220 - Guatiguara_220</t>
  </si>
  <si>
    <t>Bmanga_220 - Palos_220</t>
  </si>
  <si>
    <t>CiraInfanta_220 - Comuneros_220</t>
  </si>
  <si>
    <t>Comuneros_220 - Guatiguara_220</t>
  </si>
  <si>
    <t>Comuneros_220 - Primavera_220</t>
  </si>
  <si>
    <t>Guatiguara_220 - Palos_220</t>
  </si>
  <si>
    <t>Guatiguara_220 - Primavera_220</t>
  </si>
  <si>
    <t>Ocaña_500 - Sogamoso_500</t>
  </si>
  <si>
    <t>Primavera_500 - Sogamoso_500</t>
  </si>
  <si>
    <t>Ancon_EPM_220 - Ancon_ISA_220</t>
  </si>
  <si>
    <t>Primavera_500 - San_Carlos_500</t>
  </si>
  <si>
    <t>Jaguas_220 - Malena_220</t>
  </si>
  <si>
    <t>Playas_220 - Primavera_220</t>
  </si>
  <si>
    <t>Ancon_EPM_220 - Miraflores_220</t>
  </si>
  <si>
    <t>Barbosa_220 - Guadalupe_220</t>
  </si>
  <si>
    <t>Barbosa_220 - Guatape_220</t>
  </si>
  <si>
    <t>Barbosa_220 - La_Tasajera_220</t>
  </si>
  <si>
    <t>Barbosa_220 - Miraflores_220</t>
  </si>
  <si>
    <t>Barbosa_220 - Porce_220</t>
  </si>
  <si>
    <t>Barbosa_220 - El_Salto_220</t>
  </si>
  <si>
    <t>Bello_220 - La_Tasajera_220</t>
  </si>
  <si>
    <t>Bello_220 - El_Salto_220</t>
  </si>
  <si>
    <t>Envigado_220 - Guatape_220</t>
  </si>
  <si>
    <t>Envigado_220 - Occidente_220</t>
  </si>
  <si>
    <t>Envigado_220 - Oriente_220</t>
  </si>
  <si>
    <t>Guadalupe_220 - Occidente_220</t>
  </si>
  <si>
    <t>Guadalupe_220 - Porce_220</t>
  </si>
  <si>
    <t>Guadalupe_220 - El_Salto_220</t>
  </si>
  <si>
    <t>Guatape_220 - Jaguas_220</t>
  </si>
  <si>
    <t>Guatape_220 - Miraflores_220</t>
  </si>
  <si>
    <t>Guatape_220 - Oriente_220</t>
  </si>
  <si>
    <t>Guatape_220 - Playas_220</t>
  </si>
  <si>
    <t>La_Tasajera_220 - Occidente_220</t>
  </si>
  <si>
    <t>Malena_220 - Primavera_220</t>
  </si>
  <si>
    <t>Oriente_220 - Playas_220</t>
  </si>
  <si>
    <t>Porce_220 - El_Salto_220</t>
  </si>
  <si>
    <t>Guatape_220 - San_Carlos_220</t>
  </si>
  <si>
    <t>La_Sierra_220 - Primavera_220</t>
  </si>
  <si>
    <t>La_Sierra_220 - San_Carlos_220</t>
  </si>
  <si>
    <t>Porce_III_500 - San_Carlos_500</t>
  </si>
  <si>
    <t>San_Carlos_220 - Ancon_ISA_220</t>
  </si>
  <si>
    <t>La_Sierra_220 - Purnio_220</t>
  </si>
  <si>
    <t>Termo_Centro_220 - Primavera_220</t>
  </si>
  <si>
    <t>Purnio_220 - San_Carlos_220</t>
  </si>
  <si>
    <t>Ancon_EPM_220 - Guayabal_220</t>
  </si>
  <si>
    <t>Bello_220 - Guayabal_220</t>
  </si>
  <si>
    <t>Cerromatoso_500 - Cerromatoso_220</t>
  </si>
  <si>
    <t>Sabanalarga_500 - Sabanalarga_220</t>
  </si>
  <si>
    <t>Bolivar_500 - Bolivar_220</t>
  </si>
  <si>
    <t>Bacata_500 - Bacata_220</t>
  </si>
  <si>
    <t>Nva_Esperanza_500 - Nva_Esperanza_220</t>
  </si>
  <si>
    <t>Virginia_500 - Virginia_220</t>
  </si>
  <si>
    <t>San_Marcos_500 - San_Marcos_220</t>
  </si>
  <si>
    <t>Copey_500 - Copey_220</t>
  </si>
  <si>
    <t>Ocaña_500 - Ocaña_220</t>
  </si>
  <si>
    <t>Sogamoso_500 - Sogamoso_220</t>
  </si>
  <si>
    <t>San_Carlos_500 - San_Carlos_220</t>
  </si>
  <si>
    <t>Primavera_500 - Primavera_220</t>
  </si>
  <si>
    <t>Chinu_220 - Chinu_500</t>
  </si>
  <si>
    <t>controllable</t>
  </si>
  <si>
    <t>lod SALAMEC1</t>
  </si>
  <si>
    <t>lod CUATRIC2</t>
  </si>
  <si>
    <t>lod BAYUNCA6</t>
  </si>
  <si>
    <t>lod COROZO_2</t>
  </si>
  <si>
    <t>lod SAN_MTO2</t>
  </si>
  <si>
    <t>lod SALVAJI2</t>
  </si>
  <si>
    <t>lod FUNDACI1</t>
  </si>
  <si>
    <t>lod GUAJIRA2</t>
  </si>
  <si>
    <t>lod PTODRM21</t>
  </si>
  <si>
    <t>lod TIEALTA1</t>
  </si>
  <si>
    <t>lod SAMORE_2</t>
  </si>
  <si>
    <t>lod TOLEDO_2</t>
  </si>
  <si>
    <t>lod DUITAMA1</t>
  </si>
  <si>
    <t>lod SA Tasajero</t>
  </si>
  <si>
    <t>lod SN_MATE1</t>
  </si>
  <si>
    <t>lod ECOPETR2</t>
  </si>
  <si>
    <t>lod CIRAINF2</t>
  </si>
  <si>
    <t>lod MALENA_2</t>
  </si>
  <si>
    <t>lod GUATAPE1</t>
  </si>
  <si>
    <t>lod GUADALU4</t>
  </si>
  <si>
    <t>lod SA Jaguas</t>
  </si>
  <si>
    <t>lod EL_RIO_3-lod EL_RIO32-lod MAGDALE3-lod EL_RIO_1-lod PIZANO_3</t>
  </si>
  <si>
    <t>lod BOSQUE62-lod CHAMBAC6-lod BOCAGRA6-lod BOSQUE61-lod BOSQUE63</t>
  </si>
  <si>
    <t>lod PRCIPAL1-lod RFRIO__1-lod BUCMANG1-lod FLORID_1-lod FLORID_3-lod BOSQUE32-lod BOSQUE31-lod BMANGA31</t>
  </si>
  <si>
    <t>lod OIBA___1-lod SAN_GIL1-lod PIEDECU1</t>
  </si>
  <si>
    <t>lod PRCIPAL1-lod PALOS__1-lod PALOS__3-lod NORTB1_3-lod PRINPAL3-lod CONUCO32-lod HAMACA31-lod PALMAS_3-lod NORTB2_3-lod BAVARI31</t>
  </si>
  <si>
    <t>lod EL_SIET1-lod CERTEGU1-lod ITSMINA1-lod QUIBDO_1</t>
  </si>
  <si>
    <t>lod RIO_CLA1-lod CALIZAS1</t>
  </si>
  <si>
    <t>lod COCORNA1-lod PALAGUA1-lod PTO_BOY1-lod VASCONI1-lod TEXAS__1</t>
  </si>
  <si>
    <t>lod CONTEC21-lod MAMONAL6-lod MEMBRIL6</t>
  </si>
  <si>
    <t>lod COLOMBI1-lod BELEN__1-lod CABANAS1-lod HORIZON1-lod ZAMORA_1-lod ANTIOQU1-lod CHORODO1-lod S_JERON1</t>
  </si>
  <si>
    <t>lod DORADA_2-lod DORADA_1-lod GUADUER1</t>
  </si>
  <si>
    <t>lod PTO_NAR1-lod PLAYAS_2-lod PLAYAS_4-lod PTO_INM1-lod MORICHE1</t>
  </si>
  <si>
    <t>lod BARBOSA1-lod GIRARDT1-lod ENKA___1</t>
  </si>
  <si>
    <t>lod RIONEGR1-lod CORDOVA1-lod ORIENTE1-lod LACEJA_1-lod ORIENTE4-lod RPIEDRA1-lod SONSON_1</t>
  </si>
  <si>
    <t>lod ANCONSU1-lod ANCONSU4-lod AMAGA__1-lod BOLOMBO1-lod HISPANI1</t>
  </si>
  <si>
    <t>lod BELLO__1-lod CASTILL1-lod RIOGRAN1</t>
  </si>
  <si>
    <t>lod ENVIGAD1-lod ITAGUI_1-lod RODEO__1-lod ENVIGAD4</t>
  </si>
  <si>
    <t>lod MIRAFLO1-lod P_BLANC1-lod SN_DIEG1-lod V_HERMO1</t>
  </si>
  <si>
    <t>lod YARUMAL1-lod PORCE__1-lod SALTEPM4-lod TIGRE__1-lod CRUZADA1</t>
  </si>
  <si>
    <t>lod CENTRAL1-lod POBLADO1-lod GUAYABA1-lod SIMESA_1</t>
  </si>
  <si>
    <t>lod SA Candelaria-lod ARGOS__1-lod NV_COSP1-lod NV_COSP1</t>
  </si>
  <si>
    <t>lod PANAMA_5-lod CAUCASI1-lod M_LIBAN3-lod PLANETA1-lod CERROMT3</t>
  </si>
  <si>
    <t>lod CALLE511-lod CALLE671-lod CARRERA1-lod SAN_JOS7-lod USME___1-lod VICTORI1-lod CALLE1_1-lod CAQUEZA1-lod CONCORD1</t>
  </si>
  <si>
    <t>lod GUACAB22-lod COLEGIO1-lod GUACAB_2</t>
  </si>
  <si>
    <t>lod STAMAR11-lod STAMAR12-lod MAMBITA1-lod GUAVIO_1-lod UBALA__1</t>
  </si>
  <si>
    <t>lod PORTUGA1-lod TERMIN_1-lod BOLIVIA1-lod TIBABUY1-lod FLORCOD1-lod NOROEST1-lod TENJO__1</t>
  </si>
  <si>
    <t>lod SA1 Flores-lod SA2 Flores-lod RIOMAR_32-lod CENTRO_1-lod LFLORES3-lod OASIS__1-lod RIOMAR_3-lod SILENCI3</t>
  </si>
  <si>
    <t>lod SRAFAEL1-lod ARANJUE1-lod AUTOPIS1-lod CASTELL1-lod SUBA___1-lod TORCAEE1-lod USAQUEN1-lod LACALER1-lod MORATO_1-lod LAESPZA1-lod TORCAE12</t>
  </si>
  <si>
    <t>lod BOSA___1-lod CHICALA1-lod MUZU___1-lod SALITRE1-lod SAN_FAC7-lod SNCA_EE1-lod TUNAL__1-lod TUNAL__2-lod VERAGUA1-lod GORGONZ7-lod INDUMIL7-lod LA_PAZ_1-lod PAVCO__1-lod MUNA2__7</t>
  </si>
  <si>
    <t>lod FONTIBO1-lod MOSQUER1-lod BALSILL1-lod BALSILL2-lod FACATA_1-lod VILLETA1</t>
  </si>
  <si>
    <t>lod MUNA___2-lod TECHO__1-lod MUNA___1-lod SALTO__1-lod BAVABOG1-lod SALTO_I1</t>
  </si>
  <si>
    <t>lod COMPART1-lod MUNA3__1-lod SIDEMU_1-lod SAUCES_1</t>
  </si>
  <si>
    <t>lod ENEA___1-lod MANIZAL1-lod PERALON1-lod ACASA__1</t>
  </si>
  <si>
    <t>lod NORTE__1-lod DEACERO2-lod NBARRAN7-lod JUANMIN1-lod NVABRRQ1</t>
  </si>
  <si>
    <t>lod MANZA_C1-lod MARIQUI1-lod SAN_FEL1-lod VICTO_C1</t>
  </si>
  <si>
    <t>lod INSULA_1-lod IRRA___1-lod SALAMIN1-lod VITERBO1-lod RIOSUCI1-lod BCAFE__1</t>
  </si>
  <si>
    <t>lod ALTAMIR1-lod FLORENC1-lod PITALIT1-lod DONCELL1-lod LAPLATA1</t>
  </si>
  <si>
    <t>lod SMARTIN1-lod JAMONDI2-lod CATAMBU1-lod IPIALES3-lod JAMONDI1-lod PASTO__1-lod RIO_MAY1-lod TUMACO_1-lod JUNIN__1-lod JARDINE1</t>
  </si>
  <si>
    <t>lod POPAYA11-lod SANBERN1-lod ELZAQUE1-lod POPAYA12-lod GUAPI__1-lod OLAYA__1</t>
  </si>
  <si>
    <t>lod TERNIUM2-lod NBARANO1-lod SABANA_2-lod SABANA_7</t>
  </si>
  <si>
    <t>lod PAEZ___1-lod SANTAND1-lod PROPAL11</t>
  </si>
  <si>
    <t>lod HOBO___1-lod ORIENT_1-lod BETANIA1-lod NEIVA__1-lod SEBORUC1-lod SESUR__1-lod TENAY__1</t>
  </si>
  <si>
    <t>lod FLANDES2-lod FLANDES3-lod GUALAND1-lod BRISAS_1-lod DIAMANT1-lod FLANDES1-lod LANCERO1-lod MIROLIN1-lod PAPAYO_1</t>
  </si>
  <si>
    <t>lod TULUNI_1-lod PRADO__1</t>
  </si>
  <si>
    <t>lod MOCOA__2-lod MOCOA__1-lod CAICEDO1-lod YARUMO_1-lod YARUMO12</t>
  </si>
  <si>
    <t>lod ARROYOH1-lod YUMBO_12-lod GUACHA12-lod CHIPICH1-lod CAMPINA1-lod PALSECA1-lod BUENAVE1-lod B_MALAG1-lod CERRITO1-lod CODAZZI1-lod ELPAILO1-lod GUACHA11-lod PALMIRA1-lod SUCROMI1-lod YUMBO_11-lod PROPAL21-lod CHIPIC12-lod SA Bajo</t>
  </si>
  <si>
    <t>lod TULUA_12-lod TULUA_11</t>
  </si>
  <si>
    <t>lod JAMUNDI1-lod LADERA_1-lod SN_ANTO1-lod PANCE__1-lod PAPELCA1-lod ALFEREZ1-lod SN_ANT12</t>
  </si>
  <si>
    <t>lod BUGA___1-lod CALIMA_1</t>
  </si>
  <si>
    <t>lod PAPELES1-lod PAVAS__1-lod CARTAG12-lod CARTAG11-lod LAUNION1-lod ZARZAL_1</t>
  </si>
  <si>
    <t>lod ECOCOP21-lod COPEY__3</t>
  </si>
  <si>
    <t>lod TEBSA_12-lod SA Tebsa-lod CORDIAL1-lod UNION__3-lod VTEJULI1-lod TEBSA__1-lod VTEJUL21</t>
  </si>
  <si>
    <t>lod CUESTEC1-lod MAICAO_1-lod MINA_IN1-lod RIOHACH1</t>
  </si>
  <si>
    <t>lod GAIRA__1-lod LIBERTA1-lod MANZANA1-lod SANTAMA1-lod SNTAMA12</t>
  </si>
  <si>
    <t>lod CIENAGA1-lod RIOCORD1-lod PTO_NVO1</t>
  </si>
  <si>
    <t>lod CARACOL1-lod MALAMBO1-lod ACESCO_1-lod CCRECEM1-lod MALAMBO2</t>
  </si>
  <si>
    <t>lod CHINUCC1-lod SANMARC1</t>
  </si>
  <si>
    <t>lod SA Gecelca-lod URE1___1-lod GECSERA1</t>
  </si>
  <si>
    <t>lod NCOLONI1-lod APRTADO1-lod URABA__1-lod CAUCHER1</t>
  </si>
  <si>
    <t>lod BOSTON_1-lod MAGANG_1-lod SINCE__1-lod MOMPOX_1-lod MOJANA_1</t>
  </si>
  <si>
    <t>lod CERETE_1-lod MONTERI1-lod RIOSINU1</t>
  </si>
  <si>
    <t>lod BANADIA1-lod TAME___1</t>
  </si>
  <si>
    <t>lod CANLARA3-lod CANLOXY3</t>
  </si>
  <si>
    <t>lod BARBO_12-lod CHIQUIN1-lod CIMITAR1-lod DIACO__1-lod PAIPA__1-lod TUNJA__1-lod STAROSA1-lod JENESAN1-lod MUISCAS1-lod SUAITA_1-lod ARICAUR1</t>
  </si>
  <si>
    <t>lod BOAVIT11-lod BOAVIT12-lod PAZARIP1-lod RAMADA_1-lod SIDENAL1-lod ACERIPR1-lod BAVARIA1-lod CEMENPR1-lod HOLCIM_1-lod S_ANTON1-lod YOPAL__1-lod YOPALOS1-lod SANLUIS1-lod SROSLIA1-lod ELHUCHE1</t>
  </si>
  <si>
    <t>lod AYACUCH1-lod ECOPETR1-lod BUTURAM1</t>
  </si>
  <si>
    <t>lod INSUL__1-lod CUCUTA_1-lod TIBU___1-lod ZULIA__1-lod SEVILLA1-lod SEVILL12</t>
  </si>
  <si>
    <t>lod AGUACHI1-lod CONVENC1-lod OCANA__1-lod SNALBER1</t>
  </si>
  <si>
    <t>lod GAMBOTE6-lod TERNERA6-lod ZARAGOC6-lod CALAMAR6-lod COSPIQU6-lod TERNERA1-lod TUBOCAR1-lod VILLAES6-lod ZARAGO26-lod TERNER71-lod ELCARMN6-lod SNJACIN6-lod ZAMBRAN6-lod COVENAS1-lod SIEFLOR1-lod TOLUVIE1</t>
  </si>
  <si>
    <t>lod CHIA___1-lod EL_SOL_2-lod EL_SOL_1-lod SESQUIL1-lod SIMIJAC1-lod TZIPAQU1-lod ZIPAQUI1-lod GRASAB_1-lod REFISAL1-lod FAMILIA1-lod DIACOC_1-lod PELDAR_1-lod UBATE__1-lod LEONA__1-lod AGAFANO1</t>
  </si>
  <si>
    <t>lod JAGUEY21-lod COROCO21-lod GUATEQU1-lod GUATEQU2-lod AGUACLA1-lod AAZUL_11</t>
  </si>
  <si>
    <t>lod ARMENIA1-lod REGIVIT1-lod TEBAIDA1-lod CAJAMAR1-lod CUBA___1-lod ROSA__11-lod DOSQUEB1-lod HERMOSA1-lod ROSA__12</t>
  </si>
  <si>
    <t>lod ALFEII71-lod MELENDE1-lod AGUABLA1-lod DIESEL_1-lod CARMEL11-lod SAN_LUI1-lod JUANCH12-lod CANDELA1-lod JUANCH11-lod SIDELPA1-lod JUANCH13</t>
  </si>
  <si>
    <t>lod SANJUAN1-lod DRUMMON5-lod LALOMA_1-lod ELBANCO1-lod ELPASO_1-lod LAJAGUA1-lod CODZZI_1-lod GUATAPU3-lod SALGUER3-lod VALLEDP3-lod VALLEDP7-lod VALLED27</t>
  </si>
  <si>
    <t>lod SAN_JDG1-lod VILLAVI2-lod GRANADA1-lod GUAMAL_1-lod BARZAL_1-lod OCOA___1-lod VILLAVI1-lod SNFER__1-lod ALTILLA1-lod CATAMA_1-lod PTO_LOP1-lod SURIA__1-lod CAMPBON1</t>
  </si>
  <si>
    <t>lod WILCHES1-lod PARNAS32-lod BAIRES32-lod PARNAS31-lod BAIRES31-lod BARRAN31-lod BARRAN32-lod SAN_SI31-lod YARIGUI1-lod BVISTA_1-lod CONDOR_1-lod LIZAMA_1-lod PALENQU1-lod REALMIN1-lod SBNTORR1-lod CONUCO31-lod PALENQ31-lod CODIES31-lod REALMI31-lod SUR___31</t>
  </si>
  <si>
    <t>Branch_index</t>
  </si>
  <si>
    <t>Branch_Name</t>
  </si>
  <si>
    <t>C1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</si>
  <si>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</si>
  <si>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</si>
  <si>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</si>
  <si>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</si>
  <si>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</si>
  <si>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</si>
  <si>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</si>
  <si>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</si>
  <si>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</si>
  <si>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</si>
  <si>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</si>
  <si>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</si>
  <si>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</si>
  <si>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</si>
  <si>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</si>
  <si>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</si>
  <si>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</si>
  <si>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</si>
  <si>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</si>
  <si>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</si>
  <si>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</si>
  <si>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</si>
  <si>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</si>
  <si>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</si>
  <si>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</si>
  <si>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</si>
  <si>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</si>
  <si>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</si>
  <si>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</si>
  <si>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</si>
  <si>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</si>
  <si>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</si>
  <si>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</si>
  <si>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</si>
  <si>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</si>
  <si>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</si>
  <si>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</si>
  <si>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</si>
  <si>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</si>
  <si>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</si>
  <si>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</si>
  <si>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</si>
  <si>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</si>
  <si>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</si>
  <si>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</si>
  <si>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</si>
  <si>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</si>
  <si>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</si>
  <si>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</si>
  <si>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</si>
  <si>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</si>
  <si>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</si>
  <si>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</si>
  <si>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</si>
  <si>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</si>
  <si>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</si>
  <si>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</si>
  <si>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</si>
  <si>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</si>
  <si>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</si>
  <si>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</si>
  <si>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</si>
  <si>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</si>
  <si>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</si>
  <si>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</si>
  <si>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</si>
  <si>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</si>
  <si>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</si>
  <si>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</si>
  <si>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</si>
  <si>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</si>
  <si>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</si>
  <si>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</si>
  <si>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</si>
  <si>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</si>
  <si>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</si>
  <si>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</si>
  <si>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</si>
  <si>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</si>
  <si>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</si>
  <si>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</si>
  <si>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</si>
  <si>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</si>
  <si>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</si>
  <si>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</si>
  <si>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</si>
  <si>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</si>
  <si>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</si>
  <si>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</si>
  <si>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</si>
  <si>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</si>
  <si>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</si>
  <si>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</si>
  <si>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</si>
  <si>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</si>
  <si>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</si>
  <si>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</si>
  <si>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</si>
  <si>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</si>
  <si>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</si>
  <si>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</si>
  <si>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</si>
  <si>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</si>
  <si>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</si>
  <si>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</si>
  <si>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</si>
  <si>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</si>
  <si>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</si>
  <si>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</si>
  <si>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</si>
  <si>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</si>
  <si>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</si>
  <si>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</si>
  <si>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</si>
  <si>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</si>
  <si>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</si>
  <si>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</si>
  <si>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</si>
  <si>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</si>
  <si>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</si>
  <si>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</si>
  <si>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</si>
  <si>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</si>
  <si>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</si>
  <si>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</si>
  <si>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</si>
  <si>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</si>
  <si>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</si>
  <si>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</si>
  <si>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</si>
  <si>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</si>
  <si>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</si>
  <si>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</si>
  <si>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</si>
  <si>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</si>
  <si>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</si>
  <si>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</si>
  <si>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</si>
  <si>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</si>
  <si>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</si>
  <si>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</si>
  <si>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</si>
  <si>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</si>
  <si>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</si>
  <si>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</si>
  <si>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</si>
  <si>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</si>
  <si>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</si>
  <si>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</si>
  <si>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</si>
  <si>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</si>
  <si>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</si>
  <si>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</si>
  <si>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</si>
  <si>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</si>
  <si>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</si>
  <si>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</si>
  <si>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</si>
  <si>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</si>
  <si>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</si>
  <si>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</si>
  <si>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</si>
  <si>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</si>
  <si>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</si>
  <si>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</si>
  <si>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</si>
  <si>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</si>
  <si>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</si>
  <si>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</si>
  <si>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</si>
  <si>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</si>
  <si>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</si>
  <si>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</si>
  <si>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</si>
  <si>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</si>
  <si>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</si>
  <si>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</si>
  <si>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</si>
  <si>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</si>
  <si>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</si>
  <si>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</si>
  <si>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</si>
  <si>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</si>
  <si>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</si>
  <si>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</si>
  <si>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</si>
  <si>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</si>
  <si>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</si>
  <si>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</si>
  <si>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</si>
  <si>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</si>
  <si>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</si>
  <si>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</si>
  <si>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</si>
  <si>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</si>
  <si>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</si>
  <si>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</si>
  <si>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</si>
  <si>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</si>
  <si>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</si>
  <si>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</si>
  <si>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</si>
  <si>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</si>
  <si>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</si>
  <si>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</si>
  <si>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</si>
  <si>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</si>
  <si>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</si>
  <si>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</si>
  <si>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</si>
  <si>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</si>
  <si>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</si>
  <si>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</si>
  <si>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</si>
  <si>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</si>
  <si>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</si>
  <si>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</si>
  <si>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</si>
  <si>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</si>
  <si>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</si>
  <si>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</si>
  <si>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</si>
  <si>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</si>
  <si>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</si>
  <si>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</si>
  <si>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</si>
  <si>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</si>
  <si>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</si>
  <si>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</si>
  <si>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</si>
  <si>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</si>
  <si>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</si>
  <si>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</si>
  <si>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</si>
  <si>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</si>
  <si>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</si>
  <si>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</si>
  <si>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</si>
  <si>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</si>
  <si>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</si>
  <si>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</si>
  <si>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</si>
  <si>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</si>
  <si>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</si>
  <si>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</si>
  <si>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</si>
  <si>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</si>
  <si>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</si>
  <si>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</si>
  <si>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</si>
  <si>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</si>
  <si>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</si>
  <si>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</si>
  <si>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</si>
  <si>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</si>
  <si>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</si>
  <si>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</si>
  <si>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</si>
  <si>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</si>
  <si>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</si>
  <si>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</si>
  <si>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</si>
  <si>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</si>
  <si>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</si>
  <si>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</si>
  <si>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</si>
  <si>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</si>
  <si>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</si>
  <si>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</si>
  <si>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</si>
  <si>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</si>
  <si>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</si>
  <si>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</si>
  <si>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</si>
  <si>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</si>
  <si>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</si>
  <si>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</si>
  <si>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</si>
  <si>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</si>
  <si>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</si>
  <si>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</si>
  <si>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</si>
  <si>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</si>
  <si>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</si>
  <si>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</si>
  <si>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</si>
  <si>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</si>
  <si>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</si>
  <si>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</si>
  <si>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</si>
  <si>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</si>
  <si>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Load_Name</t>
  </si>
  <si>
    <t>P_MW</t>
  </si>
  <si>
    <t>Min_P</t>
  </si>
  <si>
    <t>Max_P</t>
  </si>
  <si>
    <t>Delta_EFR</t>
  </si>
  <si>
    <t>Min_freq_ss</t>
  </si>
  <si>
    <t>Minimum frequency of the system in steady-state [Hz]</t>
  </si>
  <si>
    <t>Min_freq_qss</t>
  </si>
  <si>
    <t>Minimum frequency of the system in quasi-steady-state [Hz]</t>
  </si>
  <si>
    <t>D_demand_resp</t>
  </si>
  <si>
    <t>Load Dammping support [%/Hz]</t>
  </si>
  <si>
    <t>T_EFR</t>
  </si>
  <si>
    <t>Maximum time of EFR response [s] (Complete power response)</t>
  </si>
  <si>
    <t>T_RPF</t>
  </si>
  <si>
    <t>Maximum time of RPF response [s] (Complete power response)</t>
  </si>
  <si>
    <t>T_RSF</t>
  </si>
  <si>
    <t>Maximum time of RSF response [s] (Complete power response)</t>
  </si>
  <si>
    <t>Delta_RPF</t>
  </si>
  <si>
    <t>Delta_RSF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</si>
</sst>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color rgb="FF000000"/>
      <name val="Arial Unicode MS"/>
      <family val="2"/>
    </font>
    <font>
      <sz val="11"/>
      <name val="Calibri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1" fillId="0" borderId="0" xfId="3" applyAlignment="1">
      <alignment horizontal="center" vertical="center"/>
    </xf>
    <xf numFmtId="0" fontId="1" fillId="0" borderId="0" xfId="1" applyAlignment="1">
      <alignment horizontal="center"/>
    </xf>
    <xf numFmtId="0" fontId="5" fillId="0" borderId="0" xfId="1" applyFont="1"/>
    <xf numFmtId="0" fontId="2" fillId="0" borderId="0" xfId="1" applyFont="1" applyBorder="1" applyAlignment="1">
      <alignment horizontal="center"/>
    </xf>
    <xf numFmtId="0" fontId="2" fillId="0" borderId="0" xfId="2" applyFont="1" applyBorder="1" applyAlignment="1">
      <alignment horizontal="center" vertical="top"/>
    </xf>
    <xf numFmtId="0" fontId="4" fillId="0" borderId="0" xfId="2"/>
    <xf numFmtId="0" fontId="1" fillId="0" borderId="0" xfId="3"/>
    <xf numFmtId="0" fontId="10" fillId="0" borderId="0" xfId="2" applyFont="1" applyAlignment="1">
      <alignment horizontal="center" vertical="center" wrapText="1"/>
    </xf>
    <xf numFmtId="0" fontId="8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center"/>
    </xf>
    <xf numFmtId="0" fontId="1" fillId="0" borderId="0" xfId="3" applyBorder="1" applyAlignment="1">
      <alignment vertical="center"/>
    </xf>
    <xf numFmtId="0" fontId="1" fillId="0" borderId="0" xfId="3" applyBorder="1" applyAlignment="1">
      <alignment horizontal="center"/>
    </xf>
    <xf numFmtId="0" fontId="9" fillId="0" borderId="0" xfId="2" applyFont="1" applyBorder="1" applyAlignment="1">
      <alignment vertical="center"/>
    </xf>
    <xf numFmtId="0" fontId="4" fillId="0" borderId="0" xfId="2" applyBorder="1"/>
    <xf numFmtId="0" fontId="10" fillId="0" borderId="0" xfId="2" applyFont="1" applyBorder="1" applyAlignment="1">
      <alignment horizontal="center" vertical="center" wrapText="1"/>
    </xf>
    <xf numFmtId="0" fontId="4" fillId="0" borderId="0" xfId="2" applyBorder="1" applyAlignment="1">
      <alignment vertical="center"/>
    </xf>
    <xf numFmtId="0" fontId="4" fillId="0" borderId="0" xfId="2" applyBorder="1" applyAlignment="1">
      <alignment horizontal="left" vertical="center"/>
    </xf>
    <xf numFmtId="0" fontId="4" fillId="0" borderId="0" xfId="2" applyBorder="1" applyAlignment="1">
      <alignment horizontal="center" vertical="center"/>
    </xf>
    <xf numFmtId="0" fontId="9" fillId="0" borderId="0" xfId="2" applyFont="1" applyBorder="1" applyAlignment="1">
      <alignment horizontal="left" vertical="center"/>
    </xf>
    <xf numFmtId="0" fontId="11" fillId="0" borderId="0" xfId="2" applyFont="1" applyAlignment="1">
      <alignment horizontal="right"/>
    </xf>
    <xf numFmtId="11" fontId="4" fillId="0" borderId="0" xfId="2" applyNumberFormat="1"/>
    <xf numFmtId="0" fontId="1" fillId="0" borderId="0" xfId="5"/>
    <xf numFmtId="0" fontId="2" fillId="0" borderId="0" xfId="2" applyFont="1" applyAlignment="1">
      <alignment horizontal="center" vertical="top"/>
    </xf>
    <xf numFmtId="11" fontId="12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0" fontId="1" fillId="0" borderId="0" xfId="5" applyAlignment="1">
      <alignment horizontal="center"/>
    </xf>
    <xf numFmtId="0" fontId="2" fillId="0" borderId="0" xfId="5" applyFont="1" applyBorder="1" applyAlignment="1">
      <alignment horizontal="center" vertical="top"/>
    </xf>
    <xf numFmtId="0" fontId="1" fillId="0" borderId="0" xfId="5" applyBorder="1" applyAlignment="1">
      <alignment horizontal="center"/>
    </xf>
    <xf numFmtId="0" fontId="1" fillId="0" borderId="0" xfId="5" applyFont="1" applyBorder="1" applyAlignment="1">
      <alignment horizontal="center" vertical="top"/>
    </xf>
    <xf numFmtId="0" fontId="5" fillId="0" borderId="0" xfId="0" applyFont="1"/>
    <xf numFmtId="0" fontId="0" fillId="0" borderId="2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8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/>
  </cellXfs>
  <cellStyles count="6">
    <cellStyle name="Normal" xfId="0" builtinId="0"/>
    <cellStyle name="Normal 2" xfId="2" xr:uid="{099C96F9-A350-4714-AEF5-1D786CCBB90B}"/>
    <cellStyle name="Normal 2 2" xfId="4" xr:uid="{520C3DBB-138D-4E9D-BD8E-645C95D469C6}"/>
    <cellStyle name="Normal 3" xfId="1" xr:uid="{2991B6CD-7BB7-4DB5-85E9-1B40031D57F6}"/>
    <cellStyle name="Normal 4" xfId="3" xr:uid="{E95D0A2D-F423-4A28-8DA0-5CE112D34319}"/>
    <cellStyle name="Normal 5" xfId="5" xr:uid="{8A775387-910F-4C3E-A11B-F656F9A9401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UW/Dashboard_2/Casos%20de%20estudio/Colombia_220_ISA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_data"/>
      <sheetName val="Bus"/>
      <sheetName val="Branch"/>
      <sheetName val="Trafo2"/>
      <sheetName val="SM_Unit"/>
      <sheetName val="Renewable"/>
      <sheetName val="load"/>
      <sheetName val="load_factor_s"/>
      <sheetName val="load_info"/>
      <sheetName val="load_factor"/>
      <sheetName val="Reserve"/>
      <sheetName val="ESS_Unit"/>
      <sheetName val="ESS_map"/>
      <sheetName val="ESS_Energy_price"/>
      <sheetName val="C_DR_load"/>
      <sheetName val="PDR"/>
    </sheetNames>
    <sheetDataSet>
      <sheetData sheetId="0" refreshError="1"/>
      <sheetData sheetId="1"/>
      <sheetData sheetId="2"/>
      <sheetData sheetId="3" refreshError="1"/>
      <sheetData sheetId="4">
        <row r="2">
          <cell r="C2" t="str">
            <v>AGUAFRESCA</v>
          </cell>
          <cell r="D2" t="str">
            <v>Ancon_EPM_220</v>
          </cell>
          <cell r="E2" t="str">
            <v>b105</v>
          </cell>
          <cell r="F2" t="str">
            <v>PCH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4.16</v>
          </cell>
          <cell r="L2">
            <v>1</v>
          </cell>
          <cell r="M2">
            <v>9</v>
          </cell>
          <cell r="N2">
            <v>0.9</v>
          </cell>
          <cell r="O2">
            <v>7</v>
          </cell>
          <cell r="P2">
            <v>0</v>
          </cell>
          <cell r="Q2">
            <v>0.72</v>
          </cell>
          <cell r="R2">
            <v>7.29</v>
          </cell>
        </row>
        <row r="3">
          <cell r="C3" t="str">
            <v>ALEJANDRÍA</v>
          </cell>
          <cell r="D3" t="str">
            <v>El_Salto_220</v>
          </cell>
          <cell r="E3" t="str">
            <v>b110</v>
          </cell>
          <cell r="F3" t="str">
            <v>PCH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13.8</v>
          </cell>
          <cell r="L3">
            <v>1</v>
          </cell>
          <cell r="M3">
            <v>17</v>
          </cell>
          <cell r="N3">
            <v>0.9</v>
          </cell>
          <cell r="O3">
            <v>0</v>
          </cell>
          <cell r="P3">
            <v>0</v>
          </cell>
          <cell r="Q3">
            <v>0</v>
          </cell>
          <cell r="R3">
            <v>15</v>
          </cell>
        </row>
        <row r="4">
          <cell r="C4" t="str">
            <v>ALTOANCHICAYA1</v>
          </cell>
          <cell r="D4" t="str">
            <v>Alto_Anchya_220</v>
          </cell>
          <cell r="E4" t="str">
            <v>b51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13.8</v>
          </cell>
          <cell r="L4">
            <v>1</v>
          </cell>
          <cell r="M4">
            <v>126</v>
          </cell>
          <cell r="N4">
            <v>0.9</v>
          </cell>
          <cell r="O4">
            <v>115</v>
          </cell>
          <cell r="P4">
            <v>-14.928174</v>
          </cell>
          <cell r="Q4">
            <v>30</v>
          </cell>
          <cell r="R4">
            <v>119.99999200000001</v>
          </cell>
        </row>
        <row r="5">
          <cell r="C5" t="str">
            <v>ALTOANCHICAYA2</v>
          </cell>
          <cell r="D5" t="str">
            <v>Alto_Anchya_220</v>
          </cell>
          <cell r="E5" t="str">
            <v>b51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13.8</v>
          </cell>
          <cell r="L5">
            <v>1</v>
          </cell>
          <cell r="M5">
            <v>126</v>
          </cell>
          <cell r="N5">
            <v>0.9</v>
          </cell>
          <cell r="O5">
            <v>119.841301</v>
          </cell>
          <cell r="P5">
            <v>-14.329313000000001</v>
          </cell>
          <cell r="Q5">
            <v>30</v>
          </cell>
          <cell r="R5">
            <v>119.99999200000001</v>
          </cell>
        </row>
        <row r="6">
          <cell r="C6" t="str">
            <v>ALTOANCHICAYA3</v>
          </cell>
          <cell r="D6" t="str">
            <v>Alto_Anchya_220</v>
          </cell>
          <cell r="E6" t="str">
            <v>b51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13.8</v>
          </cell>
          <cell r="L6">
            <v>1</v>
          </cell>
          <cell r="M6">
            <v>126</v>
          </cell>
          <cell r="N6">
            <v>0.9</v>
          </cell>
          <cell r="O6">
            <v>30</v>
          </cell>
          <cell r="P6">
            <v>0</v>
          </cell>
          <cell r="Q6">
            <v>30</v>
          </cell>
          <cell r="R6">
            <v>119.99999200000001</v>
          </cell>
        </row>
        <row r="7">
          <cell r="C7" t="str">
            <v>ALTOTULUA1</v>
          </cell>
          <cell r="D7" t="str">
            <v>San_Marcos_220</v>
          </cell>
          <cell r="E7" t="str">
            <v>b49</v>
          </cell>
          <cell r="F7" t="str">
            <v>PCH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13.8</v>
          </cell>
          <cell r="L7">
            <v>1</v>
          </cell>
          <cell r="M7">
            <v>22.879999000000002</v>
          </cell>
          <cell r="N7">
            <v>0.9</v>
          </cell>
          <cell r="O7">
            <v>9.9499999999999993</v>
          </cell>
          <cell r="P7">
            <v>0</v>
          </cell>
          <cell r="Q7">
            <v>2.5</v>
          </cell>
          <cell r="R7">
            <v>9.9499999999999993</v>
          </cell>
        </row>
        <row r="8">
          <cell r="C8" t="str">
            <v>ALTOTULUA2</v>
          </cell>
          <cell r="D8" t="str">
            <v>San_Marcos_220</v>
          </cell>
          <cell r="E8" t="str">
            <v>b49</v>
          </cell>
          <cell r="F8" t="str">
            <v>PCH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13.8</v>
          </cell>
          <cell r="L8">
            <v>1</v>
          </cell>
          <cell r="M8">
            <v>22.879999000000002</v>
          </cell>
          <cell r="N8">
            <v>0.9</v>
          </cell>
          <cell r="O8">
            <v>0</v>
          </cell>
          <cell r="P8">
            <v>0</v>
          </cell>
          <cell r="Q8">
            <v>2.5</v>
          </cell>
          <cell r="R8">
            <v>9.9499999999999993</v>
          </cell>
        </row>
        <row r="9">
          <cell r="C9" t="str">
            <v>AMAIME</v>
          </cell>
          <cell r="D9" t="str">
            <v>Yumbo_220</v>
          </cell>
          <cell r="E9" t="str">
            <v>b48</v>
          </cell>
          <cell r="F9" t="str">
            <v>PCH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13.8</v>
          </cell>
          <cell r="L9">
            <v>1.03</v>
          </cell>
          <cell r="M9">
            <v>11.515000000000001</v>
          </cell>
          <cell r="N9">
            <v>0.8</v>
          </cell>
          <cell r="O9">
            <v>5</v>
          </cell>
          <cell r="P9">
            <v>0</v>
          </cell>
          <cell r="Q9">
            <v>4.6749999999999998</v>
          </cell>
          <cell r="R9">
            <v>9.5850000000000009</v>
          </cell>
        </row>
        <row r="10">
          <cell r="C10" t="str">
            <v>AMAIME</v>
          </cell>
          <cell r="D10" t="str">
            <v>Yumbo_220</v>
          </cell>
          <cell r="E10" t="str">
            <v>b48</v>
          </cell>
          <cell r="F10" t="str">
            <v>PCH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13.8</v>
          </cell>
          <cell r="L10">
            <v>1.03</v>
          </cell>
          <cell r="M10">
            <v>11.515000000000001</v>
          </cell>
          <cell r="N10">
            <v>0.8</v>
          </cell>
          <cell r="O10">
            <v>5</v>
          </cell>
          <cell r="P10">
            <v>0</v>
          </cell>
          <cell r="Q10">
            <v>4.6749999999999998</v>
          </cell>
          <cell r="R10">
            <v>9.5850000000000009</v>
          </cell>
        </row>
        <row r="11">
          <cell r="C11" t="str">
            <v>AMALFI</v>
          </cell>
          <cell r="D11" t="str">
            <v>El_Salto_220</v>
          </cell>
          <cell r="E11" t="str">
            <v>b110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13.8</v>
          </cell>
          <cell r="L11">
            <v>1</v>
          </cell>
          <cell r="M11">
            <v>1</v>
          </cell>
          <cell r="N11">
            <v>0.8</v>
          </cell>
          <cell r="O11">
            <v>0</v>
          </cell>
          <cell r="P11">
            <v>0</v>
          </cell>
          <cell r="Q11">
            <v>0</v>
          </cell>
          <cell r="R11">
            <v>0.81</v>
          </cell>
        </row>
        <row r="12">
          <cell r="C12" t="str">
            <v>AMERICA</v>
          </cell>
          <cell r="D12" t="str">
            <v>Occidente_220</v>
          </cell>
          <cell r="E12" t="str">
            <v>b94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13.8</v>
          </cell>
          <cell r="L12">
            <v>1</v>
          </cell>
          <cell r="M12">
            <v>1</v>
          </cell>
          <cell r="N12">
            <v>0.8</v>
          </cell>
          <cell r="O12">
            <v>0</v>
          </cell>
          <cell r="P12">
            <v>0</v>
          </cell>
          <cell r="Q12">
            <v>0</v>
          </cell>
          <cell r="R12">
            <v>0.41</v>
          </cell>
        </row>
        <row r="13">
          <cell r="C13" t="str">
            <v>AMOYALAESPERANZA1</v>
          </cell>
          <cell r="D13" t="str">
            <v>Tuluni_220</v>
          </cell>
          <cell r="E13" t="str">
            <v>b46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13.8</v>
          </cell>
          <cell r="L13">
            <v>1</v>
          </cell>
          <cell r="M13">
            <v>45.700001</v>
          </cell>
          <cell r="N13">
            <v>0.9</v>
          </cell>
          <cell r="O13">
            <v>16</v>
          </cell>
          <cell r="P13">
            <v>0.47412500000000002</v>
          </cell>
          <cell r="Q13">
            <v>4</v>
          </cell>
          <cell r="R13">
            <v>40</v>
          </cell>
        </row>
        <row r="14">
          <cell r="C14" t="str">
            <v>AMOYALAESPERANZA2</v>
          </cell>
          <cell r="D14" t="str">
            <v>Tuluni_220</v>
          </cell>
          <cell r="E14" t="str">
            <v>b46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13.8</v>
          </cell>
          <cell r="L14">
            <v>1</v>
          </cell>
          <cell r="M14">
            <v>45.700001</v>
          </cell>
          <cell r="N14">
            <v>0.9</v>
          </cell>
          <cell r="O14">
            <v>16</v>
          </cell>
          <cell r="P14">
            <v>0.47412500000000002</v>
          </cell>
          <cell r="Q14">
            <v>4</v>
          </cell>
          <cell r="R14">
            <v>40</v>
          </cell>
        </row>
        <row r="15">
          <cell r="C15" t="str">
            <v>ASNAZU</v>
          </cell>
          <cell r="D15" t="str">
            <v>Pance_220</v>
          </cell>
          <cell r="E15" t="str">
            <v>b52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13.8</v>
          </cell>
          <cell r="L15">
            <v>1.03</v>
          </cell>
          <cell r="M15">
            <v>1</v>
          </cell>
          <cell r="N15">
            <v>0.8</v>
          </cell>
          <cell r="O15">
            <v>0</v>
          </cell>
          <cell r="P15">
            <v>0</v>
          </cell>
          <cell r="Q15">
            <v>0</v>
          </cell>
          <cell r="R15">
            <v>0.45</v>
          </cell>
        </row>
        <row r="16">
          <cell r="C16" t="str">
            <v>AURESBAJO1</v>
          </cell>
          <cell r="D16" t="str">
            <v>Oriente_220</v>
          </cell>
          <cell r="E16" t="str">
            <v>b104</v>
          </cell>
          <cell r="F16" t="str">
            <v>PCH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13.8</v>
          </cell>
          <cell r="L16">
            <v>1</v>
          </cell>
          <cell r="M16">
            <v>11.401999999999999</v>
          </cell>
          <cell r="N16">
            <v>0.9</v>
          </cell>
          <cell r="O16">
            <v>5</v>
          </cell>
          <cell r="P16">
            <v>0</v>
          </cell>
          <cell r="Q16">
            <v>0</v>
          </cell>
          <cell r="R16">
            <v>9.6999999999999993</v>
          </cell>
        </row>
        <row r="17">
          <cell r="C17" t="str">
            <v>AURESBAJO2</v>
          </cell>
          <cell r="D17" t="str">
            <v>Oriente_220</v>
          </cell>
          <cell r="E17" t="str">
            <v>b104</v>
          </cell>
          <cell r="F17" t="str">
            <v>PCH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13.8</v>
          </cell>
          <cell r="L17">
            <v>1</v>
          </cell>
          <cell r="M17">
            <v>11.401999999999999</v>
          </cell>
          <cell r="N17">
            <v>0.9</v>
          </cell>
          <cell r="O17">
            <v>5</v>
          </cell>
          <cell r="P17">
            <v>0</v>
          </cell>
          <cell r="Q17">
            <v>0</v>
          </cell>
          <cell r="R17">
            <v>9.6999999999999993</v>
          </cell>
        </row>
        <row r="18">
          <cell r="C18" t="str">
            <v>AUTGCEMENTOSDELNARE</v>
          </cell>
          <cell r="D18" t="str">
            <v>Playas_220</v>
          </cell>
          <cell r="E18" t="str">
            <v>b100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13.8</v>
          </cell>
          <cell r="L18">
            <v>1</v>
          </cell>
          <cell r="M18">
            <v>10</v>
          </cell>
          <cell r="N18">
            <v>0.8</v>
          </cell>
          <cell r="O18">
            <v>3.101</v>
          </cell>
          <cell r="P18">
            <v>0</v>
          </cell>
          <cell r="Q18">
            <v>0</v>
          </cell>
          <cell r="R18">
            <v>4.5</v>
          </cell>
        </row>
        <row r="19">
          <cell r="C19" t="str">
            <v>AUTOGARGOSCARTAGENA</v>
          </cell>
          <cell r="D19" t="str">
            <v>Candelaria_220</v>
          </cell>
          <cell r="E19" t="str">
            <v>b13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13.8</v>
          </cell>
          <cell r="L19">
            <v>1</v>
          </cell>
          <cell r="M19">
            <v>20</v>
          </cell>
          <cell r="N19">
            <v>0.8</v>
          </cell>
          <cell r="O19">
            <v>0</v>
          </cell>
          <cell r="P19">
            <v>0</v>
          </cell>
          <cell r="Q19">
            <v>0</v>
          </cell>
          <cell r="R19">
            <v>9.9</v>
          </cell>
        </row>
        <row r="20">
          <cell r="C20" t="str">
            <v>AUTOGARGOSELCAIRO</v>
          </cell>
          <cell r="D20" t="str">
            <v>Yumbo_220</v>
          </cell>
          <cell r="E20" t="str">
            <v>b48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115</v>
          </cell>
          <cell r="L20">
            <v>1</v>
          </cell>
          <cell r="M20">
            <v>6.5</v>
          </cell>
          <cell r="N20">
            <v>0.8</v>
          </cell>
          <cell r="O20">
            <v>0</v>
          </cell>
          <cell r="P20">
            <v>0</v>
          </cell>
          <cell r="Q20">
            <v>0</v>
          </cell>
          <cell r="R20">
            <v>5.2</v>
          </cell>
        </row>
        <row r="21">
          <cell r="C21" t="str">
            <v>AUTOGARGOSELCAIRO</v>
          </cell>
          <cell r="D21" t="str">
            <v>Ancon_EPM_220</v>
          </cell>
          <cell r="E21" t="str">
            <v>b105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13.8</v>
          </cell>
          <cell r="L21">
            <v>1</v>
          </cell>
          <cell r="M21">
            <v>5</v>
          </cell>
          <cell r="N21">
            <v>0.9</v>
          </cell>
          <cell r="O21">
            <v>0</v>
          </cell>
          <cell r="P21">
            <v>0</v>
          </cell>
          <cell r="Q21">
            <v>0</v>
          </cell>
          <cell r="R21">
            <v>3.5</v>
          </cell>
        </row>
        <row r="22">
          <cell r="C22" t="str">
            <v>AUTOGARGOSSOGAMOSO</v>
          </cell>
          <cell r="D22" t="str">
            <v>San_Antonio_220</v>
          </cell>
          <cell r="E22" t="str">
            <v>b120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13.8</v>
          </cell>
          <cell r="L22">
            <v>1</v>
          </cell>
          <cell r="M22">
            <v>18.75</v>
          </cell>
          <cell r="N22">
            <v>0.8</v>
          </cell>
          <cell r="O22">
            <v>0</v>
          </cell>
          <cell r="P22">
            <v>0</v>
          </cell>
          <cell r="Q22">
            <v>0</v>
          </cell>
          <cell r="R22">
            <v>5</v>
          </cell>
        </row>
        <row r="23">
          <cell r="C23" t="str">
            <v>AUTOGARGOSYUMBO</v>
          </cell>
          <cell r="D23" t="str">
            <v>Yumbo_220</v>
          </cell>
          <cell r="E23" t="str">
            <v>b48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13.8</v>
          </cell>
          <cell r="L23">
            <v>1</v>
          </cell>
          <cell r="M23">
            <v>21.25</v>
          </cell>
          <cell r="N23">
            <v>0.8</v>
          </cell>
          <cell r="O23">
            <v>10</v>
          </cell>
          <cell r="P23">
            <v>0</v>
          </cell>
          <cell r="Q23">
            <v>0</v>
          </cell>
          <cell r="R23">
            <v>10</v>
          </cell>
        </row>
        <row r="24">
          <cell r="C24" t="str">
            <v>AUTOGCELSIASOLARYUMBO</v>
          </cell>
          <cell r="D24" t="str">
            <v>Yumbo_220</v>
          </cell>
          <cell r="E24" t="str">
            <v>b48</v>
          </cell>
          <cell r="F24" t="str">
            <v>SOLAR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0.4</v>
          </cell>
          <cell r="L24">
            <v>1</v>
          </cell>
          <cell r="M24">
            <v>10.8</v>
          </cell>
          <cell r="N24">
            <v>1</v>
          </cell>
          <cell r="O24">
            <v>0</v>
          </cell>
          <cell r="P24">
            <v>0</v>
          </cell>
          <cell r="Q24">
            <v>0.09</v>
          </cell>
          <cell r="R24">
            <v>9.8000000000000007</v>
          </cell>
        </row>
        <row r="25">
          <cell r="C25" t="str">
            <v>AUTOGCOCA-COLAFEMSA</v>
          </cell>
          <cell r="D25" t="str">
            <v>Chivor_220</v>
          </cell>
          <cell r="E25" t="str">
            <v>b27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13.8</v>
          </cell>
          <cell r="L25">
            <v>1.03</v>
          </cell>
          <cell r="M25">
            <v>6.875</v>
          </cell>
          <cell r="N25">
            <v>0.8</v>
          </cell>
          <cell r="O25">
            <v>0</v>
          </cell>
          <cell r="P25">
            <v>0</v>
          </cell>
          <cell r="Q25">
            <v>0</v>
          </cell>
          <cell r="R25">
            <v>2.44</v>
          </cell>
        </row>
        <row r="26">
          <cell r="C26" t="str">
            <v>AUTOGECOPETROLORITO</v>
          </cell>
          <cell r="D26" t="str">
            <v>Comuneros_220</v>
          </cell>
          <cell r="E26" t="str">
            <v>b83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13.8</v>
          </cell>
          <cell r="L26">
            <v>1</v>
          </cell>
          <cell r="M26">
            <v>235</v>
          </cell>
          <cell r="N26">
            <v>0.8</v>
          </cell>
          <cell r="O26">
            <v>0</v>
          </cell>
          <cell r="P26">
            <v>0</v>
          </cell>
          <cell r="Q26">
            <v>0</v>
          </cell>
          <cell r="R26">
            <v>15</v>
          </cell>
        </row>
        <row r="27">
          <cell r="C27" t="str">
            <v>AUTOGFAMILIA</v>
          </cell>
          <cell r="D27" t="str">
            <v>Guayabal_220</v>
          </cell>
          <cell r="E27" t="str">
            <v>b113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13.8</v>
          </cell>
          <cell r="L27">
            <v>1</v>
          </cell>
          <cell r="M27">
            <v>10</v>
          </cell>
          <cell r="N27">
            <v>0.8</v>
          </cell>
          <cell r="O27">
            <v>3.444</v>
          </cell>
          <cell r="P27">
            <v>0</v>
          </cell>
          <cell r="Q27">
            <v>0</v>
          </cell>
          <cell r="R27">
            <v>1</v>
          </cell>
        </row>
        <row r="28">
          <cell r="C28" t="str">
            <v>AUTOGREFICAR</v>
          </cell>
          <cell r="D28" t="str">
            <v>Candelaria_220</v>
          </cell>
          <cell r="E28" t="str">
            <v>b13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13.8</v>
          </cell>
          <cell r="L28">
            <v>1</v>
          </cell>
          <cell r="M28">
            <v>15</v>
          </cell>
          <cell r="N28">
            <v>0.9</v>
          </cell>
          <cell r="O28">
            <v>0</v>
          </cell>
          <cell r="P28">
            <v>0</v>
          </cell>
          <cell r="Q28">
            <v>0</v>
          </cell>
          <cell r="R28">
            <v>9.9</v>
          </cell>
        </row>
        <row r="29">
          <cell r="C29" t="str">
            <v>AUTOGUNIBOL</v>
          </cell>
          <cell r="D29" t="str">
            <v>Caracoli_220</v>
          </cell>
          <cell r="E29" t="str">
            <v>b6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13.2</v>
          </cell>
          <cell r="L29">
            <v>1</v>
          </cell>
          <cell r="M29">
            <v>7.2</v>
          </cell>
          <cell r="N29">
            <v>0.8</v>
          </cell>
          <cell r="O29">
            <v>0</v>
          </cell>
          <cell r="P29">
            <v>0</v>
          </cell>
          <cell r="Q29">
            <v>0</v>
          </cell>
          <cell r="R29">
            <v>1.1000000000000001</v>
          </cell>
        </row>
        <row r="30">
          <cell r="C30" t="str">
            <v>AUTOGYAGUARITO</v>
          </cell>
          <cell r="D30" t="str">
            <v>Reforma_220</v>
          </cell>
          <cell r="E30" t="str">
            <v>b70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13.8</v>
          </cell>
          <cell r="L30">
            <v>1</v>
          </cell>
          <cell r="M30">
            <v>2</v>
          </cell>
          <cell r="N30">
            <v>0.8</v>
          </cell>
          <cell r="O30">
            <v>0</v>
          </cell>
          <cell r="P30">
            <v>0</v>
          </cell>
          <cell r="Q30">
            <v>0</v>
          </cell>
          <cell r="R30">
            <v>1.6</v>
          </cell>
        </row>
        <row r="31">
          <cell r="C31" t="str">
            <v>AYURA</v>
          </cell>
          <cell r="D31" t="str">
            <v>Ancon_EPM_220</v>
          </cell>
          <cell r="E31" t="str">
            <v>b105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13.8</v>
          </cell>
          <cell r="L31">
            <v>1.0207999999999999</v>
          </cell>
          <cell r="M31">
            <v>19.100000000000001</v>
          </cell>
          <cell r="N31">
            <v>0.9</v>
          </cell>
          <cell r="O31">
            <v>12.375999999999999</v>
          </cell>
          <cell r="P31">
            <v>0</v>
          </cell>
          <cell r="Q31">
            <v>0</v>
          </cell>
          <cell r="R31">
            <v>18</v>
          </cell>
        </row>
        <row r="32">
          <cell r="C32" t="str">
            <v>BAJOANCHICAYA1</v>
          </cell>
          <cell r="D32" t="str">
            <v>Yumbo_220</v>
          </cell>
          <cell r="E32" t="str">
            <v>b48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6.9</v>
          </cell>
          <cell r="L32">
            <v>0.99</v>
          </cell>
          <cell r="M32">
            <v>15</v>
          </cell>
          <cell r="N32">
            <v>0.9</v>
          </cell>
          <cell r="O32">
            <v>8</v>
          </cell>
          <cell r="P32">
            <v>6.8638429999999993</v>
          </cell>
          <cell r="Q32">
            <v>1</v>
          </cell>
          <cell r="R32">
            <v>13</v>
          </cell>
        </row>
        <row r="33">
          <cell r="C33" t="str">
            <v>BAJOANCHICAYA2</v>
          </cell>
          <cell r="D33" t="str">
            <v>Yumbo_220</v>
          </cell>
          <cell r="E33" t="str">
            <v>b48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6.9</v>
          </cell>
          <cell r="L33">
            <v>0.99</v>
          </cell>
          <cell r="M33">
            <v>15</v>
          </cell>
          <cell r="N33">
            <v>0.9</v>
          </cell>
          <cell r="O33">
            <v>9</v>
          </cell>
          <cell r="P33">
            <v>6.9905080000000002</v>
          </cell>
          <cell r="Q33">
            <v>1</v>
          </cell>
          <cell r="R33">
            <v>13</v>
          </cell>
        </row>
        <row r="34">
          <cell r="C34" t="str">
            <v>BAJOANCHICAYA3</v>
          </cell>
          <cell r="D34" t="str">
            <v>Yumbo_220</v>
          </cell>
          <cell r="E34" t="str">
            <v>b48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6.9</v>
          </cell>
          <cell r="L34">
            <v>1</v>
          </cell>
          <cell r="M34">
            <v>25</v>
          </cell>
          <cell r="N34">
            <v>0.98</v>
          </cell>
          <cell r="O34">
            <v>12</v>
          </cell>
          <cell r="P34">
            <v>0.81817700000000004</v>
          </cell>
          <cell r="Q34">
            <v>5</v>
          </cell>
          <cell r="R34">
            <v>24</v>
          </cell>
        </row>
        <row r="35">
          <cell r="C35" t="str">
            <v>BAJOANCHICAYA4</v>
          </cell>
          <cell r="D35" t="str">
            <v>Yumbo_220</v>
          </cell>
          <cell r="E35" t="str">
            <v>b48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6.9</v>
          </cell>
          <cell r="L35">
            <v>1</v>
          </cell>
          <cell r="M35">
            <v>25</v>
          </cell>
          <cell r="N35">
            <v>0.98</v>
          </cell>
          <cell r="O35">
            <v>12</v>
          </cell>
          <cell r="P35">
            <v>0.82865200000000006</v>
          </cell>
          <cell r="Q35">
            <v>5</v>
          </cell>
          <cell r="R35">
            <v>24</v>
          </cell>
        </row>
        <row r="36">
          <cell r="C36" t="str">
            <v>BAJOTULUA1</v>
          </cell>
          <cell r="D36" t="str">
            <v>San_Marcos_220</v>
          </cell>
          <cell r="E36" t="str">
            <v>b49</v>
          </cell>
          <cell r="F36" t="str">
            <v>PCH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13.8</v>
          </cell>
          <cell r="L36">
            <v>1</v>
          </cell>
          <cell r="M36">
            <v>13.08</v>
          </cell>
          <cell r="N36">
            <v>0.9</v>
          </cell>
          <cell r="O36">
            <v>0</v>
          </cell>
          <cell r="P36">
            <v>0</v>
          </cell>
          <cell r="Q36">
            <v>1</v>
          </cell>
          <cell r="R36">
            <v>10</v>
          </cell>
        </row>
        <row r="37">
          <cell r="C37" t="str">
            <v>BAJOTULUA2</v>
          </cell>
          <cell r="D37" t="str">
            <v>San_Marcos_500</v>
          </cell>
          <cell r="E37" t="str">
            <v>b53</v>
          </cell>
          <cell r="F37" t="str">
            <v>PCH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13.8</v>
          </cell>
          <cell r="L37">
            <v>1</v>
          </cell>
          <cell r="M37">
            <v>13.08</v>
          </cell>
          <cell r="N37">
            <v>0.9</v>
          </cell>
          <cell r="O37">
            <v>0</v>
          </cell>
          <cell r="P37">
            <v>0</v>
          </cell>
          <cell r="Q37">
            <v>5</v>
          </cell>
          <cell r="R37">
            <v>10</v>
          </cell>
        </row>
        <row r="38">
          <cell r="C38" t="str">
            <v>BARRANQUILLA3</v>
          </cell>
          <cell r="D38" t="str">
            <v>Tebsa_220</v>
          </cell>
          <cell r="E38" t="str">
            <v>b5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13.8</v>
          </cell>
          <cell r="L38">
            <v>1.03</v>
          </cell>
          <cell r="M38">
            <v>83.5</v>
          </cell>
          <cell r="N38">
            <v>0.85</v>
          </cell>
          <cell r="O38">
            <v>0</v>
          </cell>
          <cell r="P38">
            <v>0</v>
          </cell>
          <cell r="Q38">
            <v>33</v>
          </cell>
          <cell r="R38">
            <v>64</v>
          </cell>
        </row>
        <row r="39">
          <cell r="C39" t="str">
            <v>BARRANQUILLA4</v>
          </cell>
          <cell r="D39" t="str">
            <v>Tebsa_220</v>
          </cell>
          <cell r="E39" t="str">
            <v>b5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13.8</v>
          </cell>
          <cell r="L39">
            <v>1.03</v>
          </cell>
          <cell r="M39">
            <v>83.5</v>
          </cell>
          <cell r="N39">
            <v>0.85</v>
          </cell>
          <cell r="O39">
            <v>0</v>
          </cell>
          <cell r="P39">
            <v>0</v>
          </cell>
          <cell r="Q39">
            <v>33</v>
          </cell>
          <cell r="R39">
            <v>62.999996000000003</v>
          </cell>
        </row>
        <row r="40">
          <cell r="C40" t="str">
            <v>BARROSO</v>
          </cell>
          <cell r="D40" t="str">
            <v>Ancon_EPM_220</v>
          </cell>
          <cell r="E40" t="str">
            <v>b105</v>
          </cell>
          <cell r="F40" t="str">
            <v>PCH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13.8</v>
          </cell>
          <cell r="L40">
            <v>1</v>
          </cell>
          <cell r="M40">
            <v>12</v>
          </cell>
          <cell r="N40">
            <v>0.85</v>
          </cell>
          <cell r="O40">
            <v>8.99</v>
          </cell>
          <cell r="P40">
            <v>0</v>
          </cell>
          <cell r="Q40">
            <v>0.54</v>
          </cell>
          <cell r="R40">
            <v>9.9499999999999993</v>
          </cell>
        </row>
        <row r="41">
          <cell r="C41" t="str">
            <v>BARROSO</v>
          </cell>
          <cell r="D41" t="str">
            <v>Ancon_EPM_220</v>
          </cell>
          <cell r="E41" t="str">
            <v>b105</v>
          </cell>
          <cell r="F41" t="str">
            <v>PCH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13.8</v>
          </cell>
          <cell r="L41">
            <v>1</v>
          </cell>
          <cell r="M41">
            <v>12</v>
          </cell>
          <cell r="N41">
            <v>0.85</v>
          </cell>
          <cell r="O41">
            <v>8.99</v>
          </cell>
          <cell r="P41">
            <v>0</v>
          </cell>
          <cell r="Q41">
            <v>0.54</v>
          </cell>
          <cell r="R41">
            <v>9.9499999999999993</v>
          </cell>
        </row>
        <row r="42">
          <cell r="C42" t="str">
            <v>BAYONA</v>
          </cell>
          <cell r="D42" t="str">
            <v>Hermosa_220</v>
          </cell>
          <cell r="E42" t="str">
            <v>b38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13.8</v>
          </cell>
          <cell r="L42">
            <v>1.03</v>
          </cell>
          <cell r="M42">
            <v>1</v>
          </cell>
          <cell r="N42">
            <v>0.8</v>
          </cell>
          <cell r="O42">
            <v>0</v>
          </cell>
          <cell r="P42">
            <v>0</v>
          </cell>
          <cell r="Q42">
            <v>0</v>
          </cell>
          <cell r="R42">
            <v>0.6</v>
          </cell>
        </row>
        <row r="43">
          <cell r="C43" t="str">
            <v>BELLO</v>
          </cell>
          <cell r="D43" t="str">
            <v>Bello_220</v>
          </cell>
          <cell r="E43" t="str">
            <v>b107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13.8</v>
          </cell>
          <cell r="L43">
            <v>1</v>
          </cell>
          <cell r="M43">
            <v>1</v>
          </cell>
          <cell r="N43">
            <v>0.8</v>
          </cell>
          <cell r="O43">
            <v>0</v>
          </cell>
          <cell r="P43">
            <v>0</v>
          </cell>
          <cell r="Q43">
            <v>0</v>
          </cell>
          <cell r="R43">
            <v>0.35</v>
          </cell>
        </row>
        <row r="44">
          <cell r="C44" t="str">
            <v>BELMONTE</v>
          </cell>
          <cell r="D44" t="str">
            <v>Hermosa_220</v>
          </cell>
          <cell r="E44" t="str">
            <v>b38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13.2</v>
          </cell>
          <cell r="L44">
            <v>0.998</v>
          </cell>
          <cell r="M44">
            <v>4.7</v>
          </cell>
          <cell r="N44">
            <v>0.8</v>
          </cell>
          <cell r="O44">
            <v>2.5</v>
          </cell>
          <cell r="P44">
            <v>0</v>
          </cell>
          <cell r="Q44">
            <v>1</v>
          </cell>
          <cell r="R44">
            <v>3.4</v>
          </cell>
        </row>
        <row r="45">
          <cell r="C45" t="str">
            <v>BETANIA1</v>
          </cell>
          <cell r="D45" t="str">
            <v>Betania_220</v>
          </cell>
          <cell r="E45" t="str">
            <v>b44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13.8</v>
          </cell>
          <cell r="L45">
            <v>1.03</v>
          </cell>
          <cell r="M45">
            <v>183.39999399999999</v>
          </cell>
          <cell r="N45">
            <v>0.9</v>
          </cell>
          <cell r="O45">
            <v>106.666664</v>
          </cell>
          <cell r="P45">
            <v>1.941662</v>
          </cell>
          <cell r="Q45">
            <v>60</v>
          </cell>
          <cell r="R45">
            <v>168.75</v>
          </cell>
        </row>
        <row r="46">
          <cell r="C46" t="str">
            <v>BETANIA2</v>
          </cell>
          <cell r="D46" t="str">
            <v>Betania_220</v>
          </cell>
          <cell r="E46" t="str">
            <v>b44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13.8</v>
          </cell>
          <cell r="L46">
            <v>1.03</v>
          </cell>
          <cell r="M46">
            <v>183.39999399999999</v>
          </cell>
          <cell r="N46">
            <v>0.9</v>
          </cell>
          <cell r="O46">
            <v>106.666664</v>
          </cell>
          <cell r="P46">
            <v>1.941662</v>
          </cell>
          <cell r="Q46">
            <v>60</v>
          </cell>
          <cell r="R46">
            <v>168.75</v>
          </cell>
        </row>
        <row r="47">
          <cell r="C47" t="str">
            <v>BETANIA3</v>
          </cell>
          <cell r="D47" t="str">
            <v>Betania_220</v>
          </cell>
          <cell r="E47" t="str">
            <v>b44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13.8</v>
          </cell>
          <cell r="L47">
            <v>1.03</v>
          </cell>
          <cell r="M47">
            <v>183.39999399999999</v>
          </cell>
          <cell r="N47">
            <v>0.9</v>
          </cell>
          <cell r="O47">
            <v>106.666664</v>
          </cell>
          <cell r="P47">
            <v>1.941662</v>
          </cell>
          <cell r="Q47">
            <v>60</v>
          </cell>
          <cell r="R47">
            <v>168.75</v>
          </cell>
        </row>
        <row r="48">
          <cell r="C48" t="str">
            <v>BIOENERGY</v>
          </cell>
          <cell r="D48" t="str">
            <v>Reforma_220</v>
          </cell>
          <cell r="E48" t="str">
            <v>b70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13.2</v>
          </cell>
          <cell r="L48">
            <v>1.03</v>
          </cell>
          <cell r="M48">
            <v>55.669998</v>
          </cell>
          <cell r="N48">
            <v>0.8</v>
          </cell>
          <cell r="O48">
            <v>0</v>
          </cell>
          <cell r="P48">
            <v>0</v>
          </cell>
          <cell r="Q48">
            <v>0</v>
          </cell>
          <cell r="R48">
            <v>19.899999999999999</v>
          </cell>
        </row>
        <row r="49">
          <cell r="C49" t="str">
            <v>CALDERAS1</v>
          </cell>
          <cell r="D49" t="str">
            <v>Guatape_220</v>
          </cell>
          <cell r="E49" t="str">
            <v>b91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13.2</v>
          </cell>
          <cell r="L49">
            <v>1</v>
          </cell>
          <cell r="M49">
            <v>13.2</v>
          </cell>
          <cell r="N49">
            <v>0.95</v>
          </cell>
          <cell r="O49">
            <v>5</v>
          </cell>
          <cell r="P49">
            <v>0</v>
          </cell>
          <cell r="Q49">
            <v>0</v>
          </cell>
          <cell r="R49">
            <v>9.9499999999999993</v>
          </cell>
        </row>
        <row r="50">
          <cell r="C50" t="str">
            <v>CALDERAS2</v>
          </cell>
          <cell r="D50" t="str">
            <v>Guatape_220</v>
          </cell>
          <cell r="E50" t="str">
            <v>b91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13.2</v>
          </cell>
          <cell r="L50">
            <v>1</v>
          </cell>
          <cell r="M50">
            <v>13.2</v>
          </cell>
          <cell r="N50">
            <v>0.95</v>
          </cell>
          <cell r="O50">
            <v>5</v>
          </cell>
          <cell r="P50">
            <v>0</v>
          </cell>
          <cell r="Q50">
            <v>0</v>
          </cell>
          <cell r="R50">
            <v>9.9499999999999993</v>
          </cell>
        </row>
        <row r="51">
          <cell r="C51" t="str">
            <v>CALIMA1</v>
          </cell>
          <cell r="D51" t="str">
            <v>San_Marcos_500</v>
          </cell>
          <cell r="E51" t="str">
            <v>b53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13.8</v>
          </cell>
          <cell r="L51">
            <v>1</v>
          </cell>
          <cell r="M51">
            <v>37.5</v>
          </cell>
          <cell r="N51">
            <v>0.9</v>
          </cell>
          <cell r="O51">
            <v>0</v>
          </cell>
          <cell r="P51">
            <v>0</v>
          </cell>
          <cell r="Q51">
            <v>16</v>
          </cell>
          <cell r="R51">
            <v>33</v>
          </cell>
        </row>
        <row r="52">
          <cell r="C52" t="str">
            <v>CALIMA2</v>
          </cell>
          <cell r="D52" t="str">
            <v>San_Marcos_500</v>
          </cell>
          <cell r="E52" t="str">
            <v>b53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13.8</v>
          </cell>
          <cell r="L52">
            <v>1</v>
          </cell>
          <cell r="M52">
            <v>37.5</v>
          </cell>
          <cell r="N52">
            <v>0.9</v>
          </cell>
          <cell r="O52">
            <v>24.530000999999999</v>
          </cell>
          <cell r="P52">
            <v>7.0633789999999994</v>
          </cell>
          <cell r="Q52">
            <v>16</v>
          </cell>
          <cell r="R52">
            <v>33</v>
          </cell>
        </row>
        <row r="53">
          <cell r="C53" t="str">
            <v>CALIMA3</v>
          </cell>
          <cell r="D53" t="str">
            <v>San_Marcos_500</v>
          </cell>
          <cell r="E53" t="str">
            <v>b53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13.8</v>
          </cell>
          <cell r="L53">
            <v>1</v>
          </cell>
          <cell r="M53">
            <v>37.5</v>
          </cell>
          <cell r="N53">
            <v>0.9</v>
          </cell>
          <cell r="O53">
            <v>0</v>
          </cell>
          <cell r="P53">
            <v>0</v>
          </cell>
          <cell r="Q53">
            <v>16</v>
          </cell>
          <cell r="R53">
            <v>33</v>
          </cell>
        </row>
        <row r="54">
          <cell r="C54" t="str">
            <v>CALIMA4</v>
          </cell>
          <cell r="D54" t="str">
            <v>San_Marcos_500</v>
          </cell>
          <cell r="E54" t="str">
            <v>b53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13.8</v>
          </cell>
          <cell r="L54">
            <v>1</v>
          </cell>
          <cell r="M54">
            <v>37.5</v>
          </cell>
          <cell r="N54">
            <v>0.9</v>
          </cell>
          <cell r="O54">
            <v>0</v>
          </cell>
          <cell r="P54">
            <v>0</v>
          </cell>
          <cell r="Q54">
            <v>16</v>
          </cell>
          <cell r="R54">
            <v>33</v>
          </cell>
        </row>
        <row r="55">
          <cell r="C55" t="str">
            <v>CAMPESTRE(CALARCA)</v>
          </cell>
          <cell r="D55" t="str">
            <v>Hermosa_220</v>
          </cell>
          <cell r="E55" t="str">
            <v>b38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13.8</v>
          </cell>
          <cell r="L55">
            <v>1.03</v>
          </cell>
          <cell r="M55">
            <v>1</v>
          </cell>
          <cell r="N55">
            <v>0.8</v>
          </cell>
          <cell r="O55">
            <v>0</v>
          </cell>
          <cell r="P55">
            <v>0</v>
          </cell>
          <cell r="Q55">
            <v>0</v>
          </cell>
          <cell r="R55">
            <v>0.7</v>
          </cell>
        </row>
        <row r="56">
          <cell r="C56" t="str">
            <v>CAMPESTRE(EPM)</v>
          </cell>
          <cell r="D56" t="str">
            <v>Guayabal_220</v>
          </cell>
          <cell r="E56" t="str">
            <v>b113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13.8</v>
          </cell>
          <cell r="L56">
            <v>1</v>
          </cell>
          <cell r="M56">
            <v>2</v>
          </cell>
          <cell r="N56">
            <v>0.8</v>
          </cell>
          <cell r="O56">
            <v>0</v>
          </cell>
          <cell r="P56">
            <v>0</v>
          </cell>
          <cell r="Q56">
            <v>0</v>
          </cell>
          <cell r="R56">
            <v>0.87</v>
          </cell>
        </row>
        <row r="57">
          <cell r="C57" t="str">
            <v>CANTAYUS1</v>
          </cell>
          <cell r="D57" t="str">
            <v>El_Salto_220</v>
          </cell>
          <cell r="E57" t="str">
            <v>b110</v>
          </cell>
          <cell r="F57" t="str">
            <v>PCH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4.16</v>
          </cell>
          <cell r="L57">
            <v>1</v>
          </cell>
          <cell r="M57">
            <v>2.5</v>
          </cell>
          <cell r="N57">
            <v>0.9</v>
          </cell>
          <cell r="O57">
            <v>2.16</v>
          </cell>
          <cell r="P57">
            <v>0</v>
          </cell>
          <cell r="Q57">
            <v>0.9</v>
          </cell>
          <cell r="R57">
            <v>2.16</v>
          </cell>
        </row>
        <row r="58">
          <cell r="C58" t="str">
            <v>CANTAYUS2</v>
          </cell>
          <cell r="D58" t="str">
            <v>El_Salto_220</v>
          </cell>
          <cell r="E58" t="str">
            <v>b110</v>
          </cell>
          <cell r="F58" t="str">
            <v>PCH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4.16</v>
          </cell>
          <cell r="L58">
            <v>1</v>
          </cell>
          <cell r="M58">
            <v>2.5</v>
          </cell>
          <cell r="N58">
            <v>0.9</v>
          </cell>
          <cell r="O58">
            <v>2.16</v>
          </cell>
          <cell r="P58">
            <v>0</v>
          </cell>
          <cell r="Q58">
            <v>0.9</v>
          </cell>
          <cell r="R58">
            <v>2.16</v>
          </cell>
        </row>
        <row r="59">
          <cell r="C59" t="str">
            <v>CARACOLI</v>
          </cell>
          <cell r="D59" t="str">
            <v>Malena_220</v>
          </cell>
          <cell r="E59" t="str">
            <v>b112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13.8</v>
          </cell>
          <cell r="L59">
            <v>1</v>
          </cell>
          <cell r="M59">
            <v>5</v>
          </cell>
          <cell r="N59">
            <v>0.9</v>
          </cell>
          <cell r="O59">
            <v>0</v>
          </cell>
          <cell r="P59">
            <v>0</v>
          </cell>
          <cell r="Q59">
            <v>0</v>
          </cell>
          <cell r="R59">
            <v>2.6</v>
          </cell>
        </row>
        <row r="60">
          <cell r="C60" t="str">
            <v>CARLOSLLERAS1</v>
          </cell>
          <cell r="D60" t="str">
            <v>Barbosa_220</v>
          </cell>
          <cell r="E60" t="str">
            <v>b101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13.8</v>
          </cell>
          <cell r="L60">
            <v>1</v>
          </cell>
          <cell r="M60">
            <v>44.200001</v>
          </cell>
          <cell r="N60">
            <v>0.9</v>
          </cell>
          <cell r="O60">
            <v>0</v>
          </cell>
          <cell r="P60">
            <v>0</v>
          </cell>
          <cell r="Q60">
            <v>15.6</v>
          </cell>
          <cell r="R60">
            <v>39</v>
          </cell>
        </row>
        <row r="61">
          <cell r="C61" t="str">
            <v>CARLOSLLERAS1</v>
          </cell>
          <cell r="D61" t="str">
            <v>El_Salto_220</v>
          </cell>
          <cell r="E61" t="str">
            <v>b110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13.8</v>
          </cell>
          <cell r="L61">
            <v>1</v>
          </cell>
          <cell r="M61">
            <v>3</v>
          </cell>
          <cell r="N61">
            <v>0.8</v>
          </cell>
          <cell r="O61">
            <v>0.7</v>
          </cell>
          <cell r="P61">
            <v>0</v>
          </cell>
          <cell r="Q61">
            <v>0</v>
          </cell>
          <cell r="R61">
            <v>1.4</v>
          </cell>
        </row>
        <row r="62">
          <cell r="C62" t="str">
            <v>CARLOSLLERAS2</v>
          </cell>
          <cell r="D62" t="str">
            <v>Barbosa_220</v>
          </cell>
          <cell r="E62" t="str">
            <v>b101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13.8</v>
          </cell>
          <cell r="L62">
            <v>1</v>
          </cell>
          <cell r="M62">
            <v>44.200001</v>
          </cell>
          <cell r="N62">
            <v>0.9</v>
          </cell>
          <cell r="O62">
            <v>0</v>
          </cell>
          <cell r="P62">
            <v>0</v>
          </cell>
          <cell r="Q62">
            <v>15.6</v>
          </cell>
          <cell r="R62">
            <v>39</v>
          </cell>
        </row>
        <row r="63">
          <cell r="C63" t="str">
            <v>CARTAGENA1</v>
          </cell>
          <cell r="D63" t="str">
            <v>Cartagena_220</v>
          </cell>
          <cell r="E63" t="str">
            <v>b11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13.8</v>
          </cell>
          <cell r="L63">
            <v>1.02</v>
          </cell>
          <cell r="M63">
            <v>88.235000999999997</v>
          </cell>
          <cell r="N63">
            <v>0.85</v>
          </cell>
          <cell r="O63">
            <v>0</v>
          </cell>
          <cell r="P63">
            <v>0</v>
          </cell>
          <cell r="Q63">
            <v>27</v>
          </cell>
          <cell r="R63">
            <v>60.999996000000003</v>
          </cell>
        </row>
        <row r="64">
          <cell r="C64" t="str">
            <v>CARTAGENA2</v>
          </cell>
          <cell r="D64" t="str">
            <v>Cartagena_220</v>
          </cell>
          <cell r="E64" t="str">
            <v>b11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13.8</v>
          </cell>
          <cell r="L64">
            <v>1.02</v>
          </cell>
          <cell r="M64">
            <v>88.235000999999997</v>
          </cell>
          <cell r="N64">
            <v>0.85</v>
          </cell>
          <cell r="O64">
            <v>0</v>
          </cell>
          <cell r="P64">
            <v>0</v>
          </cell>
          <cell r="Q64">
            <v>27</v>
          </cell>
          <cell r="R64">
            <v>60.999996000000003</v>
          </cell>
        </row>
        <row r="65">
          <cell r="C65" t="str">
            <v>CARTAGENA3</v>
          </cell>
          <cell r="D65" t="str">
            <v>Cartagena_220</v>
          </cell>
          <cell r="E65" t="str">
            <v>b11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13.8</v>
          </cell>
          <cell r="L65">
            <v>1.02</v>
          </cell>
          <cell r="M65">
            <v>83.5</v>
          </cell>
          <cell r="N65">
            <v>0.85</v>
          </cell>
          <cell r="O65">
            <v>0</v>
          </cell>
          <cell r="P65">
            <v>0</v>
          </cell>
          <cell r="Q65">
            <v>27</v>
          </cell>
          <cell r="R65">
            <v>66</v>
          </cell>
        </row>
        <row r="66">
          <cell r="C66" t="str">
            <v>CARUQUIA</v>
          </cell>
          <cell r="D66" t="str">
            <v>Bello_220</v>
          </cell>
          <cell r="E66" t="str">
            <v>b107</v>
          </cell>
          <cell r="F66" t="str">
            <v>PCH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13.8</v>
          </cell>
          <cell r="L66">
            <v>1</v>
          </cell>
          <cell r="M66">
            <v>11.488</v>
          </cell>
          <cell r="N66">
            <v>0.85</v>
          </cell>
          <cell r="O66">
            <v>9.5</v>
          </cell>
          <cell r="P66">
            <v>0</v>
          </cell>
          <cell r="Q66">
            <v>3.9</v>
          </cell>
          <cell r="R66">
            <v>9.5</v>
          </cell>
        </row>
        <row r="67">
          <cell r="C67" t="str">
            <v>CASCADA</v>
          </cell>
          <cell r="D67" t="str">
            <v>El_Salto_220</v>
          </cell>
          <cell r="E67" t="str">
            <v>b110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13.8</v>
          </cell>
          <cell r="L67">
            <v>1</v>
          </cell>
          <cell r="M67">
            <v>3</v>
          </cell>
          <cell r="N67">
            <v>0.8</v>
          </cell>
          <cell r="O67">
            <v>2.2999999999999998</v>
          </cell>
          <cell r="P67">
            <v>0</v>
          </cell>
          <cell r="Q67">
            <v>0</v>
          </cell>
          <cell r="R67">
            <v>2.2999999999999998</v>
          </cell>
        </row>
        <row r="68">
          <cell r="C68" t="str">
            <v>CELSIASOLARBOLIVAR</v>
          </cell>
          <cell r="D68" t="str">
            <v>Bolivar_500</v>
          </cell>
          <cell r="E68" t="str">
            <v>b9</v>
          </cell>
          <cell r="F68" t="str">
            <v>SOLAR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0.63</v>
          </cell>
          <cell r="L68">
            <v>1</v>
          </cell>
          <cell r="M68">
            <v>8.1850000000000005</v>
          </cell>
          <cell r="N68">
            <v>1</v>
          </cell>
          <cell r="O68">
            <v>0</v>
          </cell>
          <cell r="P68">
            <v>0</v>
          </cell>
          <cell r="Q68">
            <v>8.1850000000000006E-2</v>
          </cell>
          <cell r="R68">
            <v>8.06</v>
          </cell>
        </row>
        <row r="69">
          <cell r="C69" t="str">
            <v>CELSIASOLARESPINAL1</v>
          </cell>
          <cell r="D69" t="str">
            <v>Chinu_220</v>
          </cell>
          <cell r="E69" t="str">
            <v>b118</v>
          </cell>
          <cell r="F69" t="str">
            <v>SOLAR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0.69</v>
          </cell>
          <cell r="L69">
            <v>1</v>
          </cell>
          <cell r="M69">
            <v>20</v>
          </cell>
          <cell r="N69">
            <v>1</v>
          </cell>
          <cell r="O69">
            <v>0</v>
          </cell>
          <cell r="P69">
            <v>0</v>
          </cell>
          <cell r="Q69">
            <v>0</v>
          </cell>
          <cell r="R69">
            <v>20</v>
          </cell>
        </row>
        <row r="70">
          <cell r="C70" t="str">
            <v>CENTRALCASTILLA1</v>
          </cell>
          <cell r="D70" t="str">
            <v>Juanchito_220</v>
          </cell>
          <cell r="E70" t="str">
            <v>b50</v>
          </cell>
          <cell r="F70" t="str">
            <v>CHP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4.16</v>
          </cell>
          <cell r="L70">
            <v>1</v>
          </cell>
          <cell r="M70">
            <v>17.200001</v>
          </cell>
          <cell r="N70">
            <v>0.85</v>
          </cell>
          <cell r="O70">
            <v>0</v>
          </cell>
          <cell r="P70">
            <v>0</v>
          </cell>
          <cell r="Q70">
            <v>0</v>
          </cell>
          <cell r="R70">
            <v>3</v>
          </cell>
        </row>
        <row r="71">
          <cell r="C71" t="str">
            <v>CHARQUITO</v>
          </cell>
          <cell r="D71" t="str">
            <v>Nva_Esperanza_220</v>
          </cell>
          <cell r="E71" t="str">
            <v>b30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13.8</v>
          </cell>
          <cell r="L71">
            <v>1</v>
          </cell>
          <cell r="M71">
            <v>25</v>
          </cell>
          <cell r="N71">
            <v>0.8</v>
          </cell>
          <cell r="O71">
            <v>8.7319999999999993</v>
          </cell>
          <cell r="P71">
            <v>0</v>
          </cell>
          <cell r="Q71">
            <v>0</v>
          </cell>
          <cell r="R71">
            <v>19.399999999999999</v>
          </cell>
        </row>
        <row r="72">
          <cell r="C72" t="str">
            <v>CHIVOR1</v>
          </cell>
          <cell r="D72" t="str">
            <v>Chivor_220</v>
          </cell>
          <cell r="E72" t="str">
            <v>b27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13.8</v>
          </cell>
          <cell r="L72">
            <v>1.0049999999999999</v>
          </cell>
          <cell r="M72">
            <v>140</v>
          </cell>
          <cell r="N72">
            <v>0.9</v>
          </cell>
          <cell r="O72">
            <v>125</v>
          </cell>
          <cell r="P72">
            <v>0</v>
          </cell>
          <cell r="Q72">
            <v>10</v>
          </cell>
          <cell r="R72">
            <v>125</v>
          </cell>
        </row>
        <row r="73">
          <cell r="C73" t="str">
            <v>CHIVOR2</v>
          </cell>
          <cell r="D73" t="str">
            <v>Chivor_220</v>
          </cell>
          <cell r="E73" t="str">
            <v>b27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13.8</v>
          </cell>
          <cell r="L73">
            <v>1.0049999999999999</v>
          </cell>
          <cell r="M73">
            <v>140</v>
          </cell>
          <cell r="N73">
            <v>0.9</v>
          </cell>
          <cell r="O73">
            <v>125</v>
          </cell>
          <cell r="P73">
            <v>0</v>
          </cell>
          <cell r="Q73">
            <v>10</v>
          </cell>
          <cell r="R73">
            <v>125</v>
          </cell>
        </row>
        <row r="74">
          <cell r="C74" t="str">
            <v>CHIVOR3</v>
          </cell>
          <cell r="D74" t="str">
            <v>Chivor_220</v>
          </cell>
          <cell r="E74" t="str">
            <v>b27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13.8</v>
          </cell>
          <cell r="L74">
            <v>1.0049999999999999</v>
          </cell>
          <cell r="M74">
            <v>140</v>
          </cell>
          <cell r="N74">
            <v>0.9</v>
          </cell>
          <cell r="O74">
            <v>125</v>
          </cell>
          <cell r="P74">
            <v>0</v>
          </cell>
          <cell r="Q74">
            <v>10</v>
          </cell>
          <cell r="R74">
            <v>125</v>
          </cell>
        </row>
        <row r="75">
          <cell r="C75" t="str">
            <v>CHIVOR4</v>
          </cell>
          <cell r="D75" t="str">
            <v>Chivor_220</v>
          </cell>
          <cell r="E75" t="str">
            <v>b27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13.8</v>
          </cell>
          <cell r="L75">
            <v>1.0049999999999999</v>
          </cell>
          <cell r="M75">
            <v>140</v>
          </cell>
          <cell r="N75">
            <v>0.9</v>
          </cell>
          <cell r="O75">
            <v>125</v>
          </cell>
          <cell r="P75">
            <v>0</v>
          </cell>
          <cell r="Q75">
            <v>10</v>
          </cell>
          <cell r="R75">
            <v>125</v>
          </cell>
        </row>
        <row r="76">
          <cell r="C76" t="str">
            <v>CHIVOR5</v>
          </cell>
          <cell r="D76" t="str">
            <v>Chivor_220</v>
          </cell>
          <cell r="E76" t="str">
            <v>b27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13.8</v>
          </cell>
          <cell r="L76">
            <v>1.0049999999999999</v>
          </cell>
          <cell r="M76">
            <v>140</v>
          </cell>
          <cell r="N76">
            <v>0.9</v>
          </cell>
          <cell r="O76">
            <v>125</v>
          </cell>
          <cell r="P76">
            <v>0</v>
          </cell>
          <cell r="Q76">
            <v>10</v>
          </cell>
          <cell r="R76">
            <v>125</v>
          </cell>
        </row>
        <row r="77">
          <cell r="C77" t="str">
            <v>CHIVOR6</v>
          </cell>
          <cell r="D77" t="str">
            <v>Chivor_220</v>
          </cell>
          <cell r="E77" t="str">
            <v>b27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13.8</v>
          </cell>
          <cell r="L77">
            <v>1.0049999999999999</v>
          </cell>
          <cell r="M77">
            <v>140</v>
          </cell>
          <cell r="N77">
            <v>0.9</v>
          </cell>
          <cell r="O77">
            <v>125</v>
          </cell>
          <cell r="P77">
            <v>0</v>
          </cell>
          <cell r="Q77">
            <v>10</v>
          </cell>
          <cell r="R77">
            <v>125</v>
          </cell>
        </row>
        <row r="78">
          <cell r="C78" t="str">
            <v>CHIVOR7</v>
          </cell>
          <cell r="D78" t="str">
            <v>Chivor_220</v>
          </cell>
          <cell r="E78" t="str">
            <v>b27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13.8</v>
          </cell>
          <cell r="L78">
            <v>1.0049999999999999</v>
          </cell>
          <cell r="M78">
            <v>140</v>
          </cell>
          <cell r="N78">
            <v>0.9</v>
          </cell>
          <cell r="O78">
            <v>125</v>
          </cell>
          <cell r="P78">
            <v>0</v>
          </cell>
          <cell r="Q78">
            <v>10</v>
          </cell>
          <cell r="R78">
            <v>125</v>
          </cell>
        </row>
        <row r="79">
          <cell r="C79" t="str">
            <v>CHIVOR8</v>
          </cell>
          <cell r="D79" t="str">
            <v>Chivor_220</v>
          </cell>
          <cell r="E79" t="str">
            <v>b27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13.8</v>
          </cell>
          <cell r="L79">
            <v>1.0049999999999999</v>
          </cell>
          <cell r="M79">
            <v>140</v>
          </cell>
          <cell r="N79">
            <v>0.9</v>
          </cell>
          <cell r="O79">
            <v>125</v>
          </cell>
          <cell r="P79">
            <v>0</v>
          </cell>
          <cell r="Q79">
            <v>10</v>
          </cell>
          <cell r="R79">
            <v>125</v>
          </cell>
        </row>
        <row r="80">
          <cell r="C80" t="str">
            <v>CIMARRON</v>
          </cell>
          <cell r="D80" t="str">
            <v>San_Antonio_220</v>
          </cell>
          <cell r="E80" t="str">
            <v>b120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13.8</v>
          </cell>
          <cell r="L80">
            <v>1</v>
          </cell>
          <cell r="M80">
            <v>20.65</v>
          </cell>
          <cell r="N80">
            <v>0.9</v>
          </cell>
          <cell r="O80">
            <v>20</v>
          </cell>
          <cell r="P80">
            <v>0</v>
          </cell>
          <cell r="Q80">
            <v>15</v>
          </cell>
          <cell r="R80">
            <v>20</v>
          </cell>
        </row>
        <row r="81">
          <cell r="C81" t="str">
            <v>COCONUCO</v>
          </cell>
          <cell r="D81" t="str">
            <v>S_Bernardino_220</v>
          </cell>
          <cell r="E81" t="str">
            <v>b41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13.8</v>
          </cell>
          <cell r="L81">
            <v>1.03</v>
          </cell>
          <cell r="M81">
            <v>10</v>
          </cell>
          <cell r="N81">
            <v>0.8</v>
          </cell>
          <cell r="O81">
            <v>0</v>
          </cell>
          <cell r="P81">
            <v>0</v>
          </cell>
          <cell r="Q81">
            <v>0</v>
          </cell>
          <cell r="R81">
            <v>4.5</v>
          </cell>
        </row>
        <row r="82">
          <cell r="C82" t="str">
            <v>COELLO</v>
          </cell>
          <cell r="D82" t="str">
            <v>Mirolindo(Ibague)_220</v>
          </cell>
          <cell r="E82" t="str">
            <v>b45</v>
          </cell>
          <cell r="F82" t="str">
            <v>PCH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13.8</v>
          </cell>
          <cell r="L82">
            <v>1</v>
          </cell>
          <cell r="M82">
            <v>4.59</v>
          </cell>
          <cell r="N82">
            <v>0.8</v>
          </cell>
          <cell r="O82">
            <v>0</v>
          </cell>
          <cell r="P82">
            <v>0</v>
          </cell>
          <cell r="Q82">
            <v>0.2</v>
          </cell>
          <cell r="R82">
            <v>1.2</v>
          </cell>
        </row>
        <row r="83">
          <cell r="C83" t="str">
            <v>COGENERADORCOLTEJER1</v>
          </cell>
          <cell r="D83" t="str">
            <v>Envigado_220</v>
          </cell>
          <cell r="E83" t="str">
            <v>b108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13.8</v>
          </cell>
          <cell r="L83">
            <v>1</v>
          </cell>
          <cell r="M83">
            <v>15</v>
          </cell>
          <cell r="N83">
            <v>0.9</v>
          </cell>
          <cell r="O83">
            <v>3.444</v>
          </cell>
          <cell r="P83">
            <v>0</v>
          </cell>
          <cell r="Q83">
            <v>0</v>
          </cell>
          <cell r="R83">
            <v>9.4</v>
          </cell>
        </row>
        <row r="84">
          <cell r="C84" t="str">
            <v>COGENERADORMANUELITA2</v>
          </cell>
          <cell r="D84" t="str">
            <v>Yumbo_220</v>
          </cell>
          <cell r="E84" t="str">
            <v>b48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13.2</v>
          </cell>
          <cell r="L84">
            <v>1</v>
          </cell>
          <cell r="M84">
            <v>31.25</v>
          </cell>
          <cell r="N84">
            <v>0.8</v>
          </cell>
          <cell r="O84">
            <v>0</v>
          </cell>
          <cell r="P84">
            <v>0</v>
          </cell>
          <cell r="Q84">
            <v>0</v>
          </cell>
          <cell r="R84">
            <v>12</v>
          </cell>
        </row>
        <row r="85">
          <cell r="C85" t="str">
            <v>COGENERADORMANUELITA2</v>
          </cell>
          <cell r="D85" t="str">
            <v>Yumbo_220</v>
          </cell>
          <cell r="E85" t="str">
            <v>b48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13.8</v>
          </cell>
          <cell r="L85">
            <v>1</v>
          </cell>
          <cell r="M85">
            <v>16.989999999999998</v>
          </cell>
          <cell r="N85">
            <v>0.8</v>
          </cell>
          <cell r="O85">
            <v>0</v>
          </cell>
          <cell r="P85">
            <v>0</v>
          </cell>
          <cell r="Q85">
            <v>0</v>
          </cell>
          <cell r="R85">
            <v>3.5</v>
          </cell>
        </row>
        <row r="86">
          <cell r="C86" t="str">
            <v>COGENERADORPROENCA</v>
          </cell>
          <cell r="D86" t="str">
            <v>Paez_220</v>
          </cell>
          <cell r="E86" t="str">
            <v>b43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13.8</v>
          </cell>
          <cell r="L86">
            <v>1.03</v>
          </cell>
          <cell r="M86">
            <v>37.5</v>
          </cell>
          <cell r="N86">
            <v>0.8</v>
          </cell>
          <cell r="O86">
            <v>15</v>
          </cell>
          <cell r="P86">
            <v>0</v>
          </cell>
          <cell r="Q86">
            <v>0</v>
          </cell>
          <cell r="R86">
            <v>19.899999999999999</v>
          </cell>
        </row>
        <row r="87">
          <cell r="C87" t="str">
            <v>COROZO1</v>
          </cell>
          <cell r="D87" t="str">
            <v>Corozo_220</v>
          </cell>
          <cell r="E87" t="str">
            <v>b15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220</v>
          </cell>
          <cell r="L87">
            <v>1</v>
          </cell>
          <cell r="M87">
            <v>150</v>
          </cell>
          <cell r="N87">
            <v>0.9</v>
          </cell>
          <cell r="O87">
            <v>0</v>
          </cell>
          <cell r="P87">
            <v>0</v>
          </cell>
          <cell r="Q87">
            <v>0</v>
          </cell>
          <cell r="R87">
            <v>135</v>
          </cell>
        </row>
        <row r="88">
          <cell r="C88" t="str">
            <v>CUCUANA1</v>
          </cell>
          <cell r="D88" t="str">
            <v>Mirolindo(Ibague)_220</v>
          </cell>
          <cell r="E88" t="str">
            <v>b45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13.8</v>
          </cell>
          <cell r="L88">
            <v>1</v>
          </cell>
          <cell r="M88">
            <v>32.310001</v>
          </cell>
          <cell r="N88">
            <v>0.9</v>
          </cell>
          <cell r="O88">
            <v>0</v>
          </cell>
          <cell r="P88">
            <v>0</v>
          </cell>
          <cell r="Q88">
            <v>3</v>
          </cell>
          <cell r="R88">
            <v>28</v>
          </cell>
        </row>
        <row r="89">
          <cell r="C89" t="str">
            <v>CUCUANA2</v>
          </cell>
          <cell r="D89" t="str">
            <v>Mirolindo(Ibague)_220</v>
          </cell>
          <cell r="E89" t="str">
            <v>b45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13.8</v>
          </cell>
          <cell r="L89">
            <v>1</v>
          </cell>
          <cell r="M89">
            <v>32.310001</v>
          </cell>
          <cell r="N89">
            <v>0.9</v>
          </cell>
          <cell r="O89">
            <v>0</v>
          </cell>
          <cell r="P89">
            <v>0</v>
          </cell>
          <cell r="Q89">
            <v>3</v>
          </cell>
          <cell r="R89">
            <v>28</v>
          </cell>
        </row>
        <row r="90">
          <cell r="C90" t="str">
            <v>CURRUCUCUES</v>
          </cell>
          <cell r="D90" t="str">
            <v>Mirolindo(Ibague)_220</v>
          </cell>
          <cell r="E90" t="str">
            <v>b45</v>
          </cell>
          <cell r="F90" t="str">
            <v>PCH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13.8</v>
          </cell>
          <cell r="L90">
            <v>1</v>
          </cell>
          <cell r="M90">
            <v>3</v>
          </cell>
          <cell r="N90">
            <v>0.8</v>
          </cell>
          <cell r="O90">
            <v>1</v>
          </cell>
          <cell r="P90">
            <v>0</v>
          </cell>
          <cell r="Q90">
            <v>0</v>
          </cell>
          <cell r="R90">
            <v>1.25</v>
          </cell>
        </row>
        <row r="91">
          <cell r="C91" t="str">
            <v>DARIOVALENCIASAMPER1</v>
          </cell>
          <cell r="D91" t="str">
            <v>Guaca_220</v>
          </cell>
          <cell r="E91" t="str">
            <v>b20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13.8</v>
          </cell>
          <cell r="L91">
            <v>1</v>
          </cell>
          <cell r="M91">
            <v>62.5</v>
          </cell>
          <cell r="N91">
            <v>0.8</v>
          </cell>
          <cell r="O91">
            <v>50</v>
          </cell>
          <cell r="P91">
            <v>0</v>
          </cell>
          <cell r="Q91">
            <v>5</v>
          </cell>
          <cell r="R91">
            <v>50</v>
          </cell>
        </row>
        <row r="92">
          <cell r="C92" t="str">
            <v>DARIOVALENCIASAMPER2</v>
          </cell>
          <cell r="D92" t="str">
            <v>Guaca_220</v>
          </cell>
          <cell r="E92" t="str">
            <v>b20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13.8</v>
          </cell>
          <cell r="L92">
            <v>1</v>
          </cell>
          <cell r="M92">
            <v>62.5</v>
          </cell>
          <cell r="N92">
            <v>0.8</v>
          </cell>
          <cell r="O92">
            <v>30</v>
          </cell>
          <cell r="P92">
            <v>0</v>
          </cell>
          <cell r="Q92">
            <v>5</v>
          </cell>
          <cell r="R92">
            <v>50</v>
          </cell>
        </row>
        <row r="93">
          <cell r="C93" t="str">
            <v>DARIOVALENCIASAMPER5</v>
          </cell>
          <cell r="D93" t="str">
            <v>Guaca_220</v>
          </cell>
          <cell r="E93" t="str">
            <v>b20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13.8</v>
          </cell>
          <cell r="L93">
            <v>1</v>
          </cell>
          <cell r="M93">
            <v>62.5</v>
          </cell>
          <cell r="N93">
            <v>0.8</v>
          </cell>
          <cell r="O93">
            <v>50</v>
          </cell>
          <cell r="P93">
            <v>0</v>
          </cell>
          <cell r="Q93">
            <v>5</v>
          </cell>
          <cell r="R93">
            <v>50</v>
          </cell>
        </row>
        <row r="94">
          <cell r="C94" t="str">
            <v>DOÑAJUANA</v>
          </cell>
          <cell r="D94" t="str">
            <v>Circo_220</v>
          </cell>
          <cell r="E94" t="str">
            <v>b19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13.8</v>
          </cell>
          <cell r="L94">
            <v>1</v>
          </cell>
          <cell r="M94">
            <v>25</v>
          </cell>
          <cell r="N94">
            <v>0.8</v>
          </cell>
          <cell r="O94">
            <v>0</v>
          </cell>
          <cell r="P94">
            <v>0</v>
          </cell>
          <cell r="Q94">
            <v>0</v>
          </cell>
          <cell r="R94">
            <v>9.8800000000000008</v>
          </cell>
        </row>
        <row r="95">
          <cell r="C95" t="str">
            <v>DOÑAJUANA</v>
          </cell>
          <cell r="D95" t="str">
            <v>Circo_220</v>
          </cell>
          <cell r="E95" t="str">
            <v>b19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0.48</v>
          </cell>
          <cell r="L95">
            <v>1</v>
          </cell>
          <cell r="M95">
            <v>2.262</v>
          </cell>
          <cell r="N95">
            <v>0.8</v>
          </cell>
          <cell r="O95">
            <v>0</v>
          </cell>
          <cell r="P95">
            <v>0</v>
          </cell>
          <cell r="Q95">
            <v>0.8</v>
          </cell>
          <cell r="R95">
            <v>1.7</v>
          </cell>
        </row>
        <row r="96">
          <cell r="C96" t="str">
            <v>ELBOSQUE</v>
          </cell>
          <cell r="D96" t="str">
            <v>Hermosa_220</v>
          </cell>
          <cell r="E96" t="str">
            <v>b38</v>
          </cell>
          <cell r="F96" t="str">
            <v>PCH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13.8</v>
          </cell>
          <cell r="L96">
            <v>1</v>
          </cell>
          <cell r="M96">
            <v>3</v>
          </cell>
          <cell r="N96">
            <v>0.8</v>
          </cell>
          <cell r="O96">
            <v>1.95</v>
          </cell>
          <cell r="P96">
            <v>0</v>
          </cell>
          <cell r="Q96">
            <v>0</v>
          </cell>
          <cell r="R96">
            <v>2.4</v>
          </cell>
        </row>
        <row r="97">
          <cell r="C97" t="str">
            <v>ELCOCUYO</v>
          </cell>
          <cell r="D97" t="str">
            <v>Cartago_220</v>
          </cell>
          <cell r="E97" t="str">
            <v>b55</v>
          </cell>
          <cell r="F97" t="str">
            <v>PCH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0.48</v>
          </cell>
          <cell r="L97">
            <v>1</v>
          </cell>
          <cell r="M97">
            <v>0.9</v>
          </cell>
          <cell r="N97">
            <v>0.9</v>
          </cell>
          <cell r="O97">
            <v>0</v>
          </cell>
          <cell r="P97">
            <v>0</v>
          </cell>
          <cell r="Q97">
            <v>0</v>
          </cell>
          <cell r="R97">
            <v>0.7</v>
          </cell>
        </row>
        <row r="98">
          <cell r="C98" t="str">
            <v>ELEDÉN</v>
          </cell>
          <cell r="D98" t="str">
            <v>San_Felipe_220</v>
          </cell>
          <cell r="E98" t="str">
            <v>b33</v>
          </cell>
          <cell r="F98" t="str">
            <v>PCH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13.8</v>
          </cell>
          <cell r="L98">
            <v>1</v>
          </cell>
          <cell r="M98">
            <v>22.299999</v>
          </cell>
          <cell r="N98">
            <v>0.9</v>
          </cell>
          <cell r="O98">
            <v>0</v>
          </cell>
          <cell r="P98">
            <v>0</v>
          </cell>
          <cell r="Q98">
            <v>0</v>
          </cell>
          <cell r="R98">
            <v>19.899999999999999</v>
          </cell>
        </row>
        <row r="99">
          <cell r="C99" t="str">
            <v>ELLIMONAR</v>
          </cell>
          <cell r="D99" t="str">
            <v>Nva_Esperanza_500</v>
          </cell>
          <cell r="E99" t="str">
            <v>b31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6.9</v>
          </cell>
          <cell r="L99">
            <v>1</v>
          </cell>
          <cell r="M99">
            <v>22.5</v>
          </cell>
          <cell r="N99">
            <v>0.84</v>
          </cell>
          <cell r="O99">
            <v>8.1029999999999998</v>
          </cell>
          <cell r="P99">
            <v>0</v>
          </cell>
          <cell r="Q99">
            <v>0</v>
          </cell>
          <cell r="R99">
            <v>18</v>
          </cell>
        </row>
        <row r="100">
          <cell r="C100" t="str">
            <v>ELMOLINO1</v>
          </cell>
          <cell r="D100" t="str">
            <v>Guatape_220</v>
          </cell>
          <cell r="E100" t="str">
            <v>b91</v>
          </cell>
          <cell r="F100" t="str">
            <v>PCH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13.8</v>
          </cell>
          <cell r="L100">
            <v>1</v>
          </cell>
          <cell r="M100">
            <v>12.8</v>
          </cell>
          <cell r="N100">
            <v>0.9</v>
          </cell>
          <cell r="O100">
            <v>0</v>
          </cell>
          <cell r="P100">
            <v>0</v>
          </cell>
          <cell r="Q100">
            <v>5.76</v>
          </cell>
          <cell r="R100">
            <v>9.9499999999999993</v>
          </cell>
        </row>
        <row r="101">
          <cell r="C101" t="str">
            <v>ELMOLINO2</v>
          </cell>
          <cell r="D101" t="str">
            <v>Guatape_220</v>
          </cell>
          <cell r="E101" t="str">
            <v>b91</v>
          </cell>
          <cell r="F101" t="str">
            <v>PCH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13.8</v>
          </cell>
          <cell r="L101">
            <v>1</v>
          </cell>
          <cell r="M101">
            <v>12.8</v>
          </cell>
          <cell r="N101">
            <v>0.9</v>
          </cell>
          <cell r="O101">
            <v>0</v>
          </cell>
          <cell r="P101">
            <v>0</v>
          </cell>
          <cell r="Q101">
            <v>5.76</v>
          </cell>
          <cell r="R101">
            <v>9.9499999999999993</v>
          </cell>
        </row>
        <row r="102">
          <cell r="C102" t="str">
            <v>ELMORRO1</v>
          </cell>
          <cell r="D102" t="str">
            <v>San_Antonio_220</v>
          </cell>
          <cell r="E102" t="str">
            <v>b120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13.8</v>
          </cell>
          <cell r="L102">
            <v>1</v>
          </cell>
          <cell r="M102">
            <v>28</v>
          </cell>
          <cell r="N102">
            <v>0.9</v>
          </cell>
          <cell r="O102">
            <v>19.899999999999999</v>
          </cell>
          <cell r="P102">
            <v>0</v>
          </cell>
          <cell r="Q102">
            <v>15</v>
          </cell>
          <cell r="R102">
            <v>19.899999999999999</v>
          </cell>
        </row>
        <row r="103">
          <cell r="C103" t="str">
            <v>ELMORRO2</v>
          </cell>
          <cell r="D103" t="str">
            <v>San_Antonio_220</v>
          </cell>
          <cell r="E103" t="str">
            <v>b120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13.8</v>
          </cell>
          <cell r="L103">
            <v>1</v>
          </cell>
          <cell r="M103">
            <v>29.6</v>
          </cell>
          <cell r="N103">
            <v>0.9</v>
          </cell>
          <cell r="O103">
            <v>19</v>
          </cell>
          <cell r="P103">
            <v>0</v>
          </cell>
          <cell r="Q103">
            <v>15</v>
          </cell>
          <cell r="R103">
            <v>19</v>
          </cell>
        </row>
        <row r="104">
          <cell r="C104" t="str">
            <v>ELPASOPANELES</v>
          </cell>
          <cell r="D104" t="str">
            <v>La_Loma_500</v>
          </cell>
          <cell r="E104" t="str">
            <v>b117</v>
          </cell>
          <cell r="F104" t="str">
            <v>SOLAR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33</v>
          </cell>
          <cell r="L104">
            <v>1.04</v>
          </cell>
          <cell r="M104">
            <v>70</v>
          </cell>
          <cell r="N104">
            <v>1</v>
          </cell>
          <cell r="O104">
            <v>0</v>
          </cell>
          <cell r="P104">
            <v>0</v>
          </cell>
          <cell r="Q104">
            <v>0</v>
          </cell>
          <cell r="R104">
            <v>70</v>
          </cell>
        </row>
        <row r="105">
          <cell r="C105" t="str">
            <v>ELPOPAL1</v>
          </cell>
          <cell r="D105" t="str">
            <v>Guatape_220</v>
          </cell>
          <cell r="E105" t="str">
            <v>b91</v>
          </cell>
          <cell r="F105" t="str">
            <v>PCH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13.8</v>
          </cell>
          <cell r="L105">
            <v>1</v>
          </cell>
          <cell r="M105">
            <v>12.47</v>
          </cell>
          <cell r="N105">
            <v>0.9</v>
          </cell>
          <cell r="O105">
            <v>9.9499999999999993</v>
          </cell>
          <cell r="P105">
            <v>0</v>
          </cell>
          <cell r="Q105">
            <v>0</v>
          </cell>
          <cell r="R105">
            <v>9.9499999999999993</v>
          </cell>
        </row>
        <row r="106">
          <cell r="C106" t="str">
            <v>ELPOPAL2</v>
          </cell>
          <cell r="D106" t="str">
            <v>Guatape_220</v>
          </cell>
          <cell r="E106" t="str">
            <v>b91</v>
          </cell>
          <cell r="F106" t="str">
            <v>PCH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13.8</v>
          </cell>
          <cell r="L106">
            <v>1</v>
          </cell>
          <cell r="M106">
            <v>12.47</v>
          </cell>
          <cell r="N106">
            <v>0.9</v>
          </cell>
          <cell r="O106">
            <v>9.9499999999999993</v>
          </cell>
          <cell r="P106">
            <v>0</v>
          </cell>
          <cell r="Q106">
            <v>0</v>
          </cell>
          <cell r="R106">
            <v>9.9499999999999993</v>
          </cell>
        </row>
        <row r="107">
          <cell r="C107" t="str">
            <v>ELQUIMBO1</v>
          </cell>
          <cell r="D107" t="str">
            <v>Tesalia_220</v>
          </cell>
          <cell r="E107" t="str">
            <v>b42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13.8</v>
          </cell>
          <cell r="L107">
            <v>1</v>
          </cell>
          <cell r="M107">
            <v>225</v>
          </cell>
          <cell r="N107">
            <v>0.9</v>
          </cell>
          <cell r="O107">
            <v>150</v>
          </cell>
          <cell r="P107">
            <v>0</v>
          </cell>
          <cell r="Q107">
            <v>50</v>
          </cell>
          <cell r="R107">
            <v>198</v>
          </cell>
        </row>
        <row r="108">
          <cell r="C108" t="str">
            <v>ELQUIMBO2</v>
          </cell>
          <cell r="D108" t="str">
            <v>Tesalia_220</v>
          </cell>
          <cell r="E108" t="str">
            <v>b42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13.8</v>
          </cell>
          <cell r="L108">
            <v>1</v>
          </cell>
          <cell r="M108">
            <v>225</v>
          </cell>
          <cell r="N108">
            <v>0.9</v>
          </cell>
          <cell r="O108">
            <v>150</v>
          </cell>
          <cell r="P108">
            <v>0</v>
          </cell>
          <cell r="Q108">
            <v>50</v>
          </cell>
          <cell r="R108">
            <v>198</v>
          </cell>
        </row>
        <row r="109">
          <cell r="C109" t="str">
            <v>ESCUELADEMINAS1</v>
          </cell>
          <cell r="D109" t="str">
            <v>Oriente_220</v>
          </cell>
          <cell r="E109" t="str">
            <v>b104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13.8</v>
          </cell>
          <cell r="L109">
            <v>1.02</v>
          </cell>
          <cell r="M109">
            <v>19.850000000000001</v>
          </cell>
          <cell r="N109">
            <v>0.95699999999999996</v>
          </cell>
          <cell r="O109">
            <v>0</v>
          </cell>
          <cell r="P109">
            <v>0</v>
          </cell>
          <cell r="Q109">
            <v>0</v>
          </cell>
          <cell r="R109">
            <v>19</v>
          </cell>
        </row>
        <row r="110">
          <cell r="C110" t="str">
            <v>ESCUELADEMINAS2</v>
          </cell>
          <cell r="D110" t="str">
            <v>Oriente_220</v>
          </cell>
          <cell r="E110" t="str">
            <v>b104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13.8</v>
          </cell>
          <cell r="L110">
            <v>1.02</v>
          </cell>
          <cell r="M110">
            <v>18.809999999999999</v>
          </cell>
          <cell r="N110">
            <v>0.95699999999999996</v>
          </cell>
          <cell r="O110">
            <v>0</v>
          </cell>
          <cell r="P110">
            <v>0</v>
          </cell>
          <cell r="Q110">
            <v>0</v>
          </cell>
          <cell r="R110">
            <v>18</v>
          </cell>
        </row>
        <row r="111">
          <cell r="C111" t="str">
            <v>ESCUELADEMINAS3</v>
          </cell>
          <cell r="D111" t="str">
            <v>Oriente_220</v>
          </cell>
          <cell r="E111" t="str">
            <v>b104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13.8</v>
          </cell>
          <cell r="L111">
            <v>1.02</v>
          </cell>
          <cell r="M111">
            <v>18.809999999999999</v>
          </cell>
          <cell r="N111">
            <v>0.95699999999999996</v>
          </cell>
          <cell r="O111">
            <v>0</v>
          </cell>
          <cell r="P111">
            <v>0</v>
          </cell>
          <cell r="Q111">
            <v>0</v>
          </cell>
          <cell r="R111">
            <v>18</v>
          </cell>
        </row>
        <row r="112">
          <cell r="C112" t="str">
            <v>ESMERALDA1</v>
          </cell>
          <cell r="D112" t="str">
            <v>Esmeralda_220</v>
          </cell>
          <cell r="E112" t="str">
            <v>b34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13.8</v>
          </cell>
          <cell r="L112">
            <v>0.97740000000000005</v>
          </cell>
          <cell r="M112">
            <v>18</v>
          </cell>
          <cell r="N112">
            <v>0.85</v>
          </cell>
          <cell r="O112">
            <v>15</v>
          </cell>
          <cell r="P112">
            <v>0</v>
          </cell>
          <cell r="Q112">
            <v>0</v>
          </cell>
          <cell r="R112">
            <v>15</v>
          </cell>
        </row>
        <row r="113">
          <cell r="C113" t="str">
            <v>ESMERALDA2</v>
          </cell>
          <cell r="D113" t="str">
            <v>Esmeralda_220</v>
          </cell>
          <cell r="E113" t="str">
            <v>b34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13.8</v>
          </cell>
          <cell r="L113">
            <v>0.97740000000000005</v>
          </cell>
          <cell r="M113">
            <v>18</v>
          </cell>
          <cell r="N113">
            <v>0.85</v>
          </cell>
          <cell r="O113">
            <v>15</v>
          </cell>
          <cell r="P113">
            <v>0</v>
          </cell>
          <cell r="Q113">
            <v>0</v>
          </cell>
          <cell r="R113">
            <v>15</v>
          </cell>
        </row>
        <row r="114">
          <cell r="C114" t="str">
            <v>FLORES1GAS</v>
          </cell>
          <cell r="D114" t="str">
            <v>Flores_220</v>
          </cell>
          <cell r="E114" t="str">
            <v>b1</v>
          </cell>
          <cell r="F114" t="str">
            <v>GAS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13.8</v>
          </cell>
          <cell r="L114">
            <v>0.99</v>
          </cell>
          <cell r="M114">
            <v>150</v>
          </cell>
          <cell r="N114">
            <v>0.9</v>
          </cell>
          <cell r="O114">
            <v>50</v>
          </cell>
          <cell r="P114">
            <v>-4.4452099999999994</v>
          </cell>
          <cell r="Q114">
            <v>44</v>
          </cell>
          <cell r="R114">
            <v>108</v>
          </cell>
        </row>
        <row r="115">
          <cell r="C115" t="str">
            <v>FLORES1VAPOR</v>
          </cell>
          <cell r="D115" t="str">
            <v>Flores_220</v>
          </cell>
          <cell r="E115" t="str">
            <v>b1</v>
          </cell>
          <cell r="F115" t="str">
            <v>COAL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13.8</v>
          </cell>
          <cell r="L115">
            <v>0.99</v>
          </cell>
          <cell r="M115">
            <v>57.777999999999999</v>
          </cell>
          <cell r="N115">
            <v>0.9</v>
          </cell>
          <cell r="O115">
            <v>50</v>
          </cell>
          <cell r="P115">
            <v>13.487310000000001</v>
          </cell>
          <cell r="Q115">
            <v>21</v>
          </cell>
          <cell r="R115">
            <v>52</v>
          </cell>
        </row>
        <row r="116">
          <cell r="C116" t="str">
            <v>FLORES2</v>
          </cell>
          <cell r="D116" t="str">
            <v>Flores_220</v>
          </cell>
          <cell r="E116" t="str">
            <v>b1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13.8</v>
          </cell>
          <cell r="L116">
            <v>1.0149999999999999</v>
          </cell>
          <cell r="M116">
            <v>150</v>
          </cell>
          <cell r="N116">
            <v>0.8</v>
          </cell>
          <cell r="O116">
            <v>74.925003000000004</v>
          </cell>
          <cell r="P116">
            <v>3.0424959999999999</v>
          </cell>
          <cell r="Q116">
            <v>36</v>
          </cell>
          <cell r="R116">
            <v>106</v>
          </cell>
        </row>
        <row r="117">
          <cell r="C117" t="str">
            <v>FLORES3</v>
          </cell>
          <cell r="D117" t="str">
            <v>Flores_220</v>
          </cell>
          <cell r="E117" t="str">
            <v>b1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16.5</v>
          </cell>
          <cell r="L117">
            <v>0.995</v>
          </cell>
          <cell r="M117">
            <v>220</v>
          </cell>
          <cell r="N117">
            <v>0.85</v>
          </cell>
          <cell r="O117">
            <v>79.537497999999999</v>
          </cell>
          <cell r="P117">
            <v>10.855143</v>
          </cell>
          <cell r="Q117">
            <v>92</v>
          </cell>
          <cell r="R117">
            <v>172</v>
          </cell>
        </row>
        <row r="118">
          <cell r="C118" t="str">
            <v>FLORES4</v>
          </cell>
          <cell r="D118" t="str">
            <v>Flores_220</v>
          </cell>
          <cell r="E118" t="str">
            <v>b1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18</v>
          </cell>
          <cell r="L118">
            <v>0.995</v>
          </cell>
          <cell r="M118">
            <v>224</v>
          </cell>
          <cell r="N118">
            <v>0.85</v>
          </cell>
          <cell r="O118">
            <v>79.537497999999999</v>
          </cell>
          <cell r="P118">
            <v>11.897665</v>
          </cell>
          <cell r="Q118">
            <v>92</v>
          </cell>
          <cell r="R118">
            <v>172</v>
          </cell>
        </row>
        <row r="119">
          <cell r="C119" t="str">
            <v>FLORIDA21</v>
          </cell>
          <cell r="D119" t="str">
            <v>S_Bernardino_220</v>
          </cell>
          <cell r="E119" t="str">
            <v>b41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13.8</v>
          </cell>
          <cell r="L119">
            <v>1</v>
          </cell>
          <cell r="M119">
            <v>15</v>
          </cell>
          <cell r="N119">
            <v>0.87</v>
          </cell>
          <cell r="O119">
            <v>4</v>
          </cell>
          <cell r="P119">
            <v>0</v>
          </cell>
          <cell r="Q119">
            <v>0</v>
          </cell>
          <cell r="R119">
            <v>9.9499999999999993</v>
          </cell>
        </row>
        <row r="120">
          <cell r="C120" t="str">
            <v>FLORIDA22</v>
          </cell>
          <cell r="D120" t="str">
            <v>S_Bernardino_220</v>
          </cell>
          <cell r="E120" t="str">
            <v>b41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13.8</v>
          </cell>
          <cell r="L120">
            <v>1</v>
          </cell>
          <cell r="M120">
            <v>15</v>
          </cell>
          <cell r="N120">
            <v>0.87</v>
          </cell>
          <cell r="O120">
            <v>4</v>
          </cell>
          <cell r="P120">
            <v>0</v>
          </cell>
          <cell r="Q120">
            <v>0</v>
          </cell>
          <cell r="R120">
            <v>9.9499999999999993</v>
          </cell>
        </row>
        <row r="121">
          <cell r="C121" t="str">
            <v>GECELCA3</v>
          </cell>
          <cell r="D121" t="str">
            <v>Cerromatoso_220</v>
          </cell>
          <cell r="E121" t="str">
            <v>b68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18</v>
          </cell>
          <cell r="L121">
            <v>1</v>
          </cell>
          <cell r="M121">
            <v>217.699997</v>
          </cell>
          <cell r="N121">
            <v>0.85</v>
          </cell>
          <cell r="O121">
            <v>0</v>
          </cell>
          <cell r="P121">
            <v>0</v>
          </cell>
          <cell r="Q121">
            <v>90</v>
          </cell>
          <cell r="R121">
            <v>164</v>
          </cell>
        </row>
        <row r="122">
          <cell r="C122" t="str">
            <v>GECELCA32</v>
          </cell>
          <cell r="D122" t="str">
            <v>Cerromatoso_500</v>
          </cell>
          <cell r="E122" t="str">
            <v>b16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19</v>
          </cell>
          <cell r="L122">
            <v>1.0209999999999999</v>
          </cell>
          <cell r="M122">
            <v>360</v>
          </cell>
          <cell r="N122">
            <v>0.85</v>
          </cell>
          <cell r="O122">
            <v>200</v>
          </cell>
          <cell r="P122">
            <v>0</v>
          </cell>
          <cell r="Q122">
            <v>130</v>
          </cell>
          <cell r="R122">
            <v>273</v>
          </cell>
        </row>
        <row r="123">
          <cell r="C123" t="str">
            <v>GUACAICA</v>
          </cell>
          <cell r="D123" t="str">
            <v>Enea_220</v>
          </cell>
          <cell r="E123" t="str">
            <v>b32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13.8</v>
          </cell>
          <cell r="L123">
            <v>1</v>
          </cell>
          <cell r="M123">
            <v>1</v>
          </cell>
          <cell r="N123">
            <v>0.8</v>
          </cell>
          <cell r="O123">
            <v>0</v>
          </cell>
          <cell r="P123">
            <v>0</v>
          </cell>
          <cell r="Q123">
            <v>0</v>
          </cell>
          <cell r="R123">
            <v>0.86</v>
          </cell>
        </row>
        <row r="124">
          <cell r="C124" t="str">
            <v>GUADALUPE31</v>
          </cell>
          <cell r="D124" t="str">
            <v>Guadalupe_220</v>
          </cell>
          <cell r="E124" t="str">
            <v>b102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13.8</v>
          </cell>
          <cell r="L124">
            <v>0.97</v>
          </cell>
          <cell r="M124">
            <v>48</v>
          </cell>
          <cell r="N124">
            <v>0.95699999999999996</v>
          </cell>
          <cell r="O124">
            <v>36.243328000000012</v>
          </cell>
          <cell r="P124">
            <v>3.2774939999999999</v>
          </cell>
          <cell r="Q124">
            <v>0</v>
          </cell>
          <cell r="R124">
            <v>45</v>
          </cell>
        </row>
        <row r="125">
          <cell r="C125" t="str">
            <v>GUADALUPE32</v>
          </cell>
          <cell r="D125" t="str">
            <v>Guadalupe_220</v>
          </cell>
          <cell r="E125" t="str">
            <v>b102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13.8</v>
          </cell>
          <cell r="L125">
            <v>0.97</v>
          </cell>
          <cell r="M125">
            <v>48</v>
          </cell>
          <cell r="N125">
            <v>0.95699999999999996</v>
          </cell>
          <cell r="O125">
            <v>36.243328000000012</v>
          </cell>
          <cell r="P125">
            <v>3.2774939999999999</v>
          </cell>
          <cell r="Q125">
            <v>0</v>
          </cell>
          <cell r="R125">
            <v>45</v>
          </cell>
        </row>
        <row r="126">
          <cell r="C126" t="str">
            <v>GUADALUPE33</v>
          </cell>
          <cell r="D126" t="str">
            <v>Guadalupe_220</v>
          </cell>
          <cell r="E126" t="str">
            <v>b102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13.8</v>
          </cell>
          <cell r="L126">
            <v>0.97</v>
          </cell>
          <cell r="M126">
            <v>48</v>
          </cell>
          <cell r="N126">
            <v>0.95699999999999996</v>
          </cell>
          <cell r="O126">
            <v>36.243328000000012</v>
          </cell>
          <cell r="P126">
            <v>3.2774939999999999</v>
          </cell>
          <cell r="Q126">
            <v>0</v>
          </cell>
          <cell r="R126">
            <v>45</v>
          </cell>
        </row>
        <row r="127">
          <cell r="C127" t="str">
            <v>GUADALUPE34</v>
          </cell>
          <cell r="D127" t="str">
            <v>Guadalupe_220</v>
          </cell>
          <cell r="E127" t="str">
            <v>b102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13.8</v>
          </cell>
          <cell r="L127">
            <v>0.97</v>
          </cell>
          <cell r="M127">
            <v>48</v>
          </cell>
          <cell r="N127">
            <v>0.95699999999999996</v>
          </cell>
          <cell r="O127">
            <v>36.243328000000012</v>
          </cell>
          <cell r="P127">
            <v>3.2774939999999999</v>
          </cell>
          <cell r="Q127">
            <v>0</v>
          </cell>
          <cell r="R127">
            <v>45</v>
          </cell>
        </row>
        <row r="128">
          <cell r="C128" t="str">
            <v>GUADALUPE35</v>
          </cell>
          <cell r="D128" t="str">
            <v>Guadalupe_220</v>
          </cell>
          <cell r="E128" t="str">
            <v>b102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13.8</v>
          </cell>
          <cell r="L128">
            <v>0.97</v>
          </cell>
          <cell r="M128">
            <v>48</v>
          </cell>
          <cell r="N128">
            <v>0.95699999999999996</v>
          </cell>
          <cell r="O128">
            <v>36.243328000000012</v>
          </cell>
          <cell r="P128">
            <v>3.2774939999999999</v>
          </cell>
          <cell r="Q128">
            <v>0</v>
          </cell>
          <cell r="R128">
            <v>45</v>
          </cell>
        </row>
        <row r="129">
          <cell r="C129" t="str">
            <v>GUADALUPE36</v>
          </cell>
          <cell r="D129" t="str">
            <v>Guadalupe_220</v>
          </cell>
          <cell r="E129" t="str">
            <v>b102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13.8</v>
          </cell>
          <cell r="L129">
            <v>0.97</v>
          </cell>
          <cell r="M129">
            <v>48</v>
          </cell>
          <cell r="N129">
            <v>0.95699999999999996</v>
          </cell>
          <cell r="O129">
            <v>36.243328000000012</v>
          </cell>
          <cell r="P129">
            <v>3.2774939999999999</v>
          </cell>
          <cell r="Q129">
            <v>0</v>
          </cell>
          <cell r="R129">
            <v>45</v>
          </cell>
        </row>
        <row r="130">
          <cell r="C130" t="str">
            <v>GUADALUPE41</v>
          </cell>
          <cell r="D130" t="str">
            <v>Guadalupe_220</v>
          </cell>
          <cell r="E130" t="str">
            <v>b102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13.8</v>
          </cell>
          <cell r="L130">
            <v>0.98</v>
          </cell>
          <cell r="M130">
            <v>77.400002000000001</v>
          </cell>
          <cell r="N130">
            <v>0.99</v>
          </cell>
          <cell r="O130">
            <v>54.503330000000012</v>
          </cell>
          <cell r="P130">
            <v>12.420731999999999</v>
          </cell>
          <cell r="Q130">
            <v>35</v>
          </cell>
          <cell r="R130">
            <v>75</v>
          </cell>
        </row>
        <row r="131">
          <cell r="C131" t="str">
            <v>GUADALUPE42</v>
          </cell>
          <cell r="D131" t="str">
            <v>Guadalupe_220</v>
          </cell>
          <cell r="E131" t="str">
            <v>b102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13.8</v>
          </cell>
          <cell r="L131">
            <v>0.98</v>
          </cell>
          <cell r="M131">
            <v>77.400002000000001</v>
          </cell>
          <cell r="N131">
            <v>0.99</v>
          </cell>
          <cell r="O131">
            <v>54.503330000000012</v>
          </cell>
          <cell r="P131">
            <v>12.420731999999999</v>
          </cell>
          <cell r="Q131">
            <v>35</v>
          </cell>
          <cell r="R131">
            <v>75</v>
          </cell>
        </row>
        <row r="132">
          <cell r="C132" t="str">
            <v>GUADALUPE43</v>
          </cell>
          <cell r="D132" t="str">
            <v>Guadalupe_220</v>
          </cell>
          <cell r="E132" t="str">
            <v>b102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13.8</v>
          </cell>
          <cell r="L132">
            <v>0.98</v>
          </cell>
          <cell r="M132">
            <v>77.400002000000001</v>
          </cell>
          <cell r="N132">
            <v>0.99</v>
          </cell>
          <cell r="O132">
            <v>54.503330000000012</v>
          </cell>
          <cell r="P132">
            <v>13.098687</v>
          </cell>
          <cell r="Q132">
            <v>35</v>
          </cell>
          <cell r="R132">
            <v>75</v>
          </cell>
        </row>
        <row r="133">
          <cell r="C133" t="str">
            <v>GUAJIRA1</v>
          </cell>
          <cell r="D133" t="str">
            <v>Guajira_220</v>
          </cell>
          <cell r="E133" t="str">
            <v>b61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13.8</v>
          </cell>
          <cell r="L133">
            <v>1.02</v>
          </cell>
          <cell r="M133">
            <v>202.5</v>
          </cell>
          <cell r="N133">
            <v>0.85</v>
          </cell>
          <cell r="O133">
            <v>136.5</v>
          </cell>
          <cell r="P133">
            <v>2.065877</v>
          </cell>
          <cell r="Q133">
            <v>72</v>
          </cell>
          <cell r="R133">
            <v>143</v>
          </cell>
        </row>
        <row r="134">
          <cell r="C134" t="str">
            <v>GUAJIRA2</v>
          </cell>
          <cell r="D134" t="str">
            <v>Guajira_220</v>
          </cell>
          <cell r="E134" t="str">
            <v>b61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13.8</v>
          </cell>
          <cell r="L134">
            <v>1.02</v>
          </cell>
          <cell r="M134">
            <v>191.5</v>
          </cell>
          <cell r="N134">
            <v>0.85</v>
          </cell>
          <cell r="O134">
            <v>136.5</v>
          </cell>
          <cell r="P134">
            <v>2.065877</v>
          </cell>
          <cell r="Q134">
            <v>72</v>
          </cell>
          <cell r="R134">
            <v>143</v>
          </cell>
        </row>
        <row r="135">
          <cell r="C135" t="str">
            <v>GUANAQUITAS</v>
          </cell>
          <cell r="D135" t="str">
            <v>Bello_220</v>
          </cell>
          <cell r="E135" t="str">
            <v>b107</v>
          </cell>
          <cell r="F135" t="str">
            <v>PCH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13.8</v>
          </cell>
          <cell r="L135">
            <v>1</v>
          </cell>
          <cell r="M135">
            <v>11.461</v>
          </cell>
          <cell r="N135">
            <v>0.85</v>
          </cell>
          <cell r="O135">
            <v>0</v>
          </cell>
          <cell r="P135">
            <v>0</v>
          </cell>
          <cell r="Q135">
            <v>3.89</v>
          </cell>
          <cell r="R135">
            <v>9.5</v>
          </cell>
        </row>
        <row r="136">
          <cell r="C136" t="str">
            <v>GUATAPE1</v>
          </cell>
          <cell r="D136" t="str">
            <v>Guatape_220</v>
          </cell>
          <cell r="E136" t="str">
            <v>b91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13.8</v>
          </cell>
          <cell r="L136">
            <v>0.98</v>
          </cell>
          <cell r="M136">
            <v>77.400002000000001</v>
          </cell>
          <cell r="N136">
            <v>0.9</v>
          </cell>
          <cell r="O136">
            <v>70</v>
          </cell>
          <cell r="P136">
            <v>9.6011150000000001</v>
          </cell>
          <cell r="Q136">
            <v>0</v>
          </cell>
          <cell r="R136">
            <v>70</v>
          </cell>
        </row>
        <row r="137">
          <cell r="C137" t="str">
            <v>GUATAPE2</v>
          </cell>
          <cell r="D137" t="str">
            <v>Guatape_220</v>
          </cell>
          <cell r="E137" t="str">
            <v>b91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13.8</v>
          </cell>
          <cell r="L137">
            <v>0.98</v>
          </cell>
          <cell r="M137">
            <v>77.400002000000001</v>
          </cell>
          <cell r="N137">
            <v>0.9</v>
          </cell>
          <cell r="O137">
            <v>70</v>
          </cell>
          <cell r="P137">
            <v>9.6011150000000001</v>
          </cell>
          <cell r="Q137">
            <v>0</v>
          </cell>
          <cell r="R137">
            <v>70</v>
          </cell>
        </row>
        <row r="138">
          <cell r="C138" t="str">
            <v>GUATAPE3</v>
          </cell>
          <cell r="D138" t="str">
            <v>Guatape_220</v>
          </cell>
          <cell r="E138" t="str">
            <v>b91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13.8</v>
          </cell>
          <cell r="L138">
            <v>0.98</v>
          </cell>
          <cell r="M138">
            <v>77.400002000000001</v>
          </cell>
          <cell r="N138">
            <v>0.9</v>
          </cell>
          <cell r="O138">
            <v>70</v>
          </cell>
          <cell r="P138">
            <v>9.6011150000000001</v>
          </cell>
          <cell r="Q138">
            <v>0</v>
          </cell>
          <cell r="R138">
            <v>70</v>
          </cell>
        </row>
        <row r="139">
          <cell r="C139" t="str">
            <v>GUATAPE4</v>
          </cell>
          <cell r="D139" t="str">
            <v>Guatape_220</v>
          </cell>
          <cell r="E139" t="str">
            <v>b91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13.8</v>
          </cell>
          <cell r="L139">
            <v>0.98</v>
          </cell>
          <cell r="M139">
            <v>77.400002000000001</v>
          </cell>
          <cell r="N139">
            <v>0.9</v>
          </cell>
          <cell r="O139">
            <v>70</v>
          </cell>
          <cell r="P139">
            <v>9.6011150000000001</v>
          </cell>
          <cell r="Q139">
            <v>0</v>
          </cell>
          <cell r="R139">
            <v>70</v>
          </cell>
        </row>
        <row r="140">
          <cell r="C140" t="str">
            <v>GUATAPE5</v>
          </cell>
          <cell r="D140" t="str">
            <v>Guatape_220</v>
          </cell>
          <cell r="E140" t="str">
            <v>b91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13.8</v>
          </cell>
          <cell r="L140">
            <v>0.98</v>
          </cell>
          <cell r="M140">
            <v>77.400002000000001</v>
          </cell>
          <cell r="N140">
            <v>0.85</v>
          </cell>
          <cell r="O140">
            <v>70</v>
          </cell>
          <cell r="P140">
            <v>9.6011150000000001</v>
          </cell>
          <cell r="Q140">
            <v>0</v>
          </cell>
          <cell r="R140">
            <v>70</v>
          </cell>
        </row>
        <row r="141">
          <cell r="C141" t="str">
            <v>GUATAPE6</v>
          </cell>
          <cell r="D141" t="str">
            <v>Guatape_220</v>
          </cell>
          <cell r="E141" t="str">
            <v>b91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13.8</v>
          </cell>
          <cell r="L141">
            <v>0.98</v>
          </cell>
          <cell r="M141">
            <v>77.400002000000001</v>
          </cell>
          <cell r="N141">
            <v>0.93</v>
          </cell>
          <cell r="O141">
            <v>70</v>
          </cell>
          <cell r="P141">
            <v>9.6011150000000001</v>
          </cell>
          <cell r="Q141">
            <v>0</v>
          </cell>
          <cell r="R141">
            <v>70</v>
          </cell>
        </row>
        <row r="142">
          <cell r="C142" t="str">
            <v>GUATAPE7</v>
          </cell>
          <cell r="D142" t="str">
            <v>Guatape_220</v>
          </cell>
          <cell r="E142" t="str">
            <v>b91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13.8</v>
          </cell>
          <cell r="L142">
            <v>0.98</v>
          </cell>
          <cell r="M142">
            <v>77.400002000000001</v>
          </cell>
          <cell r="N142">
            <v>0.85</v>
          </cell>
          <cell r="O142">
            <v>70</v>
          </cell>
          <cell r="P142">
            <v>9.6011150000000001</v>
          </cell>
          <cell r="Q142">
            <v>0</v>
          </cell>
          <cell r="R142">
            <v>70</v>
          </cell>
        </row>
        <row r="143">
          <cell r="C143" t="str">
            <v>GUATAPE8</v>
          </cell>
          <cell r="D143" t="str">
            <v>Guatape_220</v>
          </cell>
          <cell r="E143" t="str">
            <v>b91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13.8</v>
          </cell>
          <cell r="L143">
            <v>0.98</v>
          </cell>
          <cell r="M143">
            <v>77.400002000000001</v>
          </cell>
          <cell r="N143">
            <v>0.85</v>
          </cell>
          <cell r="O143">
            <v>70</v>
          </cell>
          <cell r="P143">
            <v>9.6011150000000001</v>
          </cell>
          <cell r="Q143">
            <v>0</v>
          </cell>
          <cell r="R143">
            <v>70</v>
          </cell>
        </row>
        <row r="144">
          <cell r="C144" t="str">
            <v>GUAVIO1</v>
          </cell>
          <cell r="D144" t="str">
            <v>Guavio_220</v>
          </cell>
          <cell r="E144" t="str">
            <v>b21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13.8</v>
          </cell>
          <cell r="L144">
            <v>0.96499999999999997</v>
          </cell>
          <cell r="M144">
            <v>270</v>
          </cell>
          <cell r="N144">
            <v>0.85</v>
          </cell>
          <cell r="O144">
            <v>126</v>
          </cell>
          <cell r="P144">
            <v>38.117328999999998</v>
          </cell>
          <cell r="Q144">
            <v>60</v>
          </cell>
          <cell r="R144">
            <v>250</v>
          </cell>
        </row>
        <row r="145">
          <cell r="C145" t="str">
            <v>GUAVIO2</v>
          </cell>
          <cell r="D145" t="str">
            <v>Guavio_220</v>
          </cell>
          <cell r="E145" t="str">
            <v>b21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13.8</v>
          </cell>
          <cell r="L145">
            <v>0.96499999999999997</v>
          </cell>
          <cell r="M145">
            <v>270</v>
          </cell>
          <cell r="N145">
            <v>0.85</v>
          </cell>
          <cell r="O145">
            <v>126</v>
          </cell>
          <cell r="P145">
            <v>38.117328999999998</v>
          </cell>
          <cell r="Q145">
            <v>60</v>
          </cell>
          <cell r="R145">
            <v>250</v>
          </cell>
        </row>
        <row r="146">
          <cell r="C146" t="str">
            <v>GUAVIO3</v>
          </cell>
          <cell r="D146" t="str">
            <v>Guavio_220</v>
          </cell>
          <cell r="E146" t="str">
            <v>b21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13.8</v>
          </cell>
          <cell r="L146">
            <v>0.96499999999999997</v>
          </cell>
          <cell r="M146">
            <v>270</v>
          </cell>
          <cell r="N146">
            <v>0.85</v>
          </cell>
          <cell r="O146">
            <v>126</v>
          </cell>
          <cell r="P146">
            <v>38.117328999999998</v>
          </cell>
          <cell r="Q146">
            <v>60</v>
          </cell>
          <cell r="R146">
            <v>250</v>
          </cell>
        </row>
        <row r="147">
          <cell r="C147" t="str">
            <v>GUAVIO4</v>
          </cell>
          <cell r="D147" t="str">
            <v>Guavio_220</v>
          </cell>
          <cell r="E147" t="str">
            <v>b21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13.8</v>
          </cell>
          <cell r="L147">
            <v>0.96499999999999997</v>
          </cell>
          <cell r="M147">
            <v>270</v>
          </cell>
          <cell r="N147">
            <v>0.85</v>
          </cell>
          <cell r="O147">
            <v>126</v>
          </cell>
          <cell r="P147">
            <v>38.117328999999998</v>
          </cell>
          <cell r="Q147">
            <v>60</v>
          </cell>
          <cell r="R147">
            <v>250</v>
          </cell>
        </row>
        <row r="148">
          <cell r="C148" t="str">
            <v>GUAVIO5</v>
          </cell>
          <cell r="D148" t="str">
            <v>Guavio_220</v>
          </cell>
          <cell r="E148" t="str">
            <v>b21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13.8</v>
          </cell>
          <cell r="L148">
            <v>0.96499999999999997</v>
          </cell>
          <cell r="M148">
            <v>270</v>
          </cell>
          <cell r="N148">
            <v>0.85</v>
          </cell>
          <cell r="O148">
            <v>126</v>
          </cell>
          <cell r="P148">
            <v>38.117328999999998</v>
          </cell>
          <cell r="Q148">
            <v>60</v>
          </cell>
          <cell r="R148">
            <v>250</v>
          </cell>
        </row>
        <row r="149">
          <cell r="C149" t="str">
            <v>GUAVIOMENOR</v>
          </cell>
          <cell r="D149" t="str">
            <v>Guavio_220</v>
          </cell>
          <cell r="E149" t="str">
            <v>b21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4.16</v>
          </cell>
          <cell r="L149">
            <v>1</v>
          </cell>
          <cell r="M149">
            <v>15.8</v>
          </cell>
          <cell r="N149">
            <v>0.8</v>
          </cell>
          <cell r="O149">
            <v>0</v>
          </cell>
          <cell r="P149">
            <v>0</v>
          </cell>
          <cell r="Q149">
            <v>1</v>
          </cell>
          <cell r="R149">
            <v>9.9</v>
          </cell>
        </row>
        <row r="150">
          <cell r="C150" t="str">
            <v>HIDROBARRANCAS1</v>
          </cell>
          <cell r="D150" t="str">
            <v>Occidente_220</v>
          </cell>
          <cell r="E150" t="str">
            <v>b94</v>
          </cell>
          <cell r="F150" t="str">
            <v>PCH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13.8</v>
          </cell>
          <cell r="L150">
            <v>1</v>
          </cell>
          <cell r="M150">
            <v>10</v>
          </cell>
          <cell r="N150">
            <v>0.8</v>
          </cell>
          <cell r="O150">
            <v>0</v>
          </cell>
          <cell r="P150">
            <v>0</v>
          </cell>
          <cell r="Q150">
            <v>0</v>
          </cell>
          <cell r="R150">
            <v>4.7</v>
          </cell>
        </row>
        <row r="151">
          <cell r="C151" t="str">
            <v>HIDROMONTAÑITAS1</v>
          </cell>
          <cell r="D151" t="str">
            <v>Bello_220</v>
          </cell>
          <cell r="E151" t="str">
            <v>b107</v>
          </cell>
          <cell r="F151" t="str">
            <v>PCH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13.8</v>
          </cell>
          <cell r="L151">
            <v>1</v>
          </cell>
          <cell r="M151">
            <v>14</v>
          </cell>
          <cell r="N151">
            <v>0.9</v>
          </cell>
          <cell r="O151">
            <v>10</v>
          </cell>
          <cell r="P151">
            <v>0</v>
          </cell>
          <cell r="Q151">
            <v>0</v>
          </cell>
          <cell r="R151">
            <v>10</v>
          </cell>
        </row>
        <row r="152">
          <cell r="C152" t="str">
            <v>HIDROMONTAÑITAS2</v>
          </cell>
          <cell r="D152" t="str">
            <v>Bello_220</v>
          </cell>
          <cell r="E152" t="str">
            <v>b107</v>
          </cell>
          <cell r="F152" t="str">
            <v>PCH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13.8</v>
          </cell>
          <cell r="L152">
            <v>1</v>
          </cell>
          <cell r="M152">
            <v>14</v>
          </cell>
          <cell r="N152">
            <v>0.9</v>
          </cell>
          <cell r="O152">
            <v>9.9</v>
          </cell>
          <cell r="P152">
            <v>0</v>
          </cell>
          <cell r="Q152">
            <v>0</v>
          </cell>
          <cell r="R152">
            <v>9.9</v>
          </cell>
        </row>
        <row r="153">
          <cell r="C153" t="str">
            <v>INCAUCA1</v>
          </cell>
          <cell r="D153" t="str">
            <v>Paez_220</v>
          </cell>
          <cell r="E153" t="str">
            <v>b43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13.8</v>
          </cell>
          <cell r="L153">
            <v>1.02</v>
          </cell>
          <cell r="M153">
            <v>90</v>
          </cell>
          <cell r="N153">
            <v>0.85</v>
          </cell>
          <cell r="O153">
            <v>60</v>
          </cell>
          <cell r="P153">
            <v>0</v>
          </cell>
          <cell r="Q153">
            <v>0</v>
          </cell>
          <cell r="R153">
            <v>60</v>
          </cell>
        </row>
        <row r="154">
          <cell r="C154" t="str">
            <v>INCAUCA1</v>
          </cell>
          <cell r="D154" t="str">
            <v>Juanchito_220</v>
          </cell>
          <cell r="E154" t="str">
            <v>b50</v>
          </cell>
          <cell r="F154" t="str">
            <v>CHP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13.8</v>
          </cell>
          <cell r="L154">
            <v>1</v>
          </cell>
          <cell r="M154">
            <v>47.049999</v>
          </cell>
          <cell r="N154">
            <v>0.85</v>
          </cell>
          <cell r="O154">
            <v>9</v>
          </cell>
          <cell r="P154">
            <v>0</v>
          </cell>
          <cell r="Q154">
            <v>0</v>
          </cell>
          <cell r="R154">
            <v>10</v>
          </cell>
        </row>
        <row r="155">
          <cell r="C155" t="str">
            <v>INGENIOPROVIDENCIA2</v>
          </cell>
          <cell r="D155" t="str">
            <v>Yumbo_220</v>
          </cell>
          <cell r="E155" t="str">
            <v>b48</v>
          </cell>
          <cell r="F155" t="str">
            <v>CHP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13.2</v>
          </cell>
          <cell r="L155">
            <v>1</v>
          </cell>
          <cell r="M155">
            <v>50.5</v>
          </cell>
          <cell r="N155">
            <v>0.8</v>
          </cell>
          <cell r="O155">
            <v>9.9499999999999993</v>
          </cell>
          <cell r="P155">
            <v>0</v>
          </cell>
          <cell r="Q155">
            <v>0</v>
          </cell>
          <cell r="R155">
            <v>19.899999999999999</v>
          </cell>
        </row>
        <row r="156">
          <cell r="C156" t="str">
            <v>INGENIORIOPAILA1</v>
          </cell>
          <cell r="D156" t="str">
            <v>Cartago_220</v>
          </cell>
          <cell r="E156" t="str">
            <v>b55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13.2</v>
          </cell>
          <cell r="L156">
            <v>1</v>
          </cell>
          <cell r="M156">
            <v>46.875</v>
          </cell>
          <cell r="N156">
            <v>0.8</v>
          </cell>
          <cell r="O156">
            <v>0</v>
          </cell>
          <cell r="P156">
            <v>0</v>
          </cell>
          <cell r="Q156">
            <v>0</v>
          </cell>
          <cell r="R156">
            <v>16</v>
          </cell>
        </row>
        <row r="157">
          <cell r="C157" t="str">
            <v>INGENIORISARALDA1</v>
          </cell>
          <cell r="D157" t="str">
            <v>Esmeralda_220</v>
          </cell>
          <cell r="E157" t="str">
            <v>b34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13.2</v>
          </cell>
          <cell r="L157">
            <v>1</v>
          </cell>
          <cell r="M157">
            <v>43.125</v>
          </cell>
          <cell r="N157">
            <v>0.8</v>
          </cell>
          <cell r="O157">
            <v>5</v>
          </cell>
          <cell r="P157">
            <v>0</v>
          </cell>
          <cell r="Q157">
            <v>0.5</v>
          </cell>
          <cell r="R157">
            <v>17</v>
          </cell>
        </row>
        <row r="158">
          <cell r="C158" t="str">
            <v>INGENIOSANCARLOS1</v>
          </cell>
          <cell r="D158" t="str">
            <v>San_Marcos_220</v>
          </cell>
          <cell r="E158" t="str">
            <v>b49</v>
          </cell>
          <cell r="F158" t="str">
            <v>CHP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13.8</v>
          </cell>
          <cell r="L158">
            <v>1</v>
          </cell>
          <cell r="M158">
            <v>8.75</v>
          </cell>
          <cell r="N158">
            <v>0.8</v>
          </cell>
          <cell r="O158">
            <v>0.92</v>
          </cell>
          <cell r="P158">
            <v>0</v>
          </cell>
          <cell r="Q158">
            <v>0</v>
          </cell>
          <cell r="R158">
            <v>2</v>
          </cell>
        </row>
        <row r="159">
          <cell r="C159" t="str">
            <v>INSULA1</v>
          </cell>
          <cell r="D159" t="str">
            <v>Esmeralda_220</v>
          </cell>
          <cell r="E159" t="str">
            <v>b34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4.2</v>
          </cell>
          <cell r="L159">
            <v>1.034</v>
          </cell>
          <cell r="M159">
            <v>11.8</v>
          </cell>
          <cell r="N159">
            <v>0.8</v>
          </cell>
          <cell r="O159">
            <v>0</v>
          </cell>
          <cell r="P159">
            <v>0</v>
          </cell>
          <cell r="Q159">
            <v>0</v>
          </cell>
          <cell r="R159">
            <v>6</v>
          </cell>
        </row>
        <row r="160">
          <cell r="C160" t="str">
            <v>INSULA2</v>
          </cell>
          <cell r="D160" t="str">
            <v>Esmeralda_220</v>
          </cell>
          <cell r="E160" t="str">
            <v>b34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4.2</v>
          </cell>
          <cell r="L160">
            <v>1.034</v>
          </cell>
          <cell r="M160">
            <v>11.8</v>
          </cell>
          <cell r="N160">
            <v>0.8</v>
          </cell>
          <cell r="O160">
            <v>6</v>
          </cell>
          <cell r="P160">
            <v>0</v>
          </cell>
          <cell r="Q160">
            <v>0</v>
          </cell>
          <cell r="R160">
            <v>6</v>
          </cell>
        </row>
        <row r="161">
          <cell r="C161" t="str">
            <v>INSULA3</v>
          </cell>
          <cell r="D161" t="str">
            <v>Esmeralda_220</v>
          </cell>
          <cell r="E161" t="str">
            <v>b34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4.2</v>
          </cell>
          <cell r="L161">
            <v>1.03</v>
          </cell>
          <cell r="M161">
            <v>14.1</v>
          </cell>
          <cell r="N161">
            <v>0.8</v>
          </cell>
          <cell r="O161">
            <v>7</v>
          </cell>
          <cell r="P161">
            <v>0</v>
          </cell>
          <cell r="Q161">
            <v>0</v>
          </cell>
          <cell r="R161">
            <v>7</v>
          </cell>
        </row>
        <row r="162">
          <cell r="C162" t="str">
            <v>INTERMEDIA</v>
          </cell>
          <cell r="D162" t="str">
            <v>Enea_220</v>
          </cell>
          <cell r="E162" t="str">
            <v>b32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13.8</v>
          </cell>
          <cell r="L162">
            <v>1</v>
          </cell>
          <cell r="M162">
            <v>2</v>
          </cell>
          <cell r="N162">
            <v>0.8</v>
          </cell>
          <cell r="O162">
            <v>0</v>
          </cell>
          <cell r="P162">
            <v>0</v>
          </cell>
          <cell r="Q162">
            <v>0</v>
          </cell>
          <cell r="R162">
            <v>0.96</v>
          </cell>
        </row>
        <row r="163">
          <cell r="C163" t="str">
            <v>INZA</v>
          </cell>
          <cell r="D163" t="str">
            <v>Betania_220</v>
          </cell>
          <cell r="E163" t="str">
            <v>b44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13.8</v>
          </cell>
          <cell r="L163">
            <v>1</v>
          </cell>
          <cell r="M163">
            <v>1</v>
          </cell>
          <cell r="N163">
            <v>0.8</v>
          </cell>
          <cell r="O163">
            <v>0</v>
          </cell>
          <cell r="P163">
            <v>0</v>
          </cell>
          <cell r="Q163">
            <v>0</v>
          </cell>
          <cell r="R163">
            <v>0.75</v>
          </cell>
        </row>
        <row r="164">
          <cell r="C164" t="str">
            <v>IQUIRAI</v>
          </cell>
          <cell r="D164" t="str">
            <v>Betania_220</v>
          </cell>
          <cell r="E164" t="str">
            <v>b44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13.8</v>
          </cell>
          <cell r="L164">
            <v>1</v>
          </cell>
          <cell r="M164">
            <v>10</v>
          </cell>
          <cell r="N164">
            <v>0.8</v>
          </cell>
          <cell r="O164">
            <v>0</v>
          </cell>
          <cell r="P164">
            <v>0</v>
          </cell>
          <cell r="Q164">
            <v>0</v>
          </cell>
          <cell r="R164">
            <v>4.32</v>
          </cell>
        </row>
        <row r="165">
          <cell r="C165" t="str">
            <v>IQUIRAII</v>
          </cell>
          <cell r="D165" t="str">
            <v>Betania_220</v>
          </cell>
          <cell r="E165" t="str">
            <v>b44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13.8</v>
          </cell>
          <cell r="L165">
            <v>1</v>
          </cell>
          <cell r="M165">
            <v>10</v>
          </cell>
          <cell r="N165">
            <v>0.8</v>
          </cell>
          <cell r="O165">
            <v>0</v>
          </cell>
          <cell r="P165">
            <v>0</v>
          </cell>
          <cell r="Q165">
            <v>0</v>
          </cell>
          <cell r="R165">
            <v>5.4</v>
          </cell>
        </row>
        <row r="166">
          <cell r="C166" t="str">
            <v>JAGUAS1</v>
          </cell>
          <cell r="D166" t="str">
            <v>Jaguas_220</v>
          </cell>
          <cell r="E166" t="str">
            <v>b99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13.8</v>
          </cell>
          <cell r="L166">
            <v>0.98</v>
          </cell>
          <cell r="M166">
            <v>94</v>
          </cell>
          <cell r="N166">
            <v>0.95</v>
          </cell>
          <cell r="O166">
            <v>85</v>
          </cell>
          <cell r="P166">
            <v>3.4136099999999998</v>
          </cell>
          <cell r="Q166">
            <v>15</v>
          </cell>
          <cell r="R166">
            <v>85</v>
          </cell>
        </row>
        <row r="167">
          <cell r="C167" t="str">
            <v>JAGUAS2</v>
          </cell>
          <cell r="D167" t="str">
            <v>Jaguas_220</v>
          </cell>
          <cell r="E167" t="str">
            <v>b99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13.8</v>
          </cell>
          <cell r="L167">
            <v>0.98</v>
          </cell>
          <cell r="M167">
            <v>94</v>
          </cell>
          <cell r="N167">
            <v>0.95</v>
          </cell>
          <cell r="O167">
            <v>0</v>
          </cell>
          <cell r="P167">
            <v>0</v>
          </cell>
          <cell r="Q167">
            <v>15</v>
          </cell>
          <cell r="R167">
            <v>85</v>
          </cell>
        </row>
        <row r="168">
          <cell r="C168" t="str">
            <v>JEPIRACHI1-15</v>
          </cell>
          <cell r="D168" t="str">
            <v>Cuestecita_220</v>
          </cell>
          <cell r="E168" t="str">
            <v>b60</v>
          </cell>
          <cell r="F168" t="str">
            <v>WIND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13.8</v>
          </cell>
          <cell r="L168">
            <v>1</v>
          </cell>
          <cell r="M168">
            <v>25</v>
          </cell>
          <cell r="N168">
            <v>0.8</v>
          </cell>
          <cell r="O168">
            <v>7</v>
          </cell>
          <cell r="P168">
            <v>0</v>
          </cell>
          <cell r="Q168">
            <v>0</v>
          </cell>
          <cell r="R168">
            <v>18.420000000000002</v>
          </cell>
        </row>
        <row r="169">
          <cell r="C169" t="str">
            <v>JUANGARCIA1</v>
          </cell>
          <cell r="D169" t="str">
            <v>Occidente_220</v>
          </cell>
          <cell r="E169" t="str">
            <v>b94</v>
          </cell>
          <cell r="F169" t="str">
            <v>PCH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4.16</v>
          </cell>
          <cell r="L169">
            <v>1</v>
          </cell>
          <cell r="M169">
            <v>2.5499999999999998</v>
          </cell>
          <cell r="N169">
            <v>0.9</v>
          </cell>
          <cell r="O169">
            <v>0</v>
          </cell>
          <cell r="P169">
            <v>0</v>
          </cell>
          <cell r="Q169">
            <v>0</v>
          </cell>
          <cell r="R169">
            <v>2.2599999999999998</v>
          </cell>
        </row>
        <row r="170">
          <cell r="C170" t="str">
            <v>JUANGARCIA2</v>
          </cell>
          <cell r="D170" t="str">
            <v>Occidente_220</v>
          </cell>
          <cell r="E170" t="str">
            <v>b94</v>
          </cell>
          <cell r="F170" t="str">
            <v>PCH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4.16</v>
          </cell>
          <cell r="L170">
            <v>1</v>
          </cell>
          <cell r="M170">
            <v>2.5499999999999998</v>
          </cell>
          <cell r="N170">
            <v>0.9</v>
          </cell>
          <cell r="O170">
            <v>0</v>
          </cell>
          <cell r="P170">
            <v>0</v>
          </cell>
          <cell r="Q170">
            <v>0</v>
          </cell>
          <cell r="R170">
            <v>2.2599999999999998</v>
          </cell>
        </row>
        <row r="171">
          <cell r="C171" t="str">
            <v>JULIOBRAVO</v>
          </cell>
          <cell r="D171" t="str">
            <v>Jamondino_220</v>
          </cell>
          <cell r="E171" t="str">
            <v>b40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13.8</v>
          </cell>
          <cell r="L171">
            <v>1.03</v>
          </cell>
          <cell r="M171">
            <v>2</v>
          </cell>
          <cell r="N171">
            <v>0.8</v>
          </cell>
          <cell r="O171">
            <v>0</v>
          </cell>
          <cell r="P171">
            <v>0</v>
          </cell>
          <cell r="Q171">
            <v>0</v>
          </cell>
          <cell r="R171">
            <v>1.5</v>
          </cell>
        </row>
        <row r="172">
          <cell r="C172" t="str">
            <v>LACASCADA(ABEJORRAL)</v>
          </cell>
          <cell r="D172" t="str">
            <v>Oriente_220</v>
          </cell>
          <cell r="E172" t="str">
            <v>b104</v>
          </cell>
          <cell r="F172" t="str">
            <v>PCH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13.8</v>
          </cell>
          <cell r="L172">
            <v>1</v>
          </cell>
          <cell r="M172">
            <v>3.34</v>
          </cell>
          <cell r="N172">
            <v>0.9</v>
          </cell>
          <cell r="O172">
            <v>3</v>
          </cell>
          <cell r="P172">
            <v>0</v>
          </cell>
          <cell r="Q172">
            <v>0</v>
          </cell>
          <cell r="R172">
            <v>3</v>
          </cell>
        </row>
        <row r="173">
          <cell r="C173" t="str">
            <v>LACASCADA(ANTIOQUIA)</v>
          </cell>
          <cell r="D173" t="str">
            <v>Guatiguara_220</v>
          </cell>
          <cell r="E173" t="str">
            <v>b84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13.8</v>
          </cell>
          <cell r="L173">
            <v>1</v>
          </cell>
          <cell r="M173">
            <v>5</v>
          </cell>
          <cell r="N173">
            <v>0.9</v>
          </cell>
          <cell r="O173">
            <v>0</v>
          </cell>
          <cell r="P173">
            <v>0</v>
          </cell>
          <cell r="Q173">
            <v>0</v>
          </cell>
          <cell r="R173">
            <v>3</v>
          </cell>
        </row>
        <row r="174">
          <cell r="C174" t="str">
            <v>LAFRISOLERA</v>
          </cell>
          <cell r="D174" t="str">
            <v>Esmeralda_220</v>
          </cell>
          <cell r="E174" t="str">
            <v>b34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13.8</v>
          </cell>
          <cell r="L174">
            <v>1</v>
          </cell>
          <cell r="M174">
            <v>25</v>
          </cell>
          <cell r="N174">
            <v>0.9</v>
          </cell>
          <cell r="O174">
            <v>0</v>
          </cell>
          <cell r="P174">
            <v>0</v>
          </cell>
          <cell r="Q174">
            <v>0.1</v>
          </cell>
          <cell r="R174">
            <v>0.46800000000000003</v>
          </cell>
        </row>
        <row r="175">
          <cell r="C175" t="str">
            <v>LAGUACA1</v>
          </cell>
          <cell r="D175" t="str">
            <v>Paraiso_220</v>
          </cell>
          <cell r="E175" t="str">
            <v>b24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13.8</v>
          </cell>
          <cell r="L175">
            <v>1.06</v>
          </cell>
          <cell r="M175">
            <v>115</v>
          </cell>
          <cell r="N175">
            <v>0.93</v>
          </cell>
          <cell r="O175">
            <v>108</v>
          </cell>
          <cell r="P175">
            <v>11.921189</v>
          </cell>
          <cell r="Q175">
            <v>40</v>
          </cell>
          <cell r="R175">
            <v>108</v>
          </cell>
        </row>
        <row r="176">
          <cell r="C176" t="str">
            <v>LAGUACA2</v>
          </cell>
          <cell r="D176" t="str">
            <v>Paraiso_220</v>
          </cell>
          <cell r="E176" t="str">
            <v>b24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13.8</v>
          </cell>
          <cell r="L176">
            <v>1.06</v>
          </cell>
          <cell r="M176">
            <v>115</v>
          </cell>
          <cell r="N176">
            <v>0.93</v>
          </cell>
          <cell r="O176">
            <v>108</v>
          </cell>
          <cell r="P176">
            <v>11.900537999999999</v>
          </cell>
          <cell r="Q176">
            <v>40</v>
          </cell>
          <cell r="R176">
            <v>108</v>
          </cell>
        </row>
        <row r="177">
          <cell r="C177" t="str">
            <v>LAGUACA3</v>
          </cell>
          <cell r="D177" t="str">
            <v>Paraiso_220</v>
          </cell>
          <cell r="E177" t="str">
            <v>b24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13.8</v>
          </cell>
          <cell r="L177">
            <v>1.06</v>
          </cell>
          <cell r="M177">
            <v>115</v>
          </cell>
          <cell r="N177">
            <v>0.93</v>
          </cell>
          <cell r="O177">
            <v>108</v>
          </cell>
          <cell r="P177">
            <v>11.952736</v>
          </cell>
          <cell r="Q177">
            <v>40</v>
          </cell>
          <cell r="R177">
            <v>108</v>
          </cell>
        </row>
        <row r="178">
          <cell r="C178" t="str">
            <v>LAGUNETA</v>
          </cell>
          <cell r="D178" t="str">
            <v>Nva_Esperanza_220</v>
          </cell>
          <cell r="E178" t="str">
            <v>b30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6.9</v>
          </cell>
          <cell r="L178">
            <v>1</v>
          </cell>
          <cell r="M178">
            <v>22.5</v>
          </cell>
          <cell r="N178">
            <v>0.8</v>
          </cell>
          <cell r="O178">
            <v>0</v>
          </cell>
          <cell r="P178">
            <v>0</v>
          </cell>
          <cell r="Q178">
            <v>10</v>
          </cell>
          <cell r="R178">
            <v>18</v>
          </cell>
        </row>
        <row r="179">
          <cell r="C179" t="str">
            <v>LAHERRADURA1</v>
          </cell>
          <cell r="D179" t="str">
            <v>Occidente_220</v>
          </cell>
          <cell r="E179" t="str">
            <v>b94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13.8</v>
          </cell>
          <cell r="L179">
            <v>1</v>
          </cell>
          <cell r="M179">
            <v>12</v>
          </cell>
          <cell r="N179">
            <v>0.85</v>
          </cell>
          <cell r="O179">
            <v>6.8075000000000001</v>
          </cell>
          <cell r="P179">
            <v>0</v>
          </cell>
          <cell r="Q179">
            <v>0</v>
          </cell>
          <cell r="R179">
            <v>10</v>
          </cell>
        </row>
        <row r="180">
          <cell r="C180" t="str">
            <v>LAHERRADURA2</v>
          </cell>
          <cell r="D180" t="str">
            <v>Occidente_220</v>
          </cell>
          <cell r="E180" t="str">
            <v>b94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13.8</v>
          </cell>
          <cell r="L180">
            <v>1</v>
          </cell>
          <cell r="M180">
            <v>12</v>
          </cell>
          <cell r="N180">
            <v>0.85</v>
          </cell>
          <cell r="O180">
            <v>6.8075000000000001</v>
          </cell>
          <cell r="P180">
            <v>0</v>
          </cell>
          <cell r="Q180">
            <v>0</v>
          </cell>
          <cell r="R180">
            <v>10</v>
          </cell>
        </row>
        <row r="181">
          <cell r="C181" t="str">
            <v>LANAVETA</v>
          </cell>
          <cell r="D181" t="str">
            <v>Guaca_220</v>
          </cell>
          <cell r="E181" t="str">
            <v>b20</v>
          </cell>
          <cell r="F181" t="str">
            <v>PCH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4.16</v>
          </cell>
          <cell r="L181">
            <v>1</v>
          </cell>
          <cell r="M181">
            <v>5.6</v>
          </cell>
          <cell r="N181">
            <v>0.9</v>
          </cell>
          <cell r="O181">
            <v>0</v>
          </cell>
          <cell r="P181">
            <v>0</v>
          </cell>
          <cell r="Q181">
            <v>0.4</v>
          </cell>
          <cell r="R181">
            <v>4.8</v>
          </cell>
        </row>
        <row r="182">
          <cell r="C182" t="str">
            <v>LAPITA</v>
          </cell>
          <cell r="D182" t="str">
            <v>Betania_220</v>
          </cell>
          <cell r="E182" t="str">
            <v>b44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13.8</v>
          </cell>
          <cell r="L182">
            <v>1</v>
          </cell>
          <cell r="M182">
            <v>2</v>
          </cell>
          <cell r="N182">
            <v>0.8</v>
          </cell>
          <cell r="O182">
            <v>0</v>
          </cell>
          <cell r="P182">
            <v>0</v>
          </cell>
          <cell r="Q182">
            <v>0</v>
          </cell>
          <cell r="R182">
            <v>1.42</v>
          </cell>
        </row>
        <row r="183">
          <cell r="C183" t="str">
            <v>LAREBUSCA</v>
          </cell>
          <cell r="D183" t="str">
            <v>El_Salto_220</v>
          </cell>
          <cell r="E183" t="str">
            <v>b110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13.8</v>
          </cell>
          <cell r="L183">
            <v>1</v>
          </cell>
          <cell r="M183">
            <v>1</v>
          </cell>
          <cell r="N183">
            <v>0.8</v>
          </cell>
          <cell r="O183">
            <v>0</v>
          </cell>
          <cell r="P183">
            <v>0</v>
          </cell>
          <cell r="Q183">
            <v>0</v>
          </cell>
          <cell r="R183">
            <v>0.7</v>
          </cell>
        </row>
        <row r="184">
          <cell r="C184" t="str">
            <v>LASPALMAS1</v>
          </cell>
          <cell r="D184" t="str">
            <v>Bello_220</v>
          </cell>
          <cell r="E184" t="str">
            <v>b107</v>
          </cell>
          <cell r="F184" t="str">
            <v>PCH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4.16</v>
          </cell>
          <cell r="L184">
            <v>1</v>
          </cell>
          <cell r="M184">
            <v>1.5549999999999999</v>
          </cell>
          <cell r="N184">
            <v>0.9</v>
          </cell>
          <cell r="O184">
            <v>0</v>
          </cell>
          <cell r="P184">
            <v>0</v>
          </cell>
          <cell r="Q184">
            <v>0</v>
          </cell>
          <cell r="R184">
            <v>1.4</v>
          </cell>
        </row>
        <row r="185">
          <cell r="C185" t="str">
            <v>LASPALMAS2</v>
          </cell>
          <cell r="D185" t="str">
            <v>Bello_220</v>
          </cell>
          <cell r="E185" t="str">
            <v>b107</v>
          </cell>
          <cell r="F185" t="str">
            <v>PCH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4.16</v>
          </cell>
          <cell r="L185">
            <v>1</v>
          </cell>
          <cell r="M185">
            <v>1.5549999999999999</v>
          </cell>
          <cell r="N185">
            <v>0.9</v>
          </cell>
          <cell r="O185">
            <v>0</v>
          </cell>
          <cell r="P185">
            <v>0</v>
          </cell>
          <cell r="Q185">
            <v>0</v>
          </cell>
          <cell r="R185">
            <v>1.4</v>
          </cell>
        </row>
        <row r="186">
          <cell r="C186" t="str">
            <v>LATASAJERA1</v>
          </cell>
          <cell r="D186" t="str">
            <v>La_Tasajera_220</v>
          </cell>
          <cell r="E186" t="str">
            <v>b93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13.8</v>
          </cell>
          <cell r="L186">
            <v>1.02</v>
          </cell>
          <cell r="M186">
            <v>109</v>
          </cell>
          <cell r="N186">
            <v>0.95</v>
          </cell>
          <cell r="O186">
            <v>100</v>
          </cell>
          <cell r="P186">
            <v>9.7062860000000004</v>
          </cell>
          <cell r="Q186">
            <v>0</v>
          </cell>
          <cell r="R186">
            <v>102</v>
          </cell>
        </row>
        <row r="187">
          <cell r="C187" t="str">
            <v>LATASAJERA2</v>
          </cell>
          <cell r="D187" t="str">
            <v>La_Tasajera_220</v>
          </cell>
          <cell r="E187" t="str">
            <v>b93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13.8</v>
          </cell>
          <cell r="L187">
            <v>1.02</v>
          </cell>
          <cell r="M187">
            <v>109</v>
          </cell>
          <cell r="N187">
            <v>0.95</v>
          </cell>
          <cell r="O187">
            <v>100</v>
          </cell>
          <cell r="P187">
            <v>9.7062860000000004</v>
          </cell>
          <cell r="Q187">
            <v>0</v>
          </cell>
          <cell r="R187">
            <v>102</v>
          </cell>
        </row>
        <row r="188">
          <cell r="C188" t="str">
            <v>LATASAJERA3</v>
          </cell>
          <cell r="D188" t="str">
            <v>La_Tasajera_220</v>
          </cell>
          <cell r="E188" t="str">
            <v>b93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13.8</v>
          </cell>
          <cell r="L188">
            <v>1.02</v>
          </cell>
          <cell r="M188">
            <v>109</v>
          </cell>
          <cell r="N188">
            <v>0.95</v>
          </cell>
          <cell r="O188">
            <v>100</v>
          </cell>
          <cell r="P188">
            <v>9.7062860000000004</v>
          </cell>
          <cell r="Q188">
            <v>0</v>
          </cell>
          <cell r="R188">
            <v>102</v>
          </cell>
        </row>
        <row r="189">
          <cell r="C189" t="str">
            <v>LAVUELTA</v>
          </cell>
          <cell r="D189" t="str">
            <v>Occidente_220</v>
          </cell>
          <cell r="E189" t="str">
            <v>b94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13.8</v>
          </cell>
          <cell r="L189">
            <v>1</v>
          </cell>
          <cell r="M189">
            <v>11.8</v>
          </cell>
          <cell r="N189">
            <v>0.85</v>
          </cell>
          <cell r="O189">
            <v>7.9729999999999999</v>
          </cell>
          <cell r="P189">
            <v>0</v>
          </cell>
          <cell r="Q189">
            <v>0</v>
          </cell>
          <cell r="R189">
            <v>11.6</v>
          </cell>
        </row>
        <row r="190">
          <cell r="C190" t="str">
            <v>LUZMAI1</v>
          </cell>
          <cell r="D190" t="str">
            <v>El_Salto_220</v>
          </cell>
          <cell r="E190" t="str">
            <v>b110</v>
          </cell>
          <cell r="F190" t="str">
            <v>PCH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13.8</v>
          </cell>
          <cell r="L190">
            <v>1</v>
          </cell>
          <cell r="M190">
            <v>12.352</v>
          </cell>
          <cell r="N190">
            <v>0.9</v>
          </cell>
          <cell r="O190">
            <v>0</v>
          </cell>
          <cell r="P190">
            <v>0</v>
          </cell>
          <cell r="Q190">
            <v>0</v>
          </cell>
          <cell r="R190">
            <v>9.6</v>
          </cell>
        </row>
        <row r="191">
          <cell r="C191" t="str">
            <v>LUZMAI2</v>
          </cell>
          <cell r="D191" t="str">
            <v>El_Salto_220</v>
          </cell>
          <cell r="E191" t="str">
            <v>b110</v>
          </cell>
          <cell r="F191" t="str">
            <v>PCH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13.8</v>
          </cell>
          <cell r="L191">
            <v>1</v>
          </cell>
          <cell r="M191">
            <v>12.352</v>
          </cell>
          <cell r="N191">
            <v>0.9</v>
          </cell>
          <cell r="O191">
            <v>0</v>
          </cell>
          <cell r="P191">
            <v>0</v>
          </cell>
          <cell r="Q191">
            <v>0</v>
          </cell>
          <cell r="R191">
            <v>10</v>
          </cell>
        </row>
        <row r="192">
          <cell r="C192" t="str">
            <v>LUZMAII1</v>
          </cell>
          <cell r="D192" t="str">
            <v>El_Salto_220</v>
          </cell>
          <cell r="E192" t="str">
            <v>b110</v>
          </cell>
          <cell r="F192" t="str">
            <v>PCH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13.8</v>
          </cell>
          <cell r="L192">
            <v>1</v>
          </cell>
          <cell r="M192">
            <v>12.352</v>
          </cell>
          <cell r="N192">
            <v>0.9</v>
          </cell>
          <cell r="O192">
            <v>0</v>
          </cell>
          <cell r="P192">
            <v>0</v>
          </cell>
          <cell r="Q192">
            <v>0</v>
          </cell>
          <cell r="R192">
            <v>9.6</v>
          </cell>
        </row>
        <row r="193">
          <cell r="C193" t="str">
            <v>LUZMAII2</v>
          </cell>
          <cell r="D193" t="str">
            <v>El_Salto_220</v>
          </cell>
          <cell r="E193" t="str">
            <v>b110</v>
          </cell>
          <cell r="F193" t="str">
            <v>PCH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13.8</v>
          </cell>
          <cell r="L193">
            <v>1</v>
          </cell>
          <cell r="M193">
            <v>12.352</v>
          </cell>
          <cell r="N193">
            <v>0.9</v>
          </cell>
          <cell r="O193">
            <v>0</v>
          </cell>
          <cell r="P193">
            <v>0</v>
          </cell>
          <cell r="Q193">
            <v>0</v>
          </cell>
          <cell r="R193">
            <v>10</v>
          </cell>
        </row>
        <row r="194">
          <cell r="C194" t="str">
            <v>MAGALLO</v>
          </cell>
          <cell r="D194" t="str">
            <v>Ancon_EPM_220</v>
          </cell>
          <cell r="E194" t="str">
            <v>b105</v>
          </cell>
          <cell r="F194" t="str">
            <v>PCH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6.9</v>
          </cell>
          <cell r="L194">
            <v>1</v>
          </cell>
          <cell r="M194">
            <v>6.6</v>
          </cell>
          <cell r="N194">
            <v>0.9</v>
          </cell>
          <cell r="O194">
            <v>0</v>
          </cell>
          <cell r="P194">
            <v>0</v>
          </cell>
          <cell r="Q194">
            <v>0.5</v>
          </cell>
          <cell r="R194">
            <v>5.7</v>
          </cell>
        </row>
        <row r="195">
          <cell r="C195" t="str">
            <v>MANANTIALES</v>
          </cell>
          <cell r="D195" t="str">
            <v>Occidente_220</v>
          </cell>
          <cell r="E195" t="str">
            <v>b94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13.8</v>
          </cell>
          <cell r="L195">
            <v>1</v>
          </cell>
          <cell r="M195">
            <v>5</v>
          </cell>
          <cell r="N195">
            <v>0.9</v>
          </cell>
          <cell r="O195">
            <v>0</v>
          </cell>
          <cell r="P195">
            <v>0</v>
          </cell>
          <cell r="Q195">
            <v>0</v>
          </cell>
          <cell r="R195">
            <v>3.15</v>
          </cell>
        </row>
        <row r="196">
          <cell r="C196" t="str">
            <v>MAYAGUEZ1</v>
          </cell>
          <cell r="D196" t="str">
            <v>Juanchito_220</v>
          </cell>
          <cell r="E196" t="str">
            <v>b50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13.8</v>
          </cell>
          <cell r="L196">
            <v>1</v>
          </cell>
          <cell r="M196">
            <v>25</v>
          </cell>
          <cell r="N196">
            <v>0.8</v>
          </cell>
          <cell r="O196">
            <v>0</v>
          </cell>
          <cell r="P196">
            <v>0</v>
          </cell>
          <cell r="Q196">
            <v>0</v>
          </cell>
          <cell r="R196">
            <v>19.899999999999999</v>
          </cell>
        </row>
        <row r="197">
          <cell r="C197" t="str">
            <v>MERILECTRICA1</v>
          </cell>
          <cell r="D197" t="str">
            <v>Comuneros_220</v>
          </cell>
          <cell r="E197" t="str">
            <v>b83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13.8</v>
          </cell>
          <cell r="L197">
            <v>1.03</v>
          </cell>
          <cell r="M197">
            <v>206</v>
          </cell>
          <cell r="N197">
            <v>0.9</v>
          </cell>
          <cell r="O197">
            <v>0</v>
          </cell>
          <cell r="P197">
            <v>0</v>
          </cell>
          <cell r="Q197">
            <v>90</v>
          </cell>
          <cell r="R197">
            <v>167</v>
          </cell>
        </row>
        <row r="198">
          <cell r="C198" t="str">
            <v>MIELI1</v>
          </cell>
          <cell r="D198" t="str">
            <v>La_Miel_220</v>
          </cell>
          <cell r="E198" t="str">
            <v>b35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13.8</v>
          </cell>
          <cell r="L198">
            <v>1</v>
          </cell>
          <cell r="M198">
            <v>150</v>
          </cell>
          <cell r="N198">
            <v>0.9</v>
          </cell>
          <cell r="O198">
            <v>103.30410000000001</v>
          </cell>
          <cell r="P198">
            <v>0</v>
          </cell>
          <cell r="Q198">
            <v>20</v>
          </cell>
          <cell r="R198">
            <v>132</v>
          </cell>
        </row>
        <row r="199">
          <cell r="C199" t="str">
            <v>MIELI2</v>
          </cell>
          <cell r="D199" t="str">
            <v>La_Miel_220</v>
          </cell>
          <cell r="E199" t="str">
            <v>b35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13.8</v>
          </cell>
          <cell r="L199">
            <v>1</v>
          </cell>
          <cell r="M199">
            <v>150</v>
          </cell>
          <cell r="N199">
            <v>0.9</v>
          </cell>
          <cell r="O199">
            <v>103.30410000000001</v>
          </cell>
          <cell r="P199">
            <v>0</v>
          </cell>
          <cell r="Q199">
            <v>20</v>
          </cell>
          <cell r="R199">
            <v>132</v>
          </cell>
        </row>
        <row r="200">
          <cell r="C200" t="str">
            <v>MIELI3</v>
          </cell>
          <cell r="D200" t="str">
            <v>La_Miel_220</v>
          </cell>
          <cell r="E200" t="str">
            <v>b35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13.8</v>
          </cell>
          <cell r="L200">
            <v>1</v>
          </cell>
          <cell r="M200">
            <v>150</v>
          </cell>
          <cell r="N200">
            <v>0.9</v>
          </cell>
          <cell r="O200">
            <v>103.30410000000001</v>
          </cell>
          <cell r="P200">
            <v>0</v>
          </cell>
          <cell r="Q200">
            <v>20</v>
          </cell>
          <cell r="R200">
            <v>132</v>
          </cell>
        </row>
        <row r="201">
          <cell r="C201" t="str">
            <v>MIROLINDO</v>
          </cell>
          <cell r="D201" t="str">
            <v>Mirolindo(Ibague)_220</v>
          </cell>
          <cell r="E201" t="str">
            <v>b45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13.8</v>
          </cell>
          <cell r="L201">
            <v>1</v>
          </cell>
          <cell r="M201">
            <v>5</v>
          </cell>
          <cell r="N201">
            <v>0.9</v>
          </cell>
          <cell r="O201">
            <v>0</v>
          </cell>
          <cell r="P201">
            <v>0</v>
          </cell>
          <cell r="Q201">
            <v>0</v>
          </cell>
          <cell r="R201">
            <v>3.75</v>
          </cell>
        </row>
        <row r="202">
          <cell r="C202" t="str">
            <v>MONDOMO</v>
          </cell>
          <cell r="D202" t="str">
            <v>Paez_220</v>
          </cell>
          <cell r="E202" t="str">
            <v>b43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13.8</v>
          </cell>
          <cell r="L202">
            <v>1.03</v>
          </cell>
          <cell r="M202">
            <v>1</v>
          </cell>
          <cell r="N202">
            <v>0.8</v>
          </cell>
          <cell r="O202">
            <v>0</v>
          </cell>
          <cell r="P202">
            <v>0</v>
          </cell>
          <cell r="Q202">
            <v>0</v>
          </cell>
          <cell r="R202">
            <v>0.75</v>
          </cell>
        </row>
        <row r="203">
          <cell r="C203" t="str">
            <v>MORROAZUL</v>
          </cell>
          <cell r="D203" t="str">
            <v>Esmeralda_220</v>
          </cell>
          <cell r="E203" t="str">
            <v>b34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13.2</v>
          </cell>
          <cell r="L203">
            <v>1</v>
          </cell>
          <cell r="M203">
            <v>22.5</v>
          </cell>
          <cell r="N203">
            <v>0.9</v>
          </cell>
          <cell r="O203">
            <v>0</v>
          </cell>
          <cell r="P203">
            <v>0</v>
          </cell>
          <cell r="Q203">
            <v>3.41</v>
          </cell>
          <cell r="R203">
            <v>19.899999999999999</v>
          </cell>
        </row>
        <row r="204">
          <cell r="C204" t="str">
            <v>MULATOSII1</v>
          </cell>
          <cell r="D204" t="str">
            <v>Ancon_EPM_220</v>
          </cell>
          <cell r="E204" t="str">
            <v>b105</v>
          </cell>
          <cell r="F204" t="str">
            <v>PCH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13.8</v>
          </cell>
          <cell r="L204">
            <v>1</v>
          </cell>
          <cell r="M204">
            <v>10</v>
          </cell>
          <cell r="N204">
            <v>0.8</v>
          </cell>
          <cell r="O204">
            <v>0</v>
          </cell>
          <cell r="P204">
            <v>0</v>
          </cell>
          <cell r="Q204">
            <v>0</v>
          </cell>
          <cell r="R204">
            <v>7.34</v>
          </cell>
        </row>
        <row r="205">
          <cell r="C205" t="str">
            <v>MUNICIPAL</v>
          </cell>
          <cell r="D205" t="str">
            <v>Enea_220</v>
          </cell>
          <cell r="E205" t="str">
            <v>b32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13.8</v>
          </cell>
          <cell r="L205">
            <v>1</v>
          </cell>
          <cell r="M205">
            <v>2</v>
          </cell>
          <cell r="N205">
            <v>0.8</v>
          </cell>
          <cell r="O205">
            <v>0</v>
          </cell>
          <cell r="P205">
            <v>0</v>
          </cell>
          <cell r="Q205">
            <v>0</v>
          </cell>
          <cell r="R205">
            <v>1.4</v>
          </cell>
        </row>
        <row r="206">
          <cell r="C206" t="str">
            <v>NIMA</v>
          </cell>
          <cell r="D206" t="str">
            <v>Yumbo_220</v>
          </cell>
          <cell r="E206" t="str">
            <v>b48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13.8</v>
          </cell>
          <cell r="L206">
            <v>1</v>
          </cell>
          <cell r="M206">
            <v>10</v>
          </cell>
          <cell r="N206">
            <v>0.8</v>
          </cell>
          <cell r="O206">
            <v>0</v>
          </cell>
          <cell r="P206">
            <v>0</v>
          </cell>
          <cell r="Q206">
            <v>0</v>
          </cell>
          <cell r="R206">
            <v>6.7</v>
          </cell>
        </row>
        <row r="207">
          <cell r="C207" t="str">
            <v>NIQUIA</v>
          </cell>
          <cell r="D207" t="str">
            <v>Bello_220</v>
          </cell>
          <cell r="E207" t="str">
            <v>b107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13.8</v>
          </cell>
          <cell r="L207">
            <v>1</v>
          </cell>
          <cell r="M207">
            <v>25</v>
          </cell>
          <cell r="N207">
            <v>0.8</v>
          </cell>
          <cell r="O207">
            <v>13.061999999999999</v>
          </cell>
          <cell r="P207">
            <v>0</v>
          </cell>
          <cell r="Q207">
            <v>0</v>
          </cell>
          <cell r="R207">
            <v>19</v>
          </cell>
        </row>
        <row r="208">
          <cell r="C208" t="str">
            <v>NUEVOLIBARE</v>
          </cell>
          <cell r="D208" t="str">
            <v>Hermosa_220</v>
          </cell>
          <cell r="E208" t="str">
            <v>b38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13.2</v>
          </cell>
          <cell r="L208">
            <v>0.998</v>
          </cell>
          <cell r="M208">
            <v>6.25</v>
          </cell>
          <cell r="N208">
            <v>0.9</v>
          </cell>
          <cell r="O208">
            <v>2.5</v>
          </cell>
          <cell r="P208">
            <v>0</v>
          </cell>
          <cell r="Q208">
            <v>1.5</v>
          </cell>
          <cell r="R208">
            <v>5.0999999999999996</v>
          </cell>
        </row>
        <row r="209">
          <cell r="C209" t="str">
            <v>NUTIBARA</v>
          </cell>
          <cell r="D209" t="str">
            <v>Occidente_220</v>
          </cell>
          <cell r="E209" t="str">
            <v>b94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13.8</v>
          </cell>
          <cell r="L209">
            <v>1</v>
          </cell>
          <cell r="M209">
            <v>1</v>
          </cell>
          <cell r="N209">
            <v>0.8</v>
          </cell>
          <cell r="O209">
            <v>0</v>
          </cell>
          <cell r="P209">
            <v>0</v>
          </cell>
          <cell r="Q209">
            <v>0</v>
          </cell>
          <cell r="R209">
            <v>0.75</v>
          </cell>
        </row>
        <row r="210">
          <cell r="C210" t="str">
            <v>OVEJAS</v>
          </cell>
          <cell r="D210" t="str">
            <v>Pance_220</v>
          </cell>
          <cell r="E210" t="str">
            <v>b52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13.8</v>
          </cell>
          <cell r="L210">
            <v>1.03</v>
          </cell>
          <cell r="M210">
            <v>2</v>
          </cell>
          <cell r="N210">
            <v>0.8</v>
          </cell>
          <cell r="O210">
            <v>0</v>
          </cell>
          <cell r="P210">
            <v>0</v>
          </cell>
          <cell r="Q210">
            <v>0</v>
          </cell>
          <cell r="R210">
            <v>0.82</v>
          </cell>
        </row>
        <row r="211">
          <cell r="C211" t="str">
            <v>PAIPA1</v>
          </cell>
          <cell r="D211" t="str">
            <v>Paipa_220</v>
          </cell>
          <cell r="E211" t="str">
            <v>b75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13.8</v>
          </cell>
          <cell r="L211">
            <v>1.02</v>
          </cell>
          <cell r="M211">
            <v>50</v>
          </cell>
          <cell r="N211">
            <v>0.8</v>
          </cell>
          <cell r="O211">
            <v>31</v>
          </cell>
          <cell r="P211">
            <v>5.8885069999999997</v>
          </cell>
          <cell r="Q211">
            <v>18</v>
          </cell>
          <cell r="R211">
            <v>36</v>
          </cell>
        </row>
        <row r="212">
          <cell r="C212" t="str">
            <v>PAIPA2</v>
          </cell>
          <cell r="D212" t="str">
            <v>Paipa_220</v>
          </cell>
          <cell r="E212" t="str">
            <v>b75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13.8</v>
          </cell>
          <cell r="L212">
            <v>1.03</v>
          </cell>
          <cell r="M212">
            <v>87.835999000000001</v>
          </cell>
          <cell r="N212">
            <v>0.93</v>
          </cell>
          <cell r="O212">
            <v>0</v>
          </cell>
          <cell r="P212">
            <v>0</v>
          </cell>
          <cell r="Q212">
            <v>35</v>
          </cell>
          <cell r="R212">
            <v>72</v>
          </cell>
        </row>
        <row r="213">
          <cell r="C213" t="str">
            <v>PAIPA3</v>
          </cell>
          <cell r="D213" t="str">
            <v>Paipa_220</v>
          </cell>
          <cell r="E213" t="str">
            <v>b75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13.8</v>
          </cell>
          <cell r="L213">
            <v>1.03</v>
          </cell>
          <cell r="M213">
            <v>87.835999000000001</v>
          </cell>
          <cell r="N213">
            <v>0.85</v>
          </cell>
          <cell r="O213">
            <v>70</v>
          </cell>
          <cell r="P213">
            <v>14.042672</v>
          </cell>
          <cell r="Q213">
            <v>35</v>
          </cell>
          <cell r="R213">
            <v>70</v>
          </cell>
        </row>
        <row r="214">
          <cell r="C214" t="str">
            <v>PAIPA4</v>
          </cell>
          <cell r="D214" t="str">
            <v>Paipa_220</v>
          </cell>
          <cell r="E214" t="str">
            <v>b75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16</v>
          </cell>
          <cell r="L214">
            <v>1</v>
          </cell>
          <cell r="M214">
            <v>210</v>
          </cell>
          <cell r="N214">
            <v>0.8</v>
          </cell>
          <cell r="O214">
            <v>154</v>
          </cell>
          <cell r="P214">
            <v>31.346686999999999</v>
          </cell>
          <cell r="Q214">
            <v>50</v>
          </cell>
          <cell r="R214">
            <v>154</v>
          </cell>
        </row>
        <row r="215">
          <cell r="C215" t="str">
            <v>PAJARITO1</v>
          </cell>
          <cell r="D215" t="str">
            <v>El_Salto_220</v>
          </cell>
          <cell r="E215" t="str">
            <v>b110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13.8</v>
          </cell>
          <cell r="L215">
            <v>1</v>
          </cell>
          <cell r="M215">
            <v>15</v>
          </cell>
          <cell r="N215">
            <v>0.9</v>
          </cell>
          <cell r="O215">
            <v>3.367</v>
          </cell>
          <cell r="P215">
            <v>0</v>
          </cell>
          <cell r="Q215">
            <v>0</v>
          </cell>
          <cell r="R215">
            <v>4.9000000000000004</v>
          </cell>
        </row>
        <row r="216">
          <cell r="C216" t="str">
            <v>PAJARITO2</v>
          </cell>
          <cell r="D216" t="str">
            <v>El_Salto_220</v>
          </cell>
          <cell r="E216" t="str">
            <v>b110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13.8</v>
          </cell>
          <cell r="L216">
            <v>1</v>
          </cell>
          <cell r="M216">
            <v>9</v>
          </cell>
          <cell r="N216">
            <v>0.9</v>
          </cell>
          <cell r="O216">
            <v>0</v>
          </cell>
          <cell r="P216">
            <v>0</v>
          </cell>
          <cell r="Q216">
            <v>0</v>
          </cell>
          <cell r="R216">
            <v>8.3000000000000007</v>
          </cell>
        </row>
        <row r="217">
          <cell r="C217" t="str">
            <v>PALMASSANGIL</v>
          </cell>
          <cell r="D217" t="str">
            <v>Palos_220</v>
          </cell>
          <cell r="E217" t="str">
            <v>b88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13.8</v>
          </cell>
          <cell r="L217">
            <v>1</v>
          </cell>
          <cell r="M217">
            <v>20</v>
          </cell>
          <cell r="N217">
            <v>0.8</v>
          </cell>
          <cell r="O217">
            <v>5.5</v>
          </cell>
          <cell r="P217">
            <v>0</v>
          </cell>
          <cell r="Q217">
            <v>0</v>
          </cell>
          <cell r="R217">
            <v>15</v>
          </cell>
        </row>
        <row r="218">
          <cell r="C218" t="str">
            <v>PARAISO1</v>
          </cell>
          <cell r="D218" t="str">
            <v>Paraiso_220</v>
          </cell>
          <cell r="E218" t="str">
            <v>b24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13.8</v>
          </cell>
          <cell r="L218">
            <v>1.06</v>
          </cell>
          <cell r="M218">
            <v>100</v>
          </cell>
          <cell r="N218">
            <v>0.9</v>
          </cell>
          <cell r="O218">
            <v>92</v>
          </cell>
          <cell r="P218">
            <v>11.193979000000001</v>
          </cell>
          <cell r="Q218">
            <v>34</v>
          </cell>
          <cell r="R218">
            <v>92</v>
          </cell>
        </row>
        <row r="219">
          <cell r="C219" t="str">
            <v>PARAISO2</v>
          </cell>
          <cell r="D219" t="str">
            <v>Paraiso_220</v>
          </cell>
          <cell r="E219" t="str">
            <v>b24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13.8</v>
          </cell>
          <cell r="L219">
            <v>1.06</v>
          </cell>
          <cell r="M219">
            <v>100</v>
          </cell>
          <cell r="N219">
            <v>0.9</v>
          </cell>
          <cell r="O219">
            <v>92</v>
          </cell>
          <cell r="P219">
            <v>11.177318</v>
          </cell>
          <cell r="Q219">
            <v>34</v>
          </cell>
          <cell r="R219">
            <v>92</v>
          </cell>
        </row>
        <row r="220">
          <cell r="C220" t="str">
            <v>PARAISO3</v>
          </cell>
          <cell r="D220" t="str">
            <v>Paraiso_220</v>
          </cell>
          <cell r="E220" t="str">
            <v>b24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13.8</v>
          </cell>
          <cell r="L220">
            <v>1.06</v>
          </cell>
          <cell r="M220">
            <v>100</v>
          </cell>
          <cell r="N220">
            <v>0.9</v>
          </cell>
          <cell r="O220">
            <v>92</v>
          </cell>
          <cell r="P220">
            <v>11.210851999999999</v>
          </cell>
          <cell r="Q220">
            <v>34</v>
          </cell>
          <cell r="R220">
            <v>92</v>
          </cell>
        </row>
        <row r="221">
          <cell r="C221" t="str">
            <v>PASTALES</v>
          </cell>
          <cell r="D221" t="str">
            <v>Mirolindo(Ibague)_220</v>
          </cell>
          <cell r="E221" t="str">
            <v>b45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13.8</v>
          </cell>
          <cell r="L221">
            <v>1</v>
          </cell>
          <cell r="M221">
            <v>1</v>
          </cell>
          <cell r="N221">
            <v>0.8</v>
          </cell>
          <cell r="O221">
            <v>0</v>
          </cell>
          <cell r="P221">
            <v>0</v>
          </cell>
          <cell r="Q221">
            <v>0</v>
          </cell>
          <cell r="R221">
            <v>0.7</v>
          </cell>
        </row>
        <row r="222">
          <cell r="C222" t="str">
            <v>PATICO-LACABRERA</v>
          </cell>
          <cell r="D222" t="str">
            <v>S_Bernardino_220</v>
          </cell>
          <cell r="E222" t="str">
            <v>b41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13.8</v>
          </cell>
          <cell r="L222">
            <v>1.03</v>
          </cell>
          <cell r="M222">
            <v>2</v>
          </cell>
          <cell r="N222">
            <v>0.8</v>
          </cell>
          <cell r="O222">
            <v>0</v>
          </cell>
          <cell r="P222">
            <v>0</v>
          </cell>
          <cell r="Q222">
            <v>0</v>
          </cell>
          <cell r="R222">
            <v>1.48</v>
          </cell>
        </row>
        <row r="223">
          <cell r="C223" t="str">
            <v>PATICO-LACABRERA1</v>
          </cell>
          <cell r="D223" t="str">
            <v>S_Bernardino_220</v>
          </cell>
          <cell r="E223" t="str">
            <v>b41</v>
          </cell>
          <cell r="F223" t="str">
            <v>PCH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13.8</v>
          </cell>
          <cell r="L223">
            <v>1.03</v>
          </cell>
          <cell r="M223">
            <v>20</v>
          </cell>
          <cell r="N223">
            <v>0.8</v>
          </cell>
          <cell r="O223">
            <v>0</v>
          </cell>
          <cell r="P223">
            <v>0</v>
          </cell>
          <cell r="Q223">
            <v>0</v>
          </cell>
          <cell r="R223">
            <v>15.9</v>
          </cell>
        </row>
        <row r="224">
          <cell r="C224" t="str">
            <v>PCHLALIBERTAD1</v>
          </cell>
          <cell r="D224" t="str">
            <v>Paipa_220</v>
          </cell>
          <cell r="E224" t="str">
            <v>b75</v>
          </cell>
          <cell r="F224" t="str">
            <v>PCH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13.8</v>
          </cell>
          <cell r="L224">
            <v>1</v>
          </cell>
          <cell r="M224">
            <v>5</v>
          </cell>
          <cell r="N224">
            <v>0.9</v>
          </cell>
          <cell r="O224">
            <v>1</v>
          </cell>
          <cell r="P224">
            <v>0</v>
          </cell>
          <cell r="Q224">
            <v>0</v>
          </cell>
          <cell r="R224">
            <v>1.2</v>
          </cell>
        </row>
        <row r="225">
          <cell r="C225" t="str">
            <v>PIEDRASBLANCAS</v>
          </cell>
          <cell r="D225" t="str">
            <v>Miraflores_220</v>
          </cell>
          <cell r="E225" t="str">
            <v>b109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13.2</v>
          </cell>
          <cell r="L225">
            <v>0.9728</v>
          </cell>
          <cell r="M225">
            <v>13.3</v>
          </cell>
          <cell r="N225">
            <v>0.8</v>
          </cell>
          <cell r="O225">
            <v>0</v>
          </cell>
          <cell r="P225">
            <v>0</v>
          </cell>
          <cell r="Q225">
            <v>0</v>
          </cell>
          <cell r="R225">
            <v>5</v>
          </cell>
        </row>
        <row r="226">
          <cell r="C226" t="str">
            <v>PLANTASOLARBAYUNCAI1</v>
          </cell>
          <cell r="D226" t="str">
            <v>Bolivar_220</v>
          </cell>
          <cell r="E226" t="str">
            <v>b10</v>
          </cell>
          <cell r="F226" t="str">
            <v>SOLAR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0.69</v>
          </cell>
          <cell r="L226">
            <v>1</v>
          </cell>
          <cell r="M226">
            <v>3</v>
          </cell>
          <cell r="N226">
            <v>1</v>
          </cell>
          <cell r="O226">
            <v>0</v>
          </cell>
          <cell r="P226">
            <v>0</v>
          </cell>
          <cell r="Q226">
            <v>0</v>
          </cell>
          <cell r="R226">
            <v>3</v>
          </cell>
        </row>
        <row r="227">
          <cell r="C227" t="str">
            <v>PLAYAS1</v>
          </cell>
          <cell r="D227" t="str">
            <v>Playas_220</v>
          </cell>
          <cell r="E227" t="str">
            <v>b100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13.8</v>
          </cell>
          <cell r="L227">
            <v>1.03</v>
          </cell>
          <cell r="M227">
            <v>71.900002000000001</v>
          </cell>
          <cell r="N227">
            <v>0.96</v>
          </cell>
          <cell r="O227">
            <v>55</v>
          </cell>
          <cell r="P227">
            <v>3.2885490000000002</v>
          </cell>
          <cell r="Q227">
            <v>55</v>
          </cell>
          <cell r="R227">
            <v>69</v>
          </cell>
        </row>
        <row r="228">
          <cell r="C228" t="str">
            <v>PLAYAS2</v>
          </cell>
          <cell r="D228" t="str">
            <v>Playas_220</v>
          </cell>
          <cell r="E228" t="str">
            <v>b100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13.8</v>
          </cell>
          <cell r="L228">
            <v>1.03</v>
          </cell>
          <cell r="M228">
            <v>71.900002000000001</v>
          </cell>
          <cell r="N228">
            <v>0.96</v>
          </cell>
          <cell r="O228">
            <v>55</v>
          </cell>
          <cell r="P228">
            <v>3.2885490000000002</v>
          </cell>
          <cell r="Q228">
            <v>55</v>
          </cell>
          <cell r="R228">
            <v>69</v>
          </cell>
        </row>
        <row r="229">
          <cell r="C229" t="str">
            <v>PLAYAS3</v>
          </cell>
          <cell r="D229" t="str">
            <v>Playas_220</v>
          </cell>
          <cell r="E229" t="str">
            <v>b100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13.8</v>
          </cell>
          <cell r="L229">
            <v>1.03</v>
          </cell>
          <cell r="M229">
            <v>71.900002000000001</v>
          </cell>
          <cell r="N229">
            <v>0.96</v>
          </cell>
          <cell r="O229">
            <v>55</v>
          </cell>
          <cell r="P229">
            <v>3.2885490000000002</v>
          </cell>
          <cell r="Q229">
            <v>55</v>
          </cell>
          <cell r="R229">
            <v>69</v>
          </cell>
        </row>
        <row r="230">
          <cell r="C230" t="str">
            <v>POCUNE1</v>
          </cell>
          <cell r="D230" t="str">
            <v>El_Salto_220</v>
          </cell>
          <cell r="E230" t="str">
            <v>b110</v>
          </cell>
          <cell r="F230" t="str">
            <v>PCH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13.2</v>
          </cell>
          <cell r="L230">
            <v>1</v>
          </cell>
          <cell r="M230">
            <v>2.5</v>
          </cell>
          <cell r="N230">
            <v>0.8</v>
          </cell>
          <cell r="O230">
            <v>0</v>
          </cell>
          <cell r="P230">
            <v>0</v>
          </cell>
          <cell r="Q230">
            <v>0</v>
          </cell>
          <cell r="R230">
            <v>1</v>
          </cell>
        </row>
        <row r="231">
          <cell r="C231" t="str">
            <v>PORCEII1</v>
          </cell>
          <cell r="D231" t="str">
            <v>Porce_220</v>
          </cell>
          <cell r="E231" t="str">
            <v>b103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13.8</v>
          </cell>
          <cell r="L231">
            <v>1.0149999999999999</v>
          </cell>
          <cell r="M231">
            <v>150</v>
          </cell>
          <cell r="N231">
            <v>0.9</v>
          </cell>
          <cell r="O231">
            <v>106</v>
          </cell>
          <cell r="P231">
            <v>10.27252</v>
          </cell>
          <cell r="Q231">
            <v>75</v>
          </cell>
          <cell r="R231">
            <v>135</v>
          </cell>
        </row>
        <row r="232">
          <cell r="C232" t="str">
            <v>PORCEII2</v>
          </cell>
          <cell r="D232" t="str">
            <v>Porce_220</v>
          </cell>
          <cell r="E232" t="str">
            <v>b103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13.8</v>
          </cell>
          <cell r="L232">
            <v>1.0149999999999999</v>
          </cell>
          <cell r="M232">
            <v>150</v>
          </cell>
          <cell r="N232">
            <v>0.9</v>
          </cell>
          <cell r="O232">
            <v>106</v>
          </cell>
          <cell r="P232">
            <v>10.27252</v>
          </cell>
          <cell r="Q232">
            <v>75</v>
          </cell>
          <cell r="R232">
            <v>135</v>
          </cell>
        </row>
        <row r="233">
          <cell r="C233" t="str">
            <v>PORCEII3</v>
          </cell>
          <cell r="D233" t="str">
            <v>Porce_220</v>
          </cell>
          <cell r="E233" t="str">
            <v>b103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13.8</v>
          </cell>
          <cell r="L233">
            <v>1.0149999999999999</v>
          </cell>
          <cell r="M233">
            <v>150</v>
          </cell>
          <cell r="N233">
            <v>0.9</v>
          </cell>
          <cell r="O233">
            <v>106</v>
          </cell>
          <cell r="P233">
            <v>10.27252</v>
          </cell>
          <cell r="Q233">
            <v>75</v>
          </cell>
          <cell r="R233">
            <v>135</v>
          </cell>
        </row>
        <row r="234">
          <cell r="C234" t="str">
            <v>PORCEIII1</v>
          </cell>
          <cell r="D234" t="str">
            <v>Porce_III_500</v>
          </cell>
          <cell r="E234" t="str">
            <v>b111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13.8</v>
          </cell>
          <cell r="L234">
            <v>1.0049999999999999</v>
          </cell>
          <cell r="M234">
            <v>218</v>
          </cell>
          <cell r="N234">
            <v>0.9</v>
          </cell>
          <cell r="O234">
            <v>163.33332799999999</v>
          </cell>
          <cell r="P234">
            <v>15.549816</v>
          </cell>
          <cell r="Q234">
            <v>125</v>
          </cell>
          <cell r="R234">
            <v>180</v>
          </cell>
        </row>
        <row r="235">
          <cell r="C235" t="str">
            <v>PORCEIII2</v>
          </cell>
          <cell r="D235" t="str">
            <v>Porce_III_500</v>
          </cell>
          <cell r="E235" t="str">
            <v>b111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13.8</v>
          </cell>
          <cell r="L235">
            <v>1.0049999999999999</v>
          </cell>
          <cell r="M235">
            <v>218</v>
          </cell>
          <cell r="N235">
            <v>0.9</v>
          </cell>
          <cell r="O235">
            <v>163.33332799999999</v>
          </cell>
          <cell r="P235">
            <v>15.549816</v>
          </cell>
          <cell r="Q235">
            <v>125</v>
          </cell>
          <cell r="R235">
            <v>180</v>
          </cell>
        </row>
        <row r="236">
          <cell r="C236" t="str">
            <v>PORCEIII3</v>
          </cell>
          <cell r="D236" t="str">
            <v>Porce_III_500</v>
          </cell>
          <cell r="E236" t="str">
            <v>b111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13.8</v>
          </cell>
          <cell r="L236">
            <v>1.0049999999999999</v>
          </cell>
          <cell r="M236">
            <v>218</v>
          </cell>
          <cell r="N236">
            <v>0.9</v>
          </cell>
          <cell r="O236">
            <v>163.33332799999999</v>
          </cell>
          <cell r="P236">
            <v>15.549816</v>
          </cell>
          <cell r="Q236">
            <v>125</v>
          </cell>
          <cell r="R236">
            <v>180</v>
          </cell>
        </row>
        <row r="237">
          <cell r="C237" t="str">
            <v>PORCEIII4</v>
          </cell>
          <cell r="D237" t="str">
            <v>Porce_III_500</v>
          </cell>
          <cell r="E237" t="str">
            <v>b111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13.8</v>
          </cell>
          <cell r="L237">
            <v>1.0049999999999999</v>
          </cell>
          <cell r="M237">
            <v>218</v>
          </cell>
          <cell r="N237">
            <v>0.9</v>
          </cell>
          <cell r="O237">
            <v>163.33332799999999</v>
          </cell>
          <cell r="P237">
            <v>15.549816</v>
          </cell>
          <cell r="Q237">
            <v>125</v>
          </cell>
          <cell r="R237">
            <v>190</v>
          </cell>
        </row>
        <row r="238">
          <cell r="C238" t="str">
            <v>PORCEIIIMENOR</v>
          </cell>
          <cell r="D238" t="str">
            <v>Guadalupe_220</v>
          </cell>
          <cell r="E238" t="str">
            <v>b102</v>
          </cell>
          <cell r="F238" t="str">
            <v>PCH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13.8</v>
          </cell>
          <cell r="L238">
            <v>1</v>
          </cell>
          <cell r="M238">
            <v>5</v>
          </cell>
          <cell r="N238">
            <v>0.9</v>
          </cell>
          <cell r="O238">
            <v>0</v>
          </cell>
          <cell r="P238">
            <v>0</v>
          </cell>
          <cell r="Q238">
            <v>1.0309999999999999</v>
          </cell>
          <cell r="R238">
            <v>1.8</v>
          </cell>
        </row>
        <row r="239">
          <cell r="C239" t="str">
            <v>PRADO1</v>
          </cell>
          <cell r="D239" t="str">
            <v>Tuluni_220</v>
          </cell>
          <cell r="E239" t="str">
            <v>b46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6.6</v>
          </cell>
          <cell r="L239">
            <v>1</v>
          </cell>
          <cell r="M239">
            <v>18</v>
          </cell>
          <cell r="N239">
            <v>0.92</v>
          </cell>
          <cell r="O239">
            <v>0</v>
          </cell>
          <cell r="P239">
            <v>0</v>
          </cell>
          <cell r="Q239">
            <v>1</v>
          </cell>
          <cell r="R239">
            <v>17</v>
          </cell>
        </row>
        <row r="240">
          <cell r="C240" t="str">
            <v>PRADO2</v>
          </cell>
          <cell r="D240" t="str">
            <v>Tuluni_220</v>
          </cell>
          <cell r="E240" t="str">
            <v>b46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6.6</v>
          </cell>
          <cell r="L240">
            <v>1</v>
          </cell>
          <cell r="M240">
            <v>18</v>
          </cell>
          <cell r="N240">
            <v>0.92</v>
          </cell>
          <cell r="O240">
            <v>0</v>
          </cell>
          <cell r="P240">
            <v>0</v>
          </cell>
          <cell r="Q240">
            <v>1</v>
          </cell>
          <cell r="R240">
            <v>17</v>
          </cell>
        </row>
        <row r="241">
          <cell r="C241" t="str">
            <v>PRADO3</v>
          </cell>
          <cell r="D241" t="str">
            <v>Tuluni_220</v>
          </cell>
          <cell r="E241" t="str">
            <v>b46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6.6</v>
          </cell>
          <cell r="L241">
            <v>1</v>
          </cell>
          <cell r="M241">
            <v>18</v>
          </cell>
          <cell r="N241">
            <v>0.92</v>
          </cell>
          <cell r="O241">
            <v>0</v>
          </cell>
          <cell r="P241">
            <v>0</v>
          </cell>
          <cell r="Q241">
            <v>1</v>
          </cell>
          <cell r="R241">
            <v>17</v>
          </cell>
        </row>
        <row r="242">
          <cell r="C242" t="str">
            <v>PRADO4</v>
          </cell>
          <cell r="D242" t="str">
            <v>Tuluni_220</v>
          </cell>
          <cell r="E242" t="str">
            <v>b46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4.2</v>
          </cell>
          <cell r="L242">
            <v>1</v>
          </cell>
          <cell r="M242">
            <v>6</v>
          </cell>
          <cell r="N242">
            <v>0.92</v>
          </cell>
          <cell r="O242">
            <v>0</v>
          </cell>
          <cell r="P242">
            <v>0</v>
          </cell>
          <cell r="Q242">
            <v>0</v>
          </cell>
          <cell r="R242">
            <v>5</v>
          </cell>
        </row>
        <row r="243">
          <cell r="C243" t="str">
            <v>PROELECTRICA1</v>
          </cell>
          <cell r="D243" t="str">
            <v>Cartagena_220</v>
          </cell>
          <cell r="E243" t="str">
            <v>b11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13.8</v>
          </cell>
          <cell r="L243">
            <v>1.03</v>
          </cell>
          <cell r="M243">
            <v>68.75</v>
          </cell>
          <cell r="N243">
            <v>0.8</v>
          </cell>
          <cell r="O243">
            <v>0</v>
          </cell>
          <cell r="P243">
            <v>0</v>
          </cell>
          <cell r="Q243">
            <v>42</v>
          </cell>
          <cell r="R243">
            <v>45</v>
          </cell>
        </row>
        <row r="244">
          <cell r="C244" t="str">
            <v>PROELECTRICA2</v>
          </cell>
          <cell r="D244" t="str">
            <v>Cartagena_220</v>
          </cell>
          <cell r="E244" t="str">
            <v>b11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13.8</v>
          </cell>
          <cell r="L244">
            <v>1.03</v>
          </cell>
          <cell r="M244">
            <v>68.75</v>
          </cell>
          <cell r="N244">
            <v>0.8</v>
          </cell>
          <cell r="O244">
            <v>0</v>
          </cell>
          <cell r="P244">
            <v>0</v>
          </cell>
          <cell r="Q244">
            <v>42</v>
          </cell>
          <cell r="R244">
            <v>45</v>
          </cell>
        </row>
        <row r="245">
          <cell r="C245" t="str">
            <v>PROENCAII</v>
          </cell>
          <cell r="D245" t="str">
            <v>Paez_220</v>
          </cell>
          <cell r="E245" t="str">
            <v>b43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13.2</v>
          </cell>
          <cell r="L245">
            <v>1.03</v>
          </cell>
          <cell r="M245">
            <v>19.299999</v>
          </cell>
          <cell r="N245">
            <v>0.85</v>
          </cell>
          <cell r="O245">
            <v>0</v>
          </cell>
          <cell r="P245">
            <v>0</v>
          </cell>
          <cell r="Q245">
            <v>7</v>
          </cell>
          <cell r="R245">
            <v>17</v>
          </cell>
        </row>
        <row r="246">
          <cell r="C246" t="str">
            <v>PROVIDENCIA</v>
          </cell>
          <cell r="D246" t="str">
            <v>Cerromatoso_500</v>
          </cell>
          <cell r="E246" t="str">
            <v>b16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13.8</v>
          </cell>
          <cell r="L246">
            <v>1</v>
          </cell>
          <cell r="M246">
            <v>10</v>
          </cell>
          <cell r="N246">
            <v>0.8</v>
          </cell>
          <cell r="O246">
            <v>0</v>
          </cell>
          <cell r="P246">
            <v>0</v>
          </cell>
          <cell r="Q246">
            <v>0</v>
          </cell>
          <cell r="R246">
            <v>4.9000000000000004</v>
          </cell>
        </row>
        <row r="247">
          <cell r="C247" t="str">
            <v>PUENTEGUILLERMO1</v>
          </cell>
          <cell r="D247" t="str">
            <v>Paipa_220</v>
          </cell>
          <cell r="E247" t="str">
            <v>b75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13.8</v>
          </cell>
          <cell r="L247">
            <v>1</v>
          </cell>
          <cell r="M247">
            <v>5</v>
          </cell>
          <cell r="N247">
            <v>0.9</v>
          </cell>
          <cell r="O247">
            <v>1</v>
          </cell>
          <cell r="P247">
            <v>0</v>
          </cell>
          <cell r="Q247">
            <v>0</v>
          </cell>
          <cell r="R247">
            <v>1</v>
          </cell>
        </row>
        <row r="248">
          <cell r="C248" t="str">
            <v>REMEDIOS</v>
          </cell>
          <cell r="D248" t="str">
            <v>El_Salto_220</v>
          </cell>
          <cell r="E248" t="str">
            <v>b110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13.8</v>
          </cell>
          <cell r="L248">
            <v>1</v>
          </cell>
          <cell r="M248">
            <v>1</v>
          </cell>
          <cell r="N248">
            <v>0.8</v>
          </cell>
          <cell r="O248">
            <v>0</v>
          </cell>
          <cell r="P248">
            <v>0</v>
          </cell>
          <cell r="Q248">
            <v>0</v>
          </cell>
          <cell r="R248">
            <v>0.75</v>
          </cell>
        </row>
        <row r="249">
          <cell r="C249" t="str">
            <v>RIOBOBO</v>
          </cell>
          <cell r="D249" t="str">
            <v>Jamondino_220</v>
          </cell>
          <cell r="E249" t="str">
            <v>b40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13.8</v>
          </cell>
          <cell r="L249">
            <v>1.03</v>
          </cell>
          <cell r="M249">
            <v>5</v>
          </cell>
          <cell r="N249">
            <v>0.9</v>
          </cell>
          <cell r="O249">
            <v>0</v>
          </cell>
          <cell r="P249">
            <v>0</v>
          </cell>
          <cell r="Q249">
            <v>0</v>
          </cell>
          <cell r="R249">
            <v>4</v>
          </cell>
        </row>
        <row r="250">
          <cell r="C250" t="str">
            <v>RIOCALI1</v>
          </cell>
          <cell r="D250" t="str">
            <v>Pance_220</v>
          </cell>
          <cell r="E250" t="str">
            <v>b52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13.8</v>
          </cell>
          <cell r="L250">
            <v>1</v>
          </cell>
          <cell r="M250">
            <v>5</v>
          </cell>
          <cell r="N250">
            <v>0.9</v>
          </cell>
          <cell r="O250">
            <v>0</v>
          </cell>
          <cell r="P250">
            <v>0</v>
          </cell>
          <cell r="Q250">
            <v>0</v>
          </cell>
          <cell r="R250">
            <v>1</v>
          </cell>
        </row>
        <row r="251">
          <cell r="C251" t="str">
            <v>RIOCALI2</v>
          </cell>
          <cell r="D251" t="str">
            <v>Pance_220</v>
          </cell>
          <cell r="E251" t="str">
            <v>b52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13.8</v>
          </cell>
          <cell r="L251">
            <v>1</v>
          </cell>
          <cell r="M251">
            <v>1</v>
          </cell>
          <cell r="N251">
            <v>0.8</v>
          </cell>
          <cell r="O251">
            <v>0</v>
          </cell>
          <cell r="P251">
            <v>0</v>
          </cell>
          <cell r="Q251">
            <v>0</v>
          </cell>
          <cell r="R251">
            <v>0.8</v>
          </cell>
        </row>
        <row r="252">
          <cell r="C252" t="str">
            <v>RIOFRIO(TAMESIS)</v>
          </cell>
          <cell r="D252" t="str">
            <v>Ancon_EPM_220</v>
          </cell>
          <cell r="E252" t="str">
            <v>b105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13.8</v>
          </cell>
          <cell r="L252">
            <v>1</v>
          </cell>
          <cell r="M252">
            <v>2</v>
          </cell>
          <cell r="N252">
            <v>0.8</v>
          </cell>
          <cell r="O252">
            <v>0</v>
          </cell>
          <cell r="P252">
            <v>0</v>
          </cell>
          <cell r="Q252">
            <v>0</v>
          </cell>
          <cell r="R252">
            <v>1</v>
          </cell>
        </row>
        <row r="253">
          <cell r="C253" t="str">
            <v>RIOFRIOI</v>
          </cell>
          <cell r="D253" t="str">
            <v>San_Marcos_220</v>
          </cell>
          <cell r="E253" t="str">
            <v>b49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13.8</v>
          </cell>
          <cell r="L253">
            <v>1</v>
          </cell>
          <cell r="M253">
            <v>5</v>
          </cell>
          <cell r="N253">
            <v>0.9</v>
          </cell>
          <cell r="O253">
            <v>0</v>
          </cell>
          <cell r="P253">
            <v>0</v>
          </cell>
          <cell r="Q253">
            <v>0</v>
          </cell>
          <cell r="R253">
            <v>1.67</v>
          </cell>
        </row>
        <row r="254">
          <cell r="C254" t="str">
            <v>RIOFRIOII1</v>
          </cell>
          <cell r="D254" t="str">
            <v>San_Marcos_500</v>
          </cell>
          <cell r="E254" t="str">
            <v>b53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13.8</v>
          </cell>
          <cell r="L254">
            <v>1</v>
          </cell>
          <cell r="M254">
            <v>6.91</v>
          </cell>
          <cell r="N254">
            <v>0.8</v>
          </cell>
          <cell r="O254">
            <v>0</v>
          </cell>
          <cell r="P254">
            <v>0</v>
          </cell>
          <cell r="Q254">
            <v>0.5</v>
          </cell>
          <cell r="R254">
            <v>5</v>
          </cell>
        </row>
        <row r="255">
          <cell r="C255" t="str">
            <v>RIOFRIOII2</v>
          </cell>
          <cell r="D255" t="str">
            <v>San_Marcos_220</v>
          </cell>
          <cell r="E255" t="str">
            <v>b49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13.8</v>
          </cell>
          <cell r="L255">
            <v>1</v>
          </cell>
          <cell r="M255">
            <v>6.91</v>
          </cell>
          <cell r="N255">
            <v>0.8</v>
          </cell>
          <cell r="O255">
            <v>0</v>
          </cell>
          <cell r="P255">
            <v>0</v>
          </cell>
          <cell r="Q255">
            <v>0.5</v>
          </cell>
          <cell r="R255">
            <v>5</v>
          </cell>
        </row>
        <row r="256">
          <cell r="C256" t="str">
            <v>RIOGRANDE</v>
          </cell>
          <cell r="D256" t="str">
            <v>Bello_220</v>
          </cell>
          <cell r="E256" t="str">
            <v>b107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6.9</v>
          </cell>
          <cell r="L256">
            <v>1</v>
          </cell>
          <cell r="M256">
            <v>31.25</v>
          </cell>
          <cell r="N256">
            <v>0.89</v>
          </cell>
          <cell r="O256">
            <v>0</v>
          </cell>
          <cell r="P256">
            <v>0</v>
          </cell>
          <cell r="Q256">
            <v>0</v>
          </cell>
          <cell r="R256">
            <v>0.3</v>
          </cell>
        </row>
        <row r="257">
          <cell r="C257" t="str">
            <v xml:space="preserve">RIOGRANDE </v>
          </cell>
          <cell r="D257" t="str">
            <v>San_Marcos_220</v>
          </cell>
          <cell r="E257" t="str">
            <v>b49</v>
          </cell>
          <cell r="F257" t="str">
            <v>PCH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13.8</v>
          </cell>
          <cell r="L257">
            <v>1</v>
          </cell>
          <cell r="M257">
            <v>10</v>
          </cell>
          <cell r="N257">
            <v>0.9</v>
          </cell>
          <cell r="O257">
            <v>0</v>
          </cell>
          <cell r="P257">
            <v>0</v>
          </cell>
          <cell r="Q257">
            <v>0</v>
          </cell>
          <cell r="R257">
            <v>8.6999999999999993</v>
          </cell>
        </row>
        <row r="258">
          <cell r="C258" t="str">
            <v>RIOGRANDEI</v>
          </cell>
          <cell r="D258" t="str">
            <v>Bello_220</v>
          </cell>
          <cell r="E258" t="str">
            <v>b107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6.9</v>
          </cell>
          <cell r="L258">
            <v>1</v>
          </cell>
          <cell r="M258">
            <v>28.5</v>
          </cell>
          <cell r="N258">
            <v>0.94</v>
          </cell>
          <cell r="O258">
            <v>13.061999999999999</v>
          </cell>
          <cell r="P258">
            <v>0</v>
          </cell>
          <cell r="Q258">
            <v>0</v>
          </cell>
          <cell r="R258">
            <v>19</v>
          </cell>
        </row>
        <row r="259">
          <cell r="C259" t="str">
            <v>RIOMAYO1</v>
          </cell>
          <cell r="D259" t="str">
            <v>Jamondino_220</v>
          </cell>
          <cell r="E259" t="str">
            <v>b40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6.6</v>
          </cell>
          <cell r="L259">
            <v>1</v>
          </cell>
          <cell r="M259">
            <v>8.8000000000000007</v>
          </cell>
          <cell r="N259">
            <v>0.9</v>
          </cell>
          <cell r="O259">
            <v>6.6</v>
          </cell>
          <cell r="P259">
            <v>0</v>
          </cell>
          <cell r="Q259">
            <v>6</v>
          </cell>
          <cell r="R259">
            <v>6.6</v>
          </cell>
        </row>
        <row r="260">
          <cell r="C260" t="str">
            <v>RIOMAYO2</v>
          </cell>
          <cell r="D260" t="str">
            <v>Jamondino_220</v>
          </cell>
          <cell r="E260" t="str">
            <v>b40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6.6</v>
          </cell>
          <cell r="L260">
            <v>1</v>
          </cell>
          <cell r="M260">
            <v>8.8000000000000007</v>
          </cell>
          <cell r="N260">
            <v>0.9</v>
          </cell>
          <cell r="O260">
            <v>6.6</v>
          </cell>
          <cell r="P260">
            <v>0</v>
          </cell>
          <cell r="Q260">
            <v>6</v>
          </cell>
          <cell r="R260">
            <v>6.6</v>
          </cell>
        </row>
        <row r="261">
          <cell r="C261" t="str">
            <v>RIOMAYO3</v>
          </cell>
          <cell r="D261" t="str">
            <v>Jamondino_220</v>
          </cell>
          <cell r="E261" t="str">
            <v>b40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6.6</v>
          </cell>
          <cell r="L261">
            <v>1</v>
          </cell>
          <cell r="M261">
            <v>8.8000000000000007</v>
          </cell>
          <cell r="N261">
            <v>0.9</v>
          </cell>
          <cell r="O261">
            <v>6.4</v>
          </cell>
          <cell r="P261">
            <v>0</v>
          </cell>
          <cell r="Q261">
            <v>6</v>
          </cell>
          <cell r="R261">
            <v>6.6</v>
          </cell>
        </row>
        <row r="262">
          <cell r="C262" t="str">
            <v>RIONEGRO</v>
          </cell>
          <cell r="D262" t="str">
            <v>Purnio_220</v>
          </cell>
          <cell r="E262" t="str">
            <v>b96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13.8</v>
          </cell>
          <cell r="L262">
            <v>1</v>
          </cell>
          <cell r="M262">
            <v>15</v>
          </cell>
          <cell r="N262">
            <v>0.9</v>
          </cell>
          <cell r="O262">
            <v>0</v>
          </cell>
          <cell r="P262">
            <v>0</v>
          </cell>
          <cell r="Q262">
            <v>0</v>
          </cell>
          <cell r="R262">
            <v>9.6</v>
          </cell>
        </row>
        <row r="263">
          <cell r="C263" t="str">
            <v>RIOPALO</v>
          </cell>
          <cell r="D263" t="str">
            <v>Paez_220</v>
          </cell>
          <cell r="E263" t="str">
            <v>b43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13.8</v>
          </cell>
          <cell r="L263">
            <v>1.03</v>
          </cell>
          <cell r="M263">
            <v>2</v>
          </cell>
          <cell r="N263">
            <v>0.8</v>
          </cell>
          <cell r="O263">
            <v>0</v>
          </cell>
          <cell r="P263">
            <v>0</v>
          </cell>
          <cell r="Q263">
            <v>0</v>
          </cell>
          <cell r="R263">
            <v>1.44</v>
          </cell>
        </row>
        <row r="264">
          <cell r="C264" t="str">
            <v>RIOPIEDRAS1</v>
          </cell>
          <cell r="D264" t="str">
            <v>Ancon_EPM_220</v>
          </cell>
          <cell r="E264" t="str">
            <v>b105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13.8</v>
          </cell>
          <cell r="L264">
            <v>1</v>
          </cell>
          <cell r="M264">
            <v>12.9</v>
          </cell>
          <cell r="N264">
            <v>0.9</v>
          </cell>
          <cell r="O264">
            <v>10</v>
          </cell>
          <cell r="P264">
            <v>0</v>
          </cell>
          <cell r="Q264">
            <v>0</v>
          </cell>
          <cell r="R264">
            <v>10</v>
          </cell>
        </row>
        <row r="265">
          <cell r="C265" t="str">
            <v>RIOPIEDRAS2</v>
          </cell>
          <cell r="D265" t="str">
            <v>Ancon_EPM_220</v>
          </cell>
          <cell r="E265" t="str">
            <v>b105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13.8</v>
          </cell>
          <cell r="L265">
            <v>1</v>
          </cell>
          <cell r="M265">
            <v>12.9</v>
          </cell>
          <cell r="N265">
            <v>0.9</v>
          </cell>
          <cell r="O265">
            <v>0</v>
          </cell>
          <cell r="P265">
            <v>0</v>
          </cell>
          <cell r="Q265">
            <v>0</v>
          </cell>
          <cell r="R265">
            <v>9.9</v>
          </cell>
        </row>
        <row r="266">
          <cell r="C266" t="str">
            <v>RIORECIO</v>
          </cell>
          <cell r="D266" t="str">
            <v>Mirolindo(Ibague)_220</v>
          </cell>
          <cell r="E266" t="str">
            <v>b45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13.8</v>
          </cell>
          <cell r="L266">
            <v>1</v>
          </cell>
          <cell r="M266">
            <v>1</v>
          </cell>
          <cell r="N266">
            <v>0.8</v>
          </cell>
          <cell r="O266">
            <v>0</v>
          </cell>
          <cell r="P266">
            <v>0</v>
          </cell>
          <cell r="Q266">
            <v>0</v>
          </cell>
          <cell r="R266">
            <v>0.3</v>
          </cell>
        </row>
        <row r="267">
          <cell r="C267" t="str">
            <v>RIOSAPUYES</v>
          </cell>
          <cell r="D267" t="str">
            <v>Jamondino_220</v>
          </cell>
          <cell r="E267" t="str">
            <v>b40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13.8</v>
          </cell>
          <cell r="L267">
            <v>1.03</v>
          </cell>
          <cell r="M267">
            <v>5</v>
          </cell>
          <cell r="N267">
            <v>0.9</v>
          </cell>
          <cell r="O267">
            <v>0</v>
          </cell>
          <cell r="P267">
            <v>0</v>
          </cell>
          <cell r="Q267">
            <v>0</v>
          </cell>
          <cell r="R267">
            <v>1.65</v>
          </cell>
        </row>
        <row r="268">
          <cell r="C268" t="str">
            <v>RUMOR</v>
          </cell>
          <cell r="D268" t="str">
            <v>San_Marcos_220</v>
          </cell>
          <cell r="E268" t="str">
            <v>b49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13.8</v>
          </cell>
          <cell r="L268">
            <v>1</v>
          </cell>
          <cell r="M268">
            <v>5</v>
          </cell>
          <cell r="N268">
            <v>0.9</v>
          </cell>
          <cell r="O268">
            <v>0</v>
          </cell>
          <cell r="P268">
            <v>0</v>
          </cell>
          <cell r="Q268">
            <v>0</v>
          </cell>
          <cell r="R268">
            <v>2.5</v>
          </cell>
        </row>
        <row r="269">
          <cell r="C269" t="str">
            <v>SAJANDI</v>
          </cell>
          <cell r="D269" t="str">
            <v>S_Bernardino_220</v>
          </cell>
          <cell r="E269" t="str">
            <v>b41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13.8</v>
          </cell>
          <cell r="L269">
            <v>1.03</v>
          </cell>
          <cell r="M269">
            <v>5</v>
          </cell>
          <cell r="N269">
            <v>0.9</v>
          </cell>
          <cell r="O269">
            <v>0</v>
          </cell>
          <cell r="P269">
            <v>0</v>
          </cell>
          <cell r="Q269">
            <v>0</v>
          </cell>
          <cell r="R269">
            <v>3.2</v>
          </cell>
        </row>
        <row r="270">
          <cell r="C270" t="str">
            <v>SALTOII2</v>
          </cell>
          <cell r="D270" t="str">
            <v>Nva_Esperanza_220</v>
          </cell>
          <cell r="E270" t="str">
            <v>b30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13.8</v>
          </cell>
          <cell r="L270">
            <v>1</v>
          </cell>
          <cell r="M270">
            <v>40.400002000000001</v>
          </cell>
          <cell r="N270">
            <v>0.8</v>
          </cell>
          <cell r="O270">
            <v>35</v>
          </cell>
          <cell r="P270">
            <v>0</v>
          </cell>
          <cell r="Q270">
            <v>5</v>
          </cell>
          <cell r="R270">
            <v>35</v>
          </cell>
        </row>
        <row r="271">
          <cell r="C271" t="str">
            <v>SALVAJINA1</v>
          </cell>
          <cell r="D271" t="str">
            <v>Salvajina_220</v>
          </cell>
          <cell r="E271" t="str">
            <v>b56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13.8</v>
          </cell>
          <cell r="L271">
            <v>1.02</v>
          </cell>
          <cell r="M271">
            <v>131</v>
          </cell>
          <cell r="N271">
            <v>0.95420000000000005</v>
          </cell>
          <cell r="O271">
            <v>95</v>
          </cell>
          <cell r="P271">
            <v>-8.6260289999999991</v>
          </cell>
          <cell r="Q271">
            <v>60</v>
          </cell>
          <cell r="R271">
            <v>125</v>
          </cell>
        </row>
        <row r="272">
          <cell r="C272" t="str">
            <v>SALVAJINA2</v>
          </cell>
          <cell r="D272" t="str">
            <v>Salvajina_220</v>
          </cell>
          <cell r="E272" t="str">
            <v>b56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13.8</v>
          </cell>
          <cell r="L272">
            <v>1.02</v>
          </cell>
          <cell r="M272">
            <v>100</v>
          </cell>
          <cell r="N272">
            <v>0.9</v>
          </cell>
          <cell r="O272">
            <v>0</v>
          </cell>
          <cell r="P272">
            <v>0</v>
          </cell>
          <cell r="Q272">
            <v>30</v>
          </cell>
          <cell r="R272">
            <v>95</v>
          </cell>
        </row>
        <row r="273">
          <cell r="C273" t="str">
            <v>SALVAJINA3</v>
          </cell>
          <cell r="D273" t="str">
            <v>Salvajina_220</v>
          </cell>
          <cell r="E273" t="str">
            <v>b56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13.8</v>
          </cell>
          <cell r="L273">
            <v>1.02</v>
          </cell>
          <cell r="M273">
            <v>100</v>
          </cell>
          <cell r="N273">
            <v>0.9</v>
          </cell>
          <cell r="O273">
            <v>95</v>
          </cell>
          <cell r="P273">
            <v>-8.6260289999999991</v>
          </cell>
          <cell r="Q273">
            <v>60</v>
          </cell>
          <cell r="R273">
            <v>95</v>
          </cell>
        </row>
        <row r="274">
          <cell r="C274" t="str">
            <v>SANANDRESDECUERQUIA1</v>
          </cell>
          <cell r="D274" t="str">
            <v>El_Salto_220</v>
          </cell>
          <cell r="E274" t="str">
            <v>b110</v>
          </cell>
          <cell r="F274" t="str">
            <v>PCH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13.8</v>
          </cell>
          <cell r="L274">
            <v>1</v>
          </cell>
          <cell r="M274">
            <v>12.5</v>
          </cell>
          <cell r="N274">
            <v>0.8</v>
          </cell>
          <cell r="O274">
            <v>0</v>
          </cell>
          <cell r="P274">
            <v>0</v>
          </cell>
          <cell r="Q274">
            <v>0</v>
          </cell>
          <cell r="R274">
            <v>9.9499999999999993</v>
          </cell>
        </row>
        <row r="275">
          <cell r="C275" t="str">
            <v>SANANDRESDECUERQUIA2</v>
          </cell>
          <cell r="D275" t="str">
            <v>El_Salto_220</v>
          </cell>
          <cell r="E275" t="str">
            <v>b110</v>
          </cell>
          <cell r="F275" t="str">
            <v>PCH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13.8</v>
          </cell>
          <cell r="L275">
            <v>1</v>
          </cell>
          <cell r="M275">
            <v>12.5</v>
          </cell>
          <cell r="N275">
            <v>0.8</v>
          </cell>
          <cell r="O275">
            <v>0</v>
          </cell>
          <cell r="P275">
            <v>0</v>
          </cell>
          <cell r="Q275">
            <v>0</v>
          </cell>
          <cell r="R275">
            <v>9.9499999999999993</v>
          </cell>
        </row>
        <row r="276">
          <cell r="C276" t="str">
            <v>SANCANCIO</v>
          </cell>
          <cell r="D276" t="str">
            <v>Enea_220</v>
          </cell>
          <cell r="E276" t="str">
            <v>b32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13.8</v>
          </cell>
          <cell r="L276">
            <v>1</v>
          </cell>
          <cell r="M276">
            <v>5</v>
          </cell>
          <cell r="N276">
            <v>0.9</v>
          </cell>
          <cell r="O276">
            <v>0</v>
          </cell>
          <cell r="P276">
            <v>0</v>
          </cell>
          <cell r="Q276">
            <v>0</v>
          </cell>
          <cell r="R276">
            <v>2</v>
          </cell>
        </row>
        <row r="277">
          <cell r="C277" t="str">
            <v>SANCARLOS1</v>
          </cell>
          <cell r="D277" t="str">
            <v>San_Carlos_500</v>
          </cell>
          <cell r="E277" t="str">
            <v>b98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16.5</v>
          </cell>
          <cell r="L277">
            <v>1</v>
          </cell>
          <cell r="M277">
            <v>170</v>
          </cell>
          <cell r="N277">
            <v>0.95</v>
          </cell>
          <cell r="O277">
            <v>148.75</v>
          </cell>
          <cell r="P277">
            <v>12.757425</v>
          </cell>
          <cell r="Q277">
            <v>22</v>
          </cell>
          <cell r="R277">
            <v>155</v>
          </cell>
        </row>
        <row r="278">
          <cell r="C278" t="str">
            <v>SANCARLOS2</v>
          </cell>
          <cell r="D278" t="str">
            <v>San_Carlos_220</v>
          </cell>
          <cell r="E278" t="str">
            <v>b97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16.5</v>
          </cell>
          <cell r="L278">
            <v>1</v>
          </cell>
          <cell r="M278">
            <v>170</v>
          </cell>
          <cell r="N278">
            <v>0.95</v>
          </cell>
          <cell r="O278">
            <v>148.75</v>
          </cell>
          <cell r="P278">
            <v>12.757425</v>
          </cell>
          <cell r="Q278">
            <v>22</v>
          </cell>
          <cell r="R278">
            <v>155</v>
          </cell>
        </row>
        <row r="279">
          <cell r="C279" t="str">
            <v>SANCARLOS3</v>
          </cell>
          <cell r="D279" t="str">
            <v>San_Carlos_500</v>
          </cell>
          <cell r="E279" t="str">
            <v>b98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16.5</v>
          </cell>
          <cell r="L279">
            <v>1</v>
          </cell>
          <cell r="M279">
            <v>170</v>
          </cell>
          <cell r="N279">
            <v>0.95</v>
          </cell>
          <cell r="O279">
            <v>148.75</v>
          </cell>
          <cell r="P279">
            <v>12.757425</v>
          </cell>
          <cell r="Q279">
            <v>22</v>
          </cell>
          <cell r="R279">
            <v>155</v>
          </cell>
        </row>
        <row r="280">
          <cell r="C280" t="str">
            <v>SANCARLOS4</v>
          </cell>
          <cell r="D280" t="str">
            <v>San_Carlos_500</v>
          </cell>
          <cell r="E280" t="str">
            <v>b98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16.5</v>
          </cell>
          <cell r="L280">
            <v>1</v>
          </cell>
          <cell r="M280">
            <v>170</v>
          </cell>
          <cell r="N280">
            <v>0.95</v>
          </cell>
          <cell r="O280">
            <v>148.75</v>
          </cell>
          <cell r="P280">
            <v>12.757425</v>
          </cell>
          <cell r="Q280">
            <v>22</v>
          </cell>
          <cell r="R280">
            <v>155</v>
          </cell>
        </row>
        <row r="281">
          <cell r="C281" t="str">
            <v>SANCARLOS5</v>
          </cell>
          <cell r="D281" t="str">
            <v>San_Carlos_220</v>
          </cell>
          <cell r="E281" t="str">
            <v>b97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16.5</v>
          </cell>
          <cell r="L281">
            <v>1</v>
          </cell>
          <cell r="M281">
            <v>170</v>
          </cell>
          <cell r="N281">
            <v>0.95</v>
          </cell>
          <cell r="O281">
            <v>148.75</v>
          </cell>
          <cell r="P281">
            <v>12.757425</v>
          </cell>
          <cell r="Q281">
            <v>22</v>
          </cell>
          <cell r="R281">
            <v>155</v>
          </cell>
        </row>
        <row r="282">
          <cell r="C282" t="str">
            <v>SANCARLOS6</v>
          </cell>
          <cell r="D282" t="str">
            <v>San_Carlos_500</v>
          </cell>
          <cell r="E282" t="str">
            <v>b98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16.5</v>
          </cell>
          <cell r="L282">
            <v>1</v>
          </cell>
          <cell r="M282">
            <v>170</v>
          </cell>
          <cell r="N282">
            <v>0.95</v>
          </cell>
          <cell r="O282">
            <v>148.75</v>
          </cell>
          <cell r="P282">
            <v>12.757425</v>
          </cell>
          <cell r="Q282">
            <v>22</v>
          </cell>
          <cell r="R282">
            <v>155</v>
          </cell>
        </row>
        <row r="283">
          <cell r="C283" t="str">
            <v>SANCARLOS7</v>
          </cell>
          <cell r="D283" t="str">
            <v>San_Carlos_500</v>
          </cell>
          <cell r="E283" t="str">
            <v>b98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16.5</v>
          </cell>
          <cell r="L283">
            <v>1</v>
          </cell>
          <cell r="M283">
            <v>170</v>
          </cell>
          <cell r="N283">
            <v>0.95</v>
          </cell>
          <cell r="O283">
            <v>148.75</v>
          </cell>
          <cell r="P283">
            <v>12.757425</v>
          </cell>
          <cell r="Q283">
            <v>22</v>
          </cell>
          <cell r="R283">
            <v>155</v>
          </cell>
        </row>
        <row r="284">
          <cell r="C284" t="str">
            <v>SANCARLOS8</v>
          </cell>
          <cell r="D284" t="str">
            <v>San_Carlos_500</v>
          </cell>
          <cell r="E284" t="str">
            <v>b98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16.5</v>
          </cell>
          <cell r="L284">
            <v>1</v>
          </cell>
          <cell r="M284">
            <v>170</v>
          </cell>
          <cell r="N284">
            <v>0.95</v>
          </cell>
          <cell r="O284">
            <v>148.75</v>
          </cell>
          <cell r="P284">
            <v>12.757425</v>
          </cell>
          <cell r="Q284">
            <v>22</v>
          </cell>
          <cell r="R284">
            <v>155</v>
          </cell>
        </row>
        <row r="285">
          <cell r="C285" t="str">
            <v>SANFRANCISCO(PUTUMAYO)</v>
          </cell>
          <cell r="D285" t="str">
            <v>Jamondino_220</v>
          </cell>
          <cell r="E285" t="str">
            <v>b40</v>
          </cell>
          <cell r="F285" t="str">
            <v>PCH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13.2</v>
          </cell>
          <cell r="L285">
            <v>1</v>
          </cell>
          <cell r="M285">
            <v>0.52</v>
          </cell>
          <cell r="N285">
            <v>0.9</v>
          </cell>
          <cell r="O285">
            <v>0.2</v>
          </cell>
          <cell r="P285">
            <v>0</v>
          </cell>
          <cell r="Q285">
            <v>0.1</v>
          </cell>
          <cell r="R285">
            <v>0.46800000000000003</v>
          </cell>
        </row>
        <row r="286">
          <cell r="C286" t="str">
            <v>SANFRANCISCO1</v>
          </cell>
          <cell r="D286" t="str">
            <v>Esmeralda_220</v>
          </cell>
          <cell r="E286" t="str">
            <v>b34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13.8</v>
          </cell>
          <cell r="L286">
            <v>1.02</v>
          </cell>
          <cell r="M286">
            <v>53</v>
          </cell>
          <cell r="N286">
            <v>0.85</v>
          </cell>
          <cell r="O286">
            <v>45</v>
          </cell>
          <cell r="P286">
            <v>0.5</v>
          </cell>
          <cell r="Q286">
            <v>12</v>
          </cell>
          <cell r="R286">
            <v>45</v>
          </cell>
        </row>
        <row r="287">
          <cell r="C287" t="str">
            <v>SANFRANCISCO2</v>
          </cell>
          <cell r="D287" t="str">
            <v>Esmeralda_220</v>
          </cell>
          <cell r="E287" t="str">
            <v>b34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13.8</v>
          </cell>
          <cell r="L287">
            <v>1.02</v>
          </cell>
          <cell r="M287">
            <v>53.5</v>
          </cell>
          <cell r="N287">
            <v>0.85</v>
          </cell>
          <cell r="O287">
            <v>45</v>
          </cell>
          <cell r="P287">
            <v>0.5</v>
          </cell>
          <cell r="Q287">
            <v>12</v>
          </cell>
          <cell r="R287">
            <v>45</v>
          </cell>
        </row>
        <row r="288">
          <cell r="C288" t="str">
            <v>SANFRANCISCO3</v>
          </cell>
          <cell r="D288" t="str">
            <v>Esmeralda_220</v>
          </cell>
          <cell r="E288" t="str">
            <v>b34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13.8</v>
          </cell>
          <cell r="L288">
            <v>1.02</v>
          </cell>
          <cell r="M288">
            <v>53</v>
          </cell>
          <cell r="N288">
            <v>0.85</v>
          </cell>
          <cell r="O288">
            <v>12</v>
          </cell>
          <cell r="P288">
            <v>0</v>
          </cell>
          <cell r="Q288">
            <v>12</v>
          </cell>
          <cell r="R288">
            <v>45</v>
          </cell>
        </row>
        <row r="289">
          <cell r="C289" t="str">
            <v>SANJOSE</v>
          </cell>
          <cell r="D289" t="str">
            <v>San_Felipe_220</v>
          </cell>
          <cell r="E289" t="str">
            <v>b33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13.8</v>
          </cell>
          <cell r="L289">
            <v>1</v>
          </cell>
          <cell r="M289">
            <v>1</v>
          </cell>
          <cell r="N289">
            <v>0.8</v>
          </cell>
          <cell r="O289">
            <v>0</v>
          </cell>
          <cell r="P289">
            <v>0</v>
          </cell>
          <cell r="Q289">
            <v>0</v>
          </cell>
          <cell r="R289">
            <v>0.38</v>
          </cell>
        </row>
        <row r="290">
          <cell r="C290" t="str">
            <v>SANJOSEDELAMONTAÑA</v>
          </cell>
          <cell r="D290" t="str">
            <v>El_Salto_220</v>
          </cell>
          <cell r="E290" t="str">
            <v>b110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13.8</v>
          </cell>
          <cell r="L290">
            <v>1</v>
          </cell>
          <cell r="M290">
            <v>1</v>
          </cell>
          <cell r="N290">
            <v>0.8</v>
          </cell>
          <cell r="O290">
            <v>0</v>
          </cell>
          <cell r="P290">
            <v>0</v>
          </cell>
          <cell r="Q290">
            <v>0</v>
          </cell>
          <cell r="R290">
            <v>0.4</v>
          </cell>
        </row>
        <row r="291">
          <cell r="C291" t="str">
            <v>SANJOSEDELAMONTAÑAII1</v>
          </cell>
          <cell r="D291" t="str">
            <v>El_Salto_220</v>
          </cell>
          <cell r="E291" t="str">
            <v>b110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0.48</v>
          </cell>
          <cell r="L291">
            <v>1</v>
          </cell>
          <cell r="M291">
            <v>1.22</v>
          </cell>
          <cell r="N291">
            <v>1</v>
          </cell>
          <cell r="O291">
            <v>0</v>
          </cell>
          <cell r="P291">
            <v>0</v>
          </cell>
          <cell r="Q291">
            <v>0.5</v>
          </cell>
          <cell r="R291">
            <v>1.1000000000000001</v>
          </cell>
        </row>
        <row r="292">
          <cell r="C292" t="str">
            <v>SANMATIAS1</v>
          </cell>
          <cell r="D292" t="str">
            <v>Guatape_220</v>
          </cell>
          <cell r="E292" t="str">
            <v>b91</v>
          </cell>
          <cell r="F292" t="str">
            <v>PCH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13.8</v>
          </cell>
          <cell r="L292">
            <v>1</v>
          </cell>
          <cell r="M292">
            <v>12.8</v>
          </cell>
          <cell r="N292">
            <v>0.9</v>
          </cell>
          <cell r="O292">
            <v>0</v>
          </cell>
          <cell r="P292">
            <v>0</v>
          </cell>
          <cell r="Q292">
            <v>5.76</v>
          </cell>
          <cell r="R292">
            <v>9.9499999999999993</v>
          </cell>
        </row>
        <row r="293">
          <cell r="C293" t="str">
            <v>SANMATIAS2</v>
          </cell>
          <cell r="D293" t="str">
            <v>Guatape_220</v>
          </cell>
          <cell r="E293" t="str">
            <v>b91</v>
          </cell>
          <cell r="F293" t="str">
            <v>PCH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13.8</v>
          </cell>
          <cell r="L293">
            <v>1</v>
          </cell>
          <cell r="M293">
            <v>12.8</v>
          </cell>
          <cell r="N293">
            <v>0.9</v>
          </cell>
          <cell r="O293">
            <v>0</v>
          </cell>
          <cell r="P293">
            <v>0</v>
          </cell>
          <cell r="Q293">
            <v>5.76</v>
          </cell>
          <cell r="R293">
            <v>9.9499999999999993</v>
          </cell>
        </row>
        <row r="294">
          <cell r="C294" t="str">
            <v>SANMIGUEL1</v>
          </cell>
          <cell r="D294" t="str">
            <v>Guatape_220</v>
          </cell>
          <cell r="E294" t="str">
            <v>b91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13.8</v>
          </cell>
          <cell r="L294">
            <v>1</v>
          </cell>
          <cell r="M294">
            <v>30</v>
          </cell>
          <cell r="N294">
            <v>0.9</v>
          </cell>
          <cell r="O294">
            <v>10</v>
          </cell>
          <cell r="P294">
            <v>0</v>
          </cell>
          <cell r="Q294">
            <v>9.4499999999999993</v>
          </cell>
          <cell r="R294">
            <v>22</v>
          </cell>
        </row>
        <row r="295">
          <cell r="C295" t="str">
            <v>SANMIGUEL2</v>
          </cell>
          <cell r="D295" t="str">
            <v>Guatape_220</v>
          </cell>
          <cell r="E295" t="str">
            <v>b91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13.8</v>
          </cell>
          <cell r="L295">
            <v>1</v>
          </cell>
          <cell r="M295">
            <v>30</v>
          </cell>
          <cell r="N295">
            <v>0.9</v>
          </cell>
          <cell r="O295">
            <v>10</v>
          </cell>
          <cell r="P295">
            <v>0</v>
          </cell>
          <cell r="Q295">
            <v>9.4499999999999993</v>
          </cell>
          <cell r="R295">
            <v>22</v>
          </cell>
        </row>
        <row r="296">
          <cell r="C296" t="str">
            <v>SANTAANA</v>
          </cell>
          <cell r="D296" t="str">
            <v>Torca_220</v>
          </cell>
          <cell r="E296" t="str">
            <v>b25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13.8</v>
          </cell>
          <cell r="L296">
            <v>1</v>
          </cell>
          <cell r="M296">
            <v>10</v>
          </cell>
          <cell r="N296">
            <v>0.8</v>
          </cell>
          <cell r="O296">
            <v>0</v>
          </cell>
          <cell r="P296">
            <v>0</v>
          </cell>
          <cell r="Q296">
            <v>0</v>
          </cell>
          <cell r="R296">
            <v>8</v>
          </cell>
        </row>
        <row r="297">
          <cell r="C297" t="str">
            <v>SANTARITA</v>
          </cell>
          <cell r="D297" t="str">
            <v>Ancon_EPM_220</v>
          </cell>
          <cell r="E297" t="str">
            <v>b105</v>
          </cell>
          <cell r="F297" t="str">
            <v>PCH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13.2</v>
          </cell>
          <cell r="L297">
            <v>1</v>
          </cell>
          <cell r="M297">
            <v>3</v>
          </cell>
          <cell r="N297">
            <v>0.8</v>
          </cell>
          <cell r="O297">
            <v>1.25</v>
          </cell>
          <cell r="P297">
            <v>0</v>
          </cell>
          <cell r="Q297">
            <v>0</v>
          </cell>
          <cell r="R297">
            <v>1.3</v>
          </cell>
        </row>
        <row r="298">
          <cell r="C298" t="str">
            <v>SANTIAGO</v>
          </cell>
          <cell r="D298" t="str">
            <v>El_Salto_220</v>
          </cell>
          <cell r="E298" t="str">
            <v>b110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13.8</v>
          </cell>
          <cell r="L298">
            <v>1</v>
          </cell>
          <cell r="M298">
            <v>3</v>
          </cell>
          <cell r="N298">
            <v>0.8</v>
          </cell>
          <cell r="O298">
            <v>0.7</v>
          </cell>
          <cell r="P298">
            <v>0</v>
          </cell>
          <cell r="Q298">
            <v>0</v>
          </cell>
          <cell r="R298">
            <v>1.4</v>
          </cell>
        </row>
        <row r="299">
          <cell r="C299" t="str">
            <v>SILVIA</v>
          </cell>
          <cell r="D299" t="str">
            <v>S_Bernardino_220</v>
          </cell>
          <cell r="E299" t="str">
            <v>b41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13.8</v>
          </cell>
          <cell r="L299">
            <v>1.03</v>
          </cell>
          <cell r="M299">
            <v>1</v>
          </cell>
          <cell r="N299">
            <v>0.8</v>
          </cell>
          <cell r="O299">
            <v>0</v>
          </cell>
          <cell r="P299">
            <v>0</v>
          </cell>
          <cell r="Q299">
            <v>0</v>
          </cell>
          <cell r="R299">
            <v>0.38</v>
          </cell>
        </row>
        <row r="300">
          <cell r="C300" t="str">
            <v>SOGAMOSO1</v>
          </cell>
          <cell r="D300" t="str">
            <v>Sogamoso_220</v>
          </cell>
          <cell r="E300" t="str">
            <v>b87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16.5</v>
          </cell>
          <cell r="L300">
            <v>1</v>
          </cell>
          <cell r="M300">
            <v>324</v>
          </cell>
          <cell r="N300">
            <v>0.9</v>
          </cell>
          <cell r="O300">
            <v>270</v>
          </cell>
          <cell r="P300">
            <v>0</v>
          </cell>
          <cell r="Q300">
            <v>116.599998</v>
          </cell>
          <cell r="R300">
            <v>273</v>
          </cell>
        </row>
        <row r="301">
          <cell r="C301" t="str">
            <v>SOGAMOSO2</v>
          </cell>
          <cell r="D301" t="str">
            <v>Sogamoso_220</v>
          </cell>
          <cell r="E301" t="str">
            <v>b87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16.5</v>
          </cell>
          <cell r="L301">
            <v>1</v>
          </cell>
          <cell r="M301">
            <v>324</v>
          </cell>
          <cell r="N301">
            <v>0.9</v>
          </cell>
          <cell r="O301">
            <v>270</v>
          </cell>
          <cell r="P301">
            <v>0</v>
          </cell>
          <cell r="Q301">
            <v>116.599998</v>
          </cell>
          <cell r="R301">
            <v>273</v>
          </cell>
        </row>
        <row r="302">
          <cell r="C302" t="str">
            <v>SOGAMOSO3</v>
          </cell>
          <cell r="D302" t="str">
            <v>Sogamoso_220</v>
          </cell>
          <cell r="E302" t="str">
            <v>b87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16.5</v>
          </cell>
          <cell r="L302">
            <v>1</v>
          </cell>
          <cell r="M302">
            <v>324</v>
          </cell>
          <cell r="N302">
            <v>0.9</v>
          </cell>
          <cell r="O302">
            <v>270</v>
          </cell>
          <cell r="P302">
            <v>0</v>
          </cell>
          <cell r="Q302">
            <v>116.599998</v>
          </cell>
          <cell r="R302">
            <v>273</v>
          </cell>
        </row>
        <row r="303">
          <cell r="C303" t="str">
            <v>SONSON</v>
          </cell>
          <cell r="D303" t="str">
            <v>Oriente_220</v>
          </cell>
          <cell r="E303" t="str">
            <v>b104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13.8</v>
          </cell>
          <cell r="L303">
            <v>1</v>
          </cell>
          <cell r="M303">
            <v>25</v>
          </cell>
          <cell r="N303">
            <v>0.8</v>
          </cell>
          <cell r="O303">
            <v>0</v>
          </cell>
          <cell r="P303">
            <v>0</v>
          </cell>
          <cell r="Q303">
            <v>0</v>
          </cell>
          <cell r="R303">
            <v>18.5</v>
          </cell>
        </row>
        <row r="304">
          <cell r="C304" t="str">
            <v>SUBA</v>
          </cell>
          <cell r="D304" t="str">
            <v>Torca_220</v>
          </cell>
          <cell r="E304" t="str">
            <v>b25</v>
          </cell>
          <cell r="F304" t="str">
            <v>PCH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11.4</v>
          </cell>
          <cell r="L304">
            <v>1</v>
          </cell>
          <cell r="M304">
            <v>2.85</v>
          </cell>
          <cell r="N304">
            <v>0.9</v>
          </cell>
          <cell r="O304">
            <v>2.34</v>
          </cell>
          <cell r="P304">
            <v>0</v>
          </cell>
          <cell r="Q304">
            <v>0.44800000000000001</v>
          </cell>
          <cell r="R304">
            <v>2.5499999999999998</v>
          </cell>
        </row>
        <row r="305">
          <cell r="C305" t="str">
            <v>SUEVA2</v>
          </cell>
          <cell r="D305" t="str">
            <v>Torca_220</v>
          </cell>
          <cell r="E305" t="str">
            <v>b25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13.8</v>
          </cell>
          <cell r="L305">
            <v>1</v>
          </cell>
          <cell r="M305">
            <v>10</v>
          </cell>
          <cell r="N305">
            <v>0.8</v>
          </cell>
          <cell r="O305">
            <v>2.7010000000000001</v>
          </cell>
          <cell r="P305">
            <v>0</v>
          </cell>
          <cell r="Q305">
            <v>0</v>
          </cell>
          <cell r="R305">
            <v>6</v>
          </cell>
        </row>
        <row r="306">
          <cell r="C306" t="str">
            <v>TASAJERO1</v>
          </cell>
          <cell r="D306" t="str">
            <v>Tasajero_220</v>
          </cell>
          <cell r="E306" t="str">
            <v>b80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20</v>
          </cell>
          <cell r="L306">
            <v>1</v>
          </cell>
          <cell r="M306">
            <v>204.39999399999999</v>
          </cell>
          <cell r="N306">
            <v>0.85</v>
          </cell>
          <cell r="O306">
            <v>155</v>
          </cell>
          <cell r="P306">
            <v>23.083504000000001</v>
          </cell>
          <cell r="Q306">
            <v>68</v>
          </cell>
          <cell r="R306">
            <v>163</v>
          </cell>
        </row>
        <row r="307">
          <cell r="C307" t="str">
            <v>TASAJERO2</v>
          </cell>
          <cell r="D307" t="str">
            <v>Tasajero_220</v>
          </cell>
          <cell r="E307" t="str">
            <v>b80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15.75</v>
          </cell>
          <cell r="L307">
            <v>1</v>
          </cell>
          <cell r="M307">
            <v>231</v>
          </cell>
          <cell r="N307">
            <v>0.85</v>
          </cell>
          <cell r="O307">
            <v>0</v>
          </cell>
          <cell r="P307">
            <v>0</v>
          </cell>
          <cell r="Q307">
            <v>66</v>
          </cell>
          <cell r="R307">
            <v>170</v>
          </cell>
        </row>
        <row r="308">
          <cell r="C308" t="str">
            <v>TEBSA11</v>
          </cell>
          <cell r="D308" t="str">
            <v>Tebsa_220</v>
          </cell>
          <cell r="E308" t="str">
            <v>b5</v>
          </cell>
          <cell r="F308" t="str">
            <v>GAS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13.8</v>
          </cell>
          <cell r="L308">
            <v>1</v>
          </cell>
          <cell r="M308">
            <v>140</v>
          </cell>
          <cell r="N308">
            <v>0.85</v>
          </cell>
          <cell r="O308">
            <v>87.698280000000011</v>
          </cell>
          <cell r="P308">
            <v>10.169603</v>
          </cell>
          <cell r="Q308">
            <v>50</v>
          </cell>
          <cell r="R308">
            <v>92</v>
          </cell>
        </row>
        <row r="309">
          <cell r="C309" t="str">
            <v>TEBSA12</v>
          </cell>
          <cell r="D309" t="str">
            <v>Tebsa_220</v>
          </cell>
          <cell r="E309" t="str">
            <v>b5</v>
          </cell>
          <cell r="F309" t="str">
            <v>COAL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18</v>
          </cell>
          <cell r="L309">
            <v>1</v>
          </cell>
          <cell r="M309">
            <v>194.89999399999999</v>
          </cell>
          <cell r="N309">
            <v>0.85</v>
          </cell>
          <cell r="O309">
            <v>169.49870300000001</v>
          </cell>
          <cell r="P309">
            <v>15.822559999999999</v>
          </cell>
          <cell r="Q309">
            <v>0</v>
          </cell>
          <cell r="R309">
            <v>165.220001</v>
          </cell>
        </row>
        <row r="310">
          <cell r="C310" t="str">
            <v>TEBSA13</v>
          </cell>
          <cell r="D310" t="str">
            <v>Tebsa_220</v>
          </cell>
          <cell r="E310" t="str">
            <v>b5</v>
          </cell>
          <cell r="F310" t="str">
            <v>COAL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18</v>
          </cell>
          <cell r="L310">
            <v>1</v>
          </cell>
          <cell r="M310">
            <v>194.89999399999999</v>
          </cell>
          <cell r="N310">
            <v>0.85</v>
          </cell>
          <cell r="O310">
            <v>169.49870300000001</v>
          </cell>
          <cell r="P310">
            <v>16.100249999999999</v>
          </cell>
          <cell r="Q310">
            <v>0</v>
          </cell>
          <cell r="R310">
            <v>165.220001</v>
          </cell>
        </row>
        <row r="311">
          <cell r="C311" t="str">
            <v>TEBSA14</v>
          </cell>
          <cell r="D311" t="str">
            <v>Tebsa_220</v>
          </cell>
          <cell r="E311" t="str">
            <v>b5</v>
          </cell>
          <cell r="F311" t="str">
            <v>GAS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13.8</v>
          </cell>
          <cell r="L311">
            <v>1</v>
          </cell>
          <cell r="M311">
            <v>140</v>
          </cell>
          <cell r="N311">
            <v>0.85</v>
          </cell>
          <cell r="O311">
            <v>87.698280000000011</v>
          </cell>
          <cell r="P311">
            <v>10.169603</v>
          </cell>
          <cell r="Q311">
            <v>50</v>
          </cell>
          <cell r="R311">
            <v>92</v>
          </cell>
        </row>
        <row r="312">
          <cell r="C312" t="str">
            <v>TEBSA21</v>
          </cell>
          <cell r="D312" t="str">
            <v>Tebsa_220</v>
          </cell>
          <cell r="E312" t="str">
            <v>b5</v>
          </cell>
          <cell r="F312" t="str">
            <v>GAS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13.8</v>
          </cell>
          <cell r="L312">
            <v>1</v>
          </cell>
          <cell r="M312">
            <v>140</v>
          </cell>
          <cell r="N312">
            <v>0.85</v>
          </cell>
          <cell r="O312">
            <v>92.199996999999996</v>
          </cell>
          <cell r="P312">
            <v>8.845815</v>
          </cell>
          <cell r="Q312">
            <v>50</v>
          </cell>
          <cell r="R312">
            <v>92.199996999999996</v>
          </cell>
        </row>
        <row r="313">
          <cell r="C313" t="str">
            <v>TEBSA22</v>
          </cell>
          <cell r="D313" t="str">
            <v>Tebsa_220</v>
          </cell>
          <cell r="E313" t="str">
            <v>b5</v>
          </cell>
          <cell r="F313" t="str">
            <v>GAS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13.8</v>
          </cell>
          <cell r="L313">
            <v>1</v>
          </cell>
          <cell r="M313">
            <v>140</v>
          </cell>
          <cell r="N313">
            <v>0.85</v>
          </cell>
          <cell r="O313">
            <v>92.199996999999996</v>
          </cell>
          <cell r="P313">
            <v>8.845815</v>
          </cell>
          <cell r="Q313">
            <v>50</v>
          </cell>
          <cell r="R313">
            <v>92.199996999999996</v>
          </cell>
        </row>
        <row r="314">
          <cell r="C314" t="str">
            <v>TEBSA24</v>
          </cell>
          <cell r="D314" t="str">
            <v>Tebsa_220</v>
          </cell>
          <cell r="E314" t="str">
            <v>b5</v>
          </cell>
          <cell r="F314" t="str">
            <v>GAS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13.8</v>
          </cell>
          <cell r="L314">
            <v>1</v>
          </cell>
          <cell r="M314">
            <v>140</v>
          </cell>
          <cell r="N314">
            <v>0.85</v>
          </cell>
          <cell r="O314">
            <v>92.199996999999996</v>
          </cell>
          <cell r="P314">
            <v>8.845815</v>
          </cell>
          <cell r="Q314">
            <v>50</v>
          </cell>
          <cell r="R314">
            <v>92.199996999999996</v>
          </cell>
        </row>
        <row r="315">
          <cell r="C315" t="str">
            <v>TEQUENDAMA1</v>
          </cell>
          <cell r="D315" t="str">
            <v>Nva_Esperanza_500</v>
          </cell>
          <cell r="E315" t="str">
            <v>b31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13.8</v>
          </cell>
          <cell r="L315">
            <v>1</v>
          </cell>
          <cell r="M315">
            <v>17.299999</v>
          </cell>
          <cell r="N315">
            <v>0.86599999999999999</v>
          </cell>
          <cell r="O315">
            <v>0</v>
          </cell>
          <cell r="P315">
            <v>0</v>
          </cell>
          <cell r="Q315">
            <v>0.5</v>
          </cell>
          <cell r="R315">
            <v>14.2</v>
          </cell>
        </row>
        <row r="316">
          <cell r="C316" t="str">
            <v>TEQUENDAMA2</v>
          </cell>
          <cell r="D316" t="str">
            <v>Nva_Esperanza_500</v>
          </cell>
          <cell r="E316" t="str">
            <v>b31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13.8</v>
          </cell>
          <cell r="L316">
            <v>1</v>
          </cell>
          <cell r="M316">
            <v>17.299999</v>
          </cell>
          <cell r="N316">
            <v>0.86599999999999999</v>
          </cell>
          <cell r="O316">
            <v>0</v>
          </cell>
          <cell r="P316">
            <v>0</v>
          </cell>
          <cell r="Q316">
            <v>0.5</v>
          </cell>
          <cell r="R316">
            <v>14.2</v>
          </cell>
        </row>
        <row r="317">
          <cell r="C317" t="str">
            <v>TEQUENDAMA3</v>
          </cell>
          <cell r="D317" t="str">
            <v>Nva_Esperanza_220</v>
          </cell>
          <cell r="E317" t="str">
            <v>b30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13.8</v>
          </cell>
          <cell r="L317">
            <v>1</v>
          </cell>
          <cell r="M317">
            <v>17.299999</v>
          </cell>
          <cell r="N317">
            <v>0.86599999999999999</v>
          </cell>
          <cell r="O317">
            <v>0</v>
          </cell>
          <cell r="P317">
            <v>0</v>
          </cell>
          <cell r="Q317">
            <v>0.5</v>
          </cell>
          <cell r="R317">
            <v>14.2</v>
          </cell>
        </row>
        <row r="318">
          <cell r="C318" t="str">
            <v>TEQUENDAMA4</v>
          </cell>
          <cell r="D318" t="str">
            <v>Nva_Esperanza_500</v>
          </cell>
          <cell r="E318" t="str">
            <v>b31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13.8</v>
          </cell>
          <cell r="L318">
            <v>1</v>
          </cell>
          <cell r="M318">
            <v>17.299999</v>
          </cell>
          <cell r="N318">
            <v>0.86599999999999999</v>
          </cell>
          <cell r="O318">
            <v>0</v>
          </cell>
          <cell r="P318">
            <v>0</v>
          </cell>
          <cell r="Q318">
            <v>0.5</v>
          </cell>
          <cell r="R318">
            <v>14.2</v>
          </cell>
        </row>
        <row r="319">
          <cell r="C319" t="str">
            <v>TEQUENDAMABIOGAS</v>
          </cell>
          <cell r="D319" t="str">
            <v>Fundacion_220</v>
          </cell>
          <cell r="E319" t="str">
            <v>b58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13.8</v>
          </cell>
          <cell r="L319">
            <v>1</v>
          </cell>
          <cell r="M319">
            <v>2.625</v>
          </cell>
          <cell r="N319">
            <v>0.81</v>
          </cell>
          <cell r="O319">
            <v>0</v>
          </cell>
          <cell r="P319">
            <v>0</v>
          </cell>
          <cell r="Q319">
            <v>0.35</v>
          </cell>
          <cell r="R319">
            <v>2.25</v>
          </cell>
        </row>
        <row r="320">
          <cell r="C320" t="str">
            <v>TERMOBOLIVAR1</v>
          </cell>
          <cell r="D320" t="str">
            <v>San_Antonio_220</v>
          </cell>
          <cell r="E320" t="str">
            <v>b120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0.48</v>
          </cell>
          <cell r="L320">
            <v>1</v>
          </cell>
          <cell r="M320">
            <v>12.1</v>
          </cell>
          <cell r="N320">
            <v>0.8</v>
          </cell>
          <cell r="O320">
            <v>0</v>
          </cell>
          <cell r="P320">
            <v>0</v>
          </cell>
          <cell r="Q320">
            <v>3</v>
          </cell>
          <cell r="R320">
            <v>9.6999999999999993</v>
          </cell>
        </row>
        <row r="321">
          <cell r="C321" t="str">
            <v>TERMOCANDELARIA1</v>
          </cell>
          <cell r="D321" t="str">
            <v>Candelaria_220</v>
          </cell>
          <cell r="E321" t="str">
            <v>b13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13.8</v>
          </cell>
          <cell r="L321">
            <v>1.0049999999999999</v>
          </cell>
          <cell r="M321">
            <v>218</v>
          </cell>
          <cell r="N321">
            <v>0.85</v>
          </cell>
          <cell r="O321">
            <v>150</v>
          </cell>
          <cell r="P321">
            <v>8.6534530000000007</v>
          </cell>
          <cell r="Q321">
            <v>65</v>
          </cell>
          <cell r="R321">
            <v>157</v>
          </cell>
        </row>
        <row r="322">
          <cell r="C322" t="str">
            <v>TERMOCANDELARIA2</v>
          </cell>
          <cell r="D322" t="str">
            <v>Candelaria_220</v>
          </cell>
          <cell r="E322" t="str">
            <v>b13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18</v>
          </cell>
          <cell r="L322">
            <v>1.0049999999999999</v>
          </cell>
          <cell r="M322">
            <v>218</v>
          </cell>
          <cell r="N322">
            <v>0.85</v>
          </cell>
          <cell r="O322">
            <v>150</v>
          </cell>
          <cell r="P322">
            <v>8.6534530000000007</v>
          </cell>
          <cell r="Q322">
            <v>65</v>
          </cell>
          <cell r="R322">
            <v>157</v>
          </cell>
        </row>
        <row r="323">
          <cell r="C323" t="str">
            <v>TERMOCAPACHOS</v>
          </cell>
          <cell r="D323" t="str">
            <v>Banadia_220</v>
          </cell>
          <cell r="E323" t="str">
            <v>b71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13.8</v>
          </cell>
          <cell r="L323">
            <v>1</v>
          </cell>
          <cell r="M323">
            <v>5</v>
          </cell>
          <cell r="N323">
            <v>0.9</v>
          </cell>
          <cell r="O323">
            <v>0</v>
          </cell>
          <cell r="P323">
            <v>0</v>
          </cell>
          <cell r="Q323">
            <v>0</v>
          </cell>
          <cell r="R323">
            <v>4.8</v>
          </cell>
        </row>
        <row r="324">
          <cell r="C324" t="str">
            <v>TERMOCENTRO1</v>
          </cell>
          <cell r="D324" t="str">
            <v>Termo_Centro_220</v>
          </cell>
          <cell r="E324" t="str">
            <v>b106</v>
          </cell>
          <cell r="F324" t="str">
            <v>GAS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13.8</v>
          </cell>
          <cell r="L324">
            <v>0.99</v>
          </cell>
          <cell r="M324">
            <v>133</v>
          </cell>
          <cell r="N324">
            <v>0.85</v>
          </cell>
          <cell r="O324">
            <v>33.950001</v>
          </cell>
          <cell r="P324">
            <v>-1.2703990000000001</v>
          </cell>
          <cell r="Q324">
            <v>30</v>
          </cell>
          <cell r="R324">
            <v>97</v>
          </cell>
        </row>
        <row r="325">
          <cell r="C325" t="str">
            <v>TERMOCENTRO2</v>
          </cell>
          <cell r="D325" t="str">
            <v>Termo_Centro_220</v>
          </cell>
          <cell r="E325" t="str">
            <v>b106</v>
          </cell>
          <cell r="F325" t="str">
            <v>GAS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13.8</v>
          </cell>
          <cell r="L325">
            <v>0.99</v>
          </cell>
          <cell r="M325">
            <v>133</v>
          </cell>
          <cell r="N325">
            <v>0.85</v>
          </cell>
          <cell r="O325">
            <v>33.950001</v>
          </cell>
          <cell r="P325">
            <v>-1.2703990000000001</v>
          </cell>
          <cell r="Q325">
            <v>30</v>
          </cell>
          <cell r="R325">
            <v>97</v>
          </cell>
        </row>
        <row r="326">
          <cell r="C326" t="str">
            <v>TERMOCENTRO3</v>
          </cell>
          <cell r="D326" t="str">
            <v>Termo_Centro_220</v>
          </cell>
          <cell r="E326" t="str">
            <v>b106</v>
          </cell>
          <cell r="F326" t="str">
            <v>COAL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13.8</v>
          </cell>
          <cell r="L326">
            <v>0.99</v>
          </cell>
          <cell r="M326">
            <v>136.729996</v>
          </cell>
          <cell r="N326">
            <v>0.8</v>
          </cell>
          <cell r="O326">
            <v>31</v>
          </cell>
          <cell r="P326">
            <v>-0.17929400000000001</v>
          </cell>
          <cell r="Q326">
            <v>30</v>
          </cell>
          <cell r="R326">
            <v>85</v>
          </cell>
        </row>
        <row r="327">
          <cell r="C327" t="str">
            <v>TERMODORADA1</v>
          </cell>
          <cell r="D327" t="str">
            <v>Purnio_220</v>
          </cell>
          <cell r="E327" t="str">
            <v>b96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13.8</v>
          </cell>
          <cell r="L327">
            <v>1</v>
          </cell>
          <cell r="M327">
            <v>69.293998999999999</v>
          </cell>
          <cell r="N327">
            <v>0.85</v>
          </cell>
          <cell r="O327">
            <v>0</v>
          </cell>
          <cell r="P327">
            <v>0</v>
          </cell>
          <cell r="Q327">
            <v>10</v>
          </cell>
          <cell r="R327">
            <v>51</v>
          </cell>
        </row>
        <row r="328">
          <cell r="C328" t="str">
            <v>TERMOEMCALI1GAS</v>
          </cell>
          <cell r="D328" t="str">
            <v>Yumbo_220</v>
          </cell>
          <cell r="E328" t="str">
            <v>b48</v>
          </cell>
          <cell r="F328" t="str">
            <v>GAS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13.8</v>
          </cell>
          <cell r="L328">
            <v>1.03</v>
          </cell>
          <cell r="M328">
            <v>208</v>
          </cell>
          <cell r="N328">
            <v>0.85</v>
          </cell>
          <cell r="O328">
            <v>0</v>
          </cell>
          <cell r="P328">
            <v>0</v>
          </cell>
          <cell r="Q328">
            <v>65</v>
          </cell>
          <cell r="R328">
            <v>149</v>
          </cell>
        </row>
        <row r="329">
          <cell r="C329" t="str">
            <v>TERMOEMCALI1VAPOR</v>
          </cell>
          <cell r="D329" t="str">
            <v>Yumbo_220</v>
          </cell>
          <cell r="E329" t="str">
            <v>b48</v>
          </cell>
          <cell r="F329" t="str">
            <v>COAL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13.8</v>
          </cell>
          <cell r="L329">
            <v>1.03</v>
          </cell>
          <cell r="M329">
            <v>104.352997</v>
          </cell>
          <cell r="N329">
            <v>0.85</v>
          </cell>
          <cell r="O329">
            <v>0</v>
          </cell>
          <cell r="P329">
            <v>0</v>
          </cell>
          <cell r="Q329">
            <v>35</v>
          </cell>
          <cell r="R329">
            <v>80</v>
          </cell>
        </row>
        <row r="330">
          <cell r="C330" t="str">
            <v>TERMOMECHERO4</v>
          </cell>
          <cell r="D330" t="str">
            <v>San_Antonio_220</v>
          </cell>
          <cell r="E330" t="str">
            <v>b120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13.8</v>
          </cell>
          <cell r="L330">
            <v>1</v>
          </cell>
          <cell r="M330">
            <v>11.676</v>
          </cell>
          <cell r="N330">
            <v>0.8</v>
          </cell>
          <cell r="O330">
            <v>0</v>
          </cell>
          <cell r="P330">
            <v>0</v>
          </cell>
          <cell r="Q330">
            <v>5.55</v>
          </cell>
          <cell r="R330">
            <v>9.65</v>
          </cell>
        </row>
        <row r="331">
          <cell r="C331" t="str">
            <v>TERMOMECHERO5</v>
          </cell>
          <cell r="D331" t="str">
            <v>San_Antonio_220</v>
          </cell>
          <cell r="E331" t="str">
            <v>b120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13.8</v>
          </cell>
          <cell r="L331">
            <v>1</v>
          </cell>
          <cell r="M331">
            <v>11.676</v>
          </cell>
          <cell r="N331">
            <v>0.8</v>
          </cell>
          <cell r="O331">
            <v>0</v>
          </cell>
          <cell r="P331">
            <v>0</v>
          </cell>
          <cell r="Q331">
            <v>5.55</v>
          </cell>
          <cell r="R331">
            <v>9.65</v>
          </cell>
        </row>
        <row r="332">
          <cell r="C332" t="str">
            <v>TERMOMECHERO6</v>
          </cell>
          <cell r="D332" t="str">
            <v>San_Antonio_220</v>
          </cell>
          <cell r="E332" t="str">
            <v>b120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13.8</v>
          </cell>
          <cell r="L332">
            <v>1</v>
          </cell>
          <cell r="M332">
            <v>11.676</v>
          </cell>
          <cell r="N332">
            <v>0.8</v>
          </cell>
          <cell r="O332">
            <v>0</v>
          </cell>
          <cell r="P332">
            <v>0</v>
          </cell>
          <cell r="Q332">
            <v>5.55</v>
          </cell>
          <cell r="R332">
            <v>9.65</v>
          </cell>
        </row>
        <row r="333">
          <cell r="C333" t="str">
            <v>TERMONORTE1</v>
          </cell>
          <cell r="D333" t="str">
            <v>Termocol_220</v>
          </cell>
          <cell r="E333" t="str">
            <v>b64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13.8</v>
          </cell>
          <cell r="L333">
            <v>1.02</v>
          </cell>
          <cell r="M333">
            <v>11.64</v>
          </cell>
          <cell r="N333">
            <v>0.8</v>
          </cell>
          <cell r="O333">
            <v>40000000</v>
          </cell>
          <cell r="P333">
            <v>0</v>
          </cell>
          <cell r="Q333">
            <v>2.7</v>
          </cell>
          <cell r="R333">
            <v>8.8000000000000007</v>
          </cell>
        </row>
        <row r="334">
          <cell r="C334" t="str">
            <v>TERMONORTE10</v>
          </cell>
          <cell r="D334" t="str">
            <v>Termocol_220</v>
          </cell>
          <cell r="E334" t="str">
            <v>b64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13.8</v>
          </cell>
          <cell r="L334">
            <v>1.03</v>
          </cell>
          <cell r="M334">
            <v>11.64</v>
          </cell>
          <cell r="N334">
            <v>0.8</v>
          </cell>
          <cell r="O334">
            <v>40000000</v>
          </cell>
          <cell r="P334">
            <v>0</v>
          </cell>
          <cell r="Q334">
            <v>2.7</v>
          </cell>
          <cell r="R334">
            <v>8.8000000000000007</v>
          </cell>
        </row>
        <row r="335">
          <cell r="C335" t="str">
            <v>TERMONORTE2</v>
          </cell>
          <cell r="D335" t="str">
            <v>Termocol_220</v>
          </cell>
          <cell r="E335" t="str">
            <v>b64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13.8</v>
          </cell>
          <cell r="L335">
            <v>1.02</v>
          </cell>
          <cell r="M335">
            <v>11.64</v>
          </cell>
          <cell r="N335">
            <v>0.8</v>
          </cell>
          <cell r="O335">
            <v>40000000</v>
          </cell>
          <cell r="P335">
            <v>0</v>
          </cell>
          <cell r="Q335">
            <v>2.7</v>
          </cell>
          <cell r="R335">
            <v>8.8000000000000007</v>
          </cell>
        </row>
        <row r="336">
          <cell r="C336" t="str">
            <v>TERMONORTE3</v>
          </cell>
          <cell r="D336" t="str">
            <v>Termocol_220</v>
          </cell>
          <cell r="E336" t="str">
            <v>b64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13.8</v>
          </cell>
          <cell r="L336">
            <v>1.02</v>
          </cell>
          <cell r="M336">
            <v>11.64</v>
          </cell>
          <cell r="N336">
            <v>0.8</v>
          </cell>
          <cell r="O336">
            <v>40000000</v>
          </cell>
          <cell r="P336">
            <v>0</v>
          </cell>
          <cell r="Q336">
            <v>2.7</v>
          </cell>
          <cell r="R336">
            <v>8.8000000000000007</v>
          </cell>
        </row>
        <row r="337">
          <cell r="C337" t="str">
            <v>TERMONORTE4</v>
          </cell>
          <cell r="D337" t="str">
            <v>Termocol_220</v>
          </cell>
          <cell r="E337" t="str">
            <v>b64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13.8</v>
          </cell>
          <cell r="L337">
            <v>1.02</v>
          </cell>
          <cell r="M337">
            <v>11.64</v>
          </cell>
          <cell r="N337">
            <v>0.8</v>
          </cell>
          <cell r="O337">
            <v>40000000</v>
          </cell>
          <cell r="P337">
            <v>0</v>
          </cell>
          <cell r="Q337">
            <v>2.7</v>
          </cell>
          <cell r="R337">
            <v>8.8000000000000007</v>
          </cell>
        </row>
        <row r="338">
          <cell r="C338" t="str">
            <v>TERMONORTE5</v>
          </cell>
          <cell r="D338" t="str">
            <v>Termocol_220</v>
          </cell>
          <cell r="E338" t="str">
            <v>b64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13.8</v>
          </cell>
          <cell r="L338">
            <v>1.02</v>
          </cell>
          <cell r="M338">
            <v>11.64</v>
          </cell>
          <cell r="N338">
            <v>0.8</v>
          </cell>
          <cell r="O338">
            <v>40000000</v>
          </cell>
          <cell r="P338">
            <v>0</v>
          </cell>
          <cell r="Q338">
            <v>2.7</v>
          </cell>
          <cell r="R338">
            <v>8.8000000000000007</v>
          </cell>
        </row>
        <row r="339">
          <cell r="C339" t="str">
            <v>TERMONORTE6</v>
          </cell>
          <cell r="D339" t="str">
            <v>Termocol_220</v>
          </cell>
          <cell r="E339" t="str">
            <v>b64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13.8</v>
          </cell>
          <cell r="L339">
            <v>1.03</v>
          </cell>
          <cell r="M339">
            <v>11.64</v>
          </cell>
          <cell r="N339">
            <v>0.8</v>
          </cell>
          <cell r="O339">
            <v>40000000</v>
          </cell>
          <cell r="P339">
            <v>0</v>
          </cell>
          <cell r="Q339">
            <v>2.7</v>
          </cell>
          <cell r="R339">
            <v>8.8000000000000007</v>
          </cell>
        </row>
        <row r="340">
          <cell r="C340" t="str">
            <v>TERMONORTE7</v>
          </cell>
          <cell r="D340" t="str">
            <v>Termocol_220</v>
          </cell>
          <cell r="E340" t="str">
            <v>b64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13.8</v>
          </cell>
          <cell r="L340">
            <v>1.03</v>
          </cell>
          <cell r="M340">
            <v>11.64</v>
          </cell>
          <cell r="N340">
            <v>0.8</v>
          </cell>
          <cell r="O340">
            <v>40000000</v>
          </cell>
          <cell r="P340">
            <v>0</v>
          </cell>
          <cell r="Q340">
            <v>2.7</v>
          </cell>
          <cell r="R340">
            <v>8.8000000000000007</v>
          </cell>
        </row>
        <row r="341">
          <cell r="C341" t="str">
            <v>TERMONORTE8</v>
          </cell>
          <cell r="D341" t="str">
            <v>Termocol_220</v>
          </cell>
          <cell r="E341" t="str">
            <v>b64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13.8</v>
          </cell>
          <cell r="L341">
            <v>1.03</v>
          </cell>
          <cell r="M341">
            <v>11.64</v>
          </cell>
          <cell r="N341">
            <v>0.8</v>
          </cell>
          <cell r="O341">
            <v>40000000</v>
          </cell>
          <cell r="P341">
            <v>0</v>
          </cell>
          <cell r="Q341">
            <v>2.7</v>
          </cell>
          <cell r="R341">
            <v>8.8000000000000007</v>
          </cell>
        </row>
        <row r="342">
          <cell r="C342" t="str">
            <v>TERMONORTE9</v>
          </cell>
          <cell r="D342" t="str">
            <v>Termocol_220</v>
          </cell>
          <cell r="E342" t="str">
            <v>b64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13.8</v>
          </cell>
          <cell r="L342">
            <v>1.03</v>
          </cell>
          <cell r="M342">
            <v>11.64</v>
          </cell>
          <cell r="N342">
            <v>0.8</v>
          </cell>
          <cell r="O342">
            <v>40000000</v>
          </cell>
          <cell r="P342">
            <v>0</v>
          </cell>
          <cell r="Q342">
            <v>2.7</v>
          </cell>
          <cell r="R342">
            <v>8.8000000000000007</v>
          </cell>
        </row>
        <row r="343">
          <cell r="C343" t="str">
            <v>TERMOPIEDRAS</v>
          </cell>
          <cell r="D343" t="str">
            <v>Mirolindo(Ibague)_220</v>
          </cell>
          <cell r="E343" t="str">
            <v>b45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13.8</v>
          </cell>
          <cell r="L343">
            <v>1</v>
          </cell>
          <cell r="M343">
            <v>5</v>
          </cell>
          <cell r="N343">
            <v>0.9</v>
          </cell>
          <cell r="O343">
            <v>1.6</v>
          </cell>
          <cell r="P343">
            <v>0</v>
          </cell>
          <cell r="Q343">
            <v>0</v>
          </cell>
          <cell r="R343">
            <v>3.75</v>
          </cell>
        </row>
        <row r="344">
          <cell r="C344" t="str">
            <v>TERMOSIERRA1</v>
          </cell>
          <cell r="D344" t="str">
            <v>La_Sierra_220</v>
          </cell>
          <cell r="E344" t="str">
            <v>b92</v>
          </cell>
          <cell r="F344" t="str">
            <v>GAS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18</v>
          </cell>
          <cell r="L344">
            <v>1.02</v>
          </cell>
          <cell r="M344">
            <v>211.76499899999999</v>
          </cell>
          <cell r="N344">
            <v>0.85</v>
          </cell>
          <cell r="O344">
            <v>0</v>
          </cell>
          <cell r="P344">
            <v>0</v>
          </cell>
          <cell r="Q344">
            <v>89</v>
          </cell>
          <cell r="R344">
            <v>145</v>
          </cell>
        </row>
        <row r="345">
          <cell r="C345" t="str">
            <v>TERMOSIERRA2</v>
          </cell>
          <cell r="D345" t="str">
            <v>La_Sierra_220</v>
          </cell>
          <cell r="E345" t="str">
            <v>b92</v>
          </cell>
          <cell r="F345" t="str">
            <v>COAL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18</v>
          </cell>
          <cell r="L345">
            <v>1</v>
          </cell>
          <cell r="M345">
            <v>231</v>
          </cell>
          <cell r="N345">
            <v>0.85</v>
          </cell>
          <cell r="O345">
            <v>0</v>
          </cell>
          <cell r="P345">
            <v>0</v>
          </cell>
          <cell r="Q345">
            <v>61</v>
          </cell>
          <cell r="R345">
            <v>158</v>
          </cell>
        </row>
        <row r="346">
          <cell r="C346" t="str">
            <v>TERMOSIERRA3</v>
          </cell>
          <cell r="D346" t="str">
            <v>La_Sierra_220</v>
          </cell>
          <cell r="E346" t="str">
            <v>b92</v>
          </cell>
          <cell r="F346" t="str">
            <v>GAS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18</v>
          </cell>
          <cell r="L346">
            <v>1.02</v>
          </cell>
          <cell r="M346">
            <v>211.76499899999999</v>
          </cell>
          <cell r="N346">
            <v>0.85</v>
          </cell>
          <cell r="O346">
            <v>0</v>
          </cell>
          <cell r="P346">
            <v>0</v>
          </cell>
          <cell r="Q346">
            <v>89</v>
          </cell>
          <cell r="R346">
            <v>142</v>
          </cell>
        </row>
        <row r="347">
          <cell r="C347" t="str">
            <v>TERMOVALLE1GAS</v>
          </cell>
          <cell r="D347" t="str">
            <v>Yumbo_220</v>
          </cell>
          <cell r="E347" t="str">
            <v>b48</v>
          </cell>
          <cell r="F347" t="str">
            <v>GAS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13.8</v>
          </cell>
          <cell r="L347">
            <v>1.02</v>
          </cell>
          <cell r="M347">
            <v>212</v>
          </cell>
          <cell r="N347">
            <v>0.85</v>
          </cell>
          <cell r="O347">
            <v>0</v>
          </cell>
          <cell r="P347">
            <v>0</v>
          </cell>
          <cell r="Q347">
            <v>68</v>
          </cell>
          <cell r="R347">
            <v>140</v>
          </cell>
        </row>
        <row r="348">
          <cell r="C348" t="str">
            <v>TERMOVALLE1VAPOR</v>
          </cell>
          <cell r="D348" t="str">
            <v>Yumbo_220</v>
          </cell>
          <cell r="E348" t="str">
            <v>b48</v>
          </cell>
          <cell r="F348" t="str">
            <v>COAL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13.8</v>
          </cell>
          <cell r="L348">
            <v>1.02</v>
          </cell>
          <cell r="M348">
            <v>91.165001000000004</v>
          </cell>
          <cell r="N348">
            <v>0.85</v>
          </cell>
          <cell r="O348">
            <v>0</v>
          </cell>
          <cell r="P348">
            <v>0</v>
          </cell>
          <cell r="Q348">
            <v>32</v>
          </cell>
          <cell r="R348">
            <v>62</v>
          </cell>
        </row>
        <row r="349">
          <cell r="C349" t="str">
            <v>TERMOYOPAL1</v>
          </cell>
          <cell r="D349" t="str">
            <v>San_Antonio_220</v>
          </cell>
          <cell r="E349" t="str">
            <v>b120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13.8</v>
          </cell>
          <cell r="L349">
            <v>1</v>
          </cell>
          <cell r="M349">
            <v>33.700001</v>
          </cell>
          <cell r="N349">
            <v>0.9</v>
          </cell>
          <cell r="O349">
            <v>19.899999999999999</v>
          </cell>
          <cell r="P349">
            <v>0</v>
          </cell>
          <cell r="Q349">
            <v>15</v>
          </cell>
          <cell r="R349">
            <v>19.899999999999999</v>
          </cell>
        </row>
        <row r="350">
          <cell r="C350" t="str">
            <v>TERMOYOPAL2</v>
          </cell>
          <cell r="D350" t="str">
            <v>San_Antonio_220</v>
          </cell>
          <cell r="E350" t="str">
            <v>b120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13.8</v>
          </cell>
          <cell r="L350">
            <v>1</v>
          </cell>
          <cell r="M350">
            <v>45.293998999999999</v>
          </cell>
          <cell r="N350">
            <v>0.85</v>
          </cell>
          <cell r="O350">
            <v>30</v>
          </cell>
          <cell r="P350">
            <v>8.5349460000000015</v>
          </cell>
          <cell r="Q350">
            <v>22</v>
          </cell>
          <cell r="R350">
            <v>30</v>
          </cell>
        </row>
        <row r="351">
          <cell r="C351" t="str">
            <v>TERMOYOPALG3</v>
          </cell>
          <cell r="D351" t="str">
            <v>San_Antonio_220</v>
          </cell>
          <cell r="E351" t="str">
            <v>b120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13.8</v>
          </cell>
          <cell r="L351">
            <v>1</v>
          </cell>
          <cell r="M351">
            <v>45.293998999999999</v>
          </cell>
          <cell r="N351">
            <v>0.85</v>
          </cell>
          <cell r="O351">
            <v>0</v>
          </cell>
          <cell r="P351">
            <v>0</v>
          </cell>
          <cell r="Q351">
            <v>0</v>
          </cell>
          <cell r="R351">
            <v>40</v>
          </cell>
        </row>
        <row r="352">
          <cell r="C352" t="str">
            <v>TERMOYOPALG4</v>
          </cell>
          <cell r="D352" t="str">
            <v>San_Antonio_220</v>
          </cell>
          <cell r="E352" t="str">
            <v>b120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13.8</v>
          </cell>
          <cell r="L352">
            <v>1</v>
          </cell>
          <cell r="M352">
            <v>45.293998999999999</v>
          </cell>
          <cell r="N352">
            <v>0.85</v>
          </cell>
          <cell r="O352">
            <v>0</v>
          </cell>
          <cell r="P352">
            <v>0</v>
          </cell>
          <cell r="Q352">
            <v>0</v>
          </cell>
          <cell r="R352">
            <v>40</v>
          </cell>
        </row>
        <row r="353">
          <cell r="C353" t="str">
            <v>TRONERAS1</v>
          </cell>
          <cell r="D353" t="str">
            <v>Guadalupe_220</v>
          </cell>
          <cell r="E353" t="str">
            <v>b102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6.6</v>
          </cell>
          <cell r="L353">
            <v>1</v>
          </cell>
          <cell r="M353">
            <v>21.200001</v>
          </cell>
          <cell r="N353">
            <v>0.85</v>
          </cell>
          <cell r="O353">
            <v>5</v>
          </cell>
          <cell r="P353">
            <v>0</v>
          </cell>
          <cell r="Q353">
            <v>1</v>
          </cell>
          <cell r="R353">
            <v>21</v>
          </cell>
        </row>
        <row r="354">
          <cell r="C354" t="str">
            <v>TRONERAS2</v>
          </cell>
          <cell r="D354" t="str">
            <v>Guadalupe_220</v>
          </cell>
          <cell r="E354" t="str">
            <v>b102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6.6</v>
          </cell>
          <cell r="L354">
            <v>1</v>
          </cell>
          <cell r="M354">
            <v>21.200001</v>
          </cell>
          <cell r="N354">
            <v>0.85</v>
          </cell>
          <cell r="O354">
            <v>5</v>
          </cell>
          <cell r="P354">
            <v>0</v>
          </cell>
          <cell r="Q354">
            <v>1</v>
          </cell>
          <cell r="R354">
            <v>21</v>
          </cell>
        </row>
        <row r="355">
          <cell r="C355" t="str">
            <v>TUNJITA</v>
          </cell>
          <cell r="D355" t="str">
            <v>Chivor_220</v>
          </cell>
          <cell r="E355" t="str">
            <v>b27</v>
          </cell>
          <cell r="F355" t="str">
            <v>PCH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13.8</v>
          </cell>
          <cell r="L355">
            <v>1</v>
          </cell>
          <cell r="M355">
            <v>24.459999</v>
          </cell>
          <cell r="N355">
            <v>0.9</v>
          </cell>
          <cell r="O355">
            <v>0</v>
          </cell>
          <cell r="P355">
            <v>0</v>
          </cell>
          <cell r="Q355">
            <v>4</v>
          </cell>
          <cell r="R355">
            <v>19.724198999999999</v>
          </cell>
        </row>
        <row r="356">
          <cell r="C356" t="str">
            <v>UNION</v>
          </cell>
          <cell r="D356" t="str">
            <v>Hermosa_220</v>
          </cell>
          <cell r="E356" t="str">
            <v>b38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13.8</v>
          </cell>
          <cell r="L356">
            <v>1.03</v>
          </cell>
          <cell r="M356">
            <v>1</v>
          </cell>
          <cell r="N356">
            <v>0.8</v>
          </cell>
          <cell r="O356">
            <v>0</v>
          </cell>
          <cell r="P356">
            <v>0</v>
          </cell>
          <cell r="Q356">
            <v>0</v>
          </cell>
          <cell r="R356">
            <v>0.7</v>
          </cell>
        </row>
        <row r="357">
          <cell r="C357" t="str">
            <v>URRA1</v>
          </cell>
          <cell r="D357" t="str">
            <v>Urra_220</v>
          </cell>
          <cell r="E357" t="str">
            <v>b67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13.8</v>
          </cell>
          <cell r="L357">
            <v>1.0049999999999999</v>
          </cell>
          <cell r="M357">
            <v>92.699996999999996</v>
          </cell>
          <cell r="N357">
            <v>0.92</v>
          </cell>
          <cell r="O357">
            <v>60</v>
          </cell>
          <cell r="P357">
            <v>10.429632</v>
          </cell>
          <cell r="Q357">
            <v>50</v>
          </cell>
          <cell r="R357">
            <v>83</v>
          </cell>
        </row>
        <row r="358">
          <cell r="C358" t="str">
            <v>URRA2</v>
          </cell>
          <cell r="D358" t="str">
            <v>Urra_220</v>
          </cell>
          <cell r="E358" t="str">
            <v>b67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13.8</v>
          </cell>
          <cell r="L358">
            <v>1.0049999999999999</v>
          </cell>
          <cell r="M358">
            <v>92.699996999999996</v>
          </cell>
          <cell r="N358">
            <v>0.92</v>
          </cell>
          <cell r="O358">
            <v>60</v>
          </cell>
          <cell r="P358">
            <v>10.429632</v>
          </cell>
          <cell r="Q358">
            <v>50</v>
          </cell>
          <cell r="R358">
            <v>85</v>
          </cell>
        </row>
        <row r="359">
          <cell r="C359" t="str">
            <v>URRA3</v>
          </cell>
          <cell r="D359" t="str">
            <v>Urra_220</v>
          </cell>
          <cell r="E359" t="str">
            <v>b67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13.8</v>
          </cell>
          <cell r="L359">
            <v>1.0049999999999999</v>
          </cell>
          <cell r="M359">
            <v>92.699996999999996</v>
          </cell>
          <cell r="N359">
            <v>0.92</v>
          </cell>
          <cell r="O359">
            <v>60</v>
          </cell>
          <cell r="P359">
            <v>10.429632</v>
          </cell>
          <cell r="Q359">
            <v>50</v>
          </cell>
          <cell r="R359">
            <v>85</v>
          </cell>
        </row>
        <row r="360">
          <cell r="C360" t="str">
            <v>URRA4</v>
          </cell>
          <cell r="D360" t="str">
            <v>Urra_220</v>
          </cell>
          <cell r="E360" t="str">
            <v>b67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13.8</v>
          </cell>
          <cell r="L360">
            <v>1.0049999999999999</v>
          </cell>
          <cell r="M360">
            <v>92.699996999999996</v>
          </cell>
          <cell r="N360">
            <v>0.92</v>
          </cell>
          <cell r="O360">
            <v>60</v>
          </cell>
          <cell r="P360">
            <v>10.429632</v>
          </cell>
          <cell r="Q360">
            <v>50</v>
          </cell>
          <cell r="R360">
            <v>85</v>
          </cell>
        </row>
        <row r="361">
          <cell r="C361" t="str">
            <v>URRAO</v>
          </cell>
          <cell r="D361" t="str">
            <v>Ancon_EPM_220</v>
          </cell>
          <cell r="E361" t="str">
            <v>b105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13.8</v>
          </cell>
          <cell r="L361">
            <v>1</v>
          </cell>
          <cell r="M361">
            <v>2</v>
          </cell>
          <cell r="N361">
            <v>0.8</v>
          </cell>
          <cell r="O361">
            <v>0</v>
          </cell>
          <cell r="P361">
            <v>0</v>
          </cell>
          <cell r="Q361">
            <v>0</v>
          </cell>
          <cell r="R361">
            <v>1.03</v>
          </cell>
        </row>
        <row r="362">
          <cell r="C362" t="str">
            <v>USAQUEN</v>
          </cell>
          <cell r="D362" t="str">
            <v>Torca_220</v>
          </cell>
          <cell r="E362" t="str">
            <v>b25</v>
          </cell>
          <cell r="F362" t="str">
            <v>PCH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11.4</v>
          </cell>
          <cell r="L362">
            <v>1</v>
          </cell>
          <cell r="M362">
            <v>2</v>
          </cell>
          <cell r="N362">
            <v>0.9</v>
          </cell>
          <cell r="O362">
            <v>1.62</v>
          </cell>
          <cell r="P362">
            <v>0</v>
          </cell>
          <cell r="Q362">
            <v>0.38600000000000001</v>
          </cell>
          <cell r="R362">
            <v>1.74</v>
          </cell>
        </row>
        <row r="363">
          <cell r="C363" t="str">
            <v>VENTANAA</v>
          </cell>
          <cell r="D363" t="str">
            <v>Mirolindo(Ibague)_220</v>
          </cell>
          <cell r="E363" t="str">
            <v>b45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13.8</v>
          </cell>
          <cell r="L363">
            <v>1.03</v>
          </cell>
          <cell r="M363">
            <v>5</v>
          </cell>
          <cell r="N363">
            <v>0.9</v>
          </cell>
          <cell r="O363">
            <v>0</v>
          </cell>
          <cell r="P363">
            <v>0</v>
          </cell>
          <cell r="Q363">
            <v>0</v>
          </cell>
          <cell r="R363">
            <v>2.5</v>
          </cell>
        </row>
        <row r="364">
          <cell r="C364" t="str">
            <v>VENTANAB</v>
          </cell>
          <cell r="D364" t="str">
            <v>Mirolindo(Ibague)_220</v>
          </cell>
          <cell r="E364" t="str">
            <v>b45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13.8</v>
          </cell>
          <cell r="L364">
            <v>1.03</v>
          </cell>
          <cell r="M364">
            <v>5</v>
          </cell>
          <cell r="N364">
            <v>0.9</v>
          </cell>
          <cell r="O364">
            <v>0</v>
          </cell>
          <cell r="P364">
            <v>0</v>
          </cell>
          <cell r="Q364">
            <v>0</v>
          </cell>
          <cell r="R364">
            <v>2.5</v>
          </cell>
        </row>
        <row r="365">
          <cell r="C365" t="str">
            <v>ZIPAEMG2</v>
          </cell>
          <cell r="D365" t="str">
            <v>Chivor_220</v>
          </cell>
          <cell r="E365" t="str">
            <v>b27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13.8</v>
          </cell>
          <cell r="L365">
            <v>1.05</v>
          </cell>
          <cell r="M365">
            <v>44.099997999999999</v>
          </cell>
          <cell r="N365">
            <v>0.85</v>
          </cell>
          <cell r="O365">
            <v>34</v>
          </cell>
          <cell r="P365">
            <v>0.79672200000000004</v>
          </cell>
          <cell r="Q365">
            <v>17</v>
          </cell>
          <cell r="R365">
            <v>34</v>
          </cell>
        </row>
        <row r="366">
          <cell r="C366" t="str">
            <v>ZIPAEMG3</v>
          </cell>
          <cell r="D366" t="str">
            <v>Chivor_220</v>
          </cell>
          <cell r="E366" t="str">
            <v>b27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13.8</v>
          </cell>
          <cell r="L366">
            <v>1</v>
          </cell>
          <cell r="M366">
            <v>80</v>
          </cell>
          <cell r="N366">
            <v>0.85</v>
          </cell>
          <cell r="O366">
            <v>63</v>
          </cell>
          <cell r="P366">
            <v>-0.25178899999999999</v>
          </cell>
          <cell r="Q366">
            <v>31</v>
          </cell>
          <cell r="R366">
            <v>63</v>
          </cell>
        </row>
        <row r="367">
          <cell r="C367" t="str">
            <v>ZIPAEMG4</v>
          </cell>
          <cell r="D367" t="str">
            <v>Chivor_220</v>
          </cell>
          <cell r="E367" t="str">
            <v>b27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13.8</v>
          </cell>
          <cell r="L367">
            <v>1</v>
          </cell>
          <cell r="M367">
            <v>80</v>
          </cell>
          <cell r="N367">
            <v>0.85</v>
          </cell>
          <cell r="O367">
            <v>0</v>
          </cell>
          <cell r="P367">
            <v>0</v>
          </cell>
          <cell r="Q367">
            <v>31</v>
          </cell>
          <cell r="R367">
            <v>64</v>
          </cell>
        </row>
        <row r="368">
          <cell r="C368" t="str">
            <v>ZIPAEMG5</v>
          </cell>
          <cell r="D368" t="str">
            <v>Chivor_220</v>
          </cell>
          <cell r="E368" t="str">
            <v>b27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13.8</v>
          </cell>
          <cell r="L368">
            <v>1</v>
          </cell>
          <cell r="M368">
            <v>80</v>
          </cell>
          <cell r="N368">
            <v>0.85</v>
          </cell>
          <cell r="O368">
            <v>63</v>
          </cell>
          <cell r="P368">
            <v>-0.18450900000000001</v>
          </cell>
          <cell r="Q368">
            <v>31</v>
          </cell>
          <cell r="R368">
            <v>63</v>
          </cell>
        </row>
        <row r="369">
          <cell r="D369" t="str">
            <v>La_Loma_500</v>
          </cell>
          <cell r="E369" t="str">
            <v>b117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13.8</v>
          </cell>
          <cell r="L369">
            <v>1</v>
          </cell>
          <cell r="M369">
            <v>420</v>
          </cell>
          <cell r="N369">
            <v>0.8</v>
          </cell>
          <cell r="O369">
            <v>0</v>
          </cell>
          <cell r="P369">
            <v>0</v>
          </cell>
          <cell r="Q369">
            <v>0</v>
          </cell>
          <cell r="R369">
            <v>330</v>
          </cell>
        </row>
        <row r="370">
          <cell r="D370" t="str">
            <v>La_Loma_500</v>
          </cell>
          <cell r="E370" t="str">
            <v>b117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13.8</v>
          </cell>
          <cell r="L370">
            <v>1</v>
          </cell>
          <cell r="M370">
            <v>420</v>
          </cell>
          <cell r="N370">
            <v>0.8</v>
          </cell>
          <cell r="O370">
            <v>0</v>
          </cell>
          <cell r="P370">
            <v>0</v>
          </cell>
          <cell r="Q370">
            <v>0</v>
          </cell>
          <cell r="R370">
            <v>330</v>
          </cell>
        </row>
        <row r="371">
          <cell r="D371" t="str">
            <v>Sabanalarga_500</v>
          </cell>
          <cell r="E371" t="str">
            <v>b4</v>
          </cell>
          <cell r="F371" t="str">
            <v>SOLAR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0.69</v>
          </cell>
          <cell r="L371">
            <v>1</v>
          </cell>
          <cell r="M371">
            <v>224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R371">
            <v>224</v>
          </cell>
        </row>
        <row r="372">
          <cell r="D372" t="str">
            <v>Sabanalarga_220</v>
          </cell>
          <cell r="E372" t="str">
            <v>b3</v>
          </cell>
          <cell r="F372" t="str">
            <v>SOLAR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0.69</v>
          </cell>
          <cell r="L372">
            <v>1</v>
          </cell>
          <cell r="M372">
            <v>224</v>
          </cell>
          <cell r="N372">
            <v>1</v>
          </cell>
          <cell r="O372">
            <v>0</v>
          </cell>
          <cell r="P372">
            <v>0</v>
          </cell>
          <cell r="Q372">
            <v>0</v>
          </cell>
          <cell r="R372">
            <v>224</v>
          </cell>
        </row>
        <row r="373">
          <cell r="D373" t="str">
            <v>Cuatricent_220</v>
          </cell>
          <cell r="E373" t="str">
            <v>b7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220</v>
          </cell>
          <cell r="L373">
            <v>1</v>
          </cell>
          <cell r="M373">
            <v>200</v>
          </cell>
          <cell r="N373">
            <v>0.9</v>
          </cell>
          <cell r="O373">
            <v>0</v>
          </cell>
          <cell r="P373">
            <v>0</v>
          </cell>
          <cell r="Q373">
            <v>0</v>
          </cell>
          <cell r="R373">
            <v>180</v>
          </cell>
        </row>
        <row r="374">
          <cell r="D374" t="str">
            <v>Cuestecita_220</v>
          </cell>
          <cell r="E374" t="str">
            <v>b60</v>
          </cell>
          <cell r="F374" t="str">
            <v>WIND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0.69</v>
          </cell>
          <cell r="L374">
            <v>1</v>
          </cell>
          <cell r="M374">
            <v>200</v>
          </cell>
          <cell r="N374">
            <v>1</v>
          </cell>
          <cell r="O374">
            <v>0</v>
          </cell>
          <cell r="P374">
            <v>0</v>
          </cell>
          <cell r="Q374">
            <v>0</v>
          </cell>
          <cell r="R374">
            <v>200</v>
          </cell>
        </row>
        <row r="375">
          <cell r="D375" t="str">
            <v>La_Sierra_220</v>
          </cell>
          <cell r="E375" t="str">
            <v>b92</v>
          </cell>
          <cell r="F375" t="str">
            <v>SOLAR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0.69</v>
          </cell>
          <cell r="L375">
            <v>1</v>
          </cell>
          <cell r="M375">
            <v>200</v>
          </cell>
          <cell r="N375">
            <v>1</v>
          </cell>
          <cell r="O375">
            <v>0</v>
          </cell>
          <cell r="P375">
            <v>0</v>
          </cell>
          <cell r="Q375">
            <v>0</v>
          </cell>
          <cell r="R375">
            <v>200</v>
          </cell>
        </row>
        <row r="376">
          <cell r="D376" t="str">
            <v>La_Loma_500</v>
          </cell>
          <cell r="E376" t="str">
            <v>b117</v>
          </cell>
          <cell r="F376" t="str">
            <v>SOLAR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0.69</v>
          </cell>
          <cell r="L376">
            <v>1</v>
          </cell>
          <cell r="M376">
            <v>150</v>
          </cell>
          <cell r="N376">
            <v>1</v>
          </cell>
          <cell r="O376">
            <v>0</v>
          </cell>
          <cell r="P376">
            <v>0</v>
          </cell>
          <cell r="Q376">
            <v>0</v>
          </cell>
          <cell r="R376">
            <v>150</v>
          </cell>
        </row>
        <row r="377">
          <cell r="D377" t="str">
            <v>Monteria_220</v>
          </cell>
          <cell r="E377" t="str">
            <v>b119</v>
          </cell>
          <cell r="F377" t="str">
            <v>SOLAR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0.69</v>
          </cell>
          <cell r="L377">
            <v>1</v>
          </cell>
          <cell r="M377">
            <v>112</v>
          </cell>
          <cell r="N377">
            <v>1</v>
          </cell>
          <cell r="O377">
            <v>0</v>
          </cell>
          <cell r="P377">
            <v>0</v>
          </cell>
          <cell r="Q377">
            <v>0</v>
          </cell>
          <cell r="R377">
            <v>112</v>
          </cell>
        </row>
        <row r="378">
          <cell r="D378" t="str">
            <v>San_Antonio_220</v>
          </cell>
          <cell r="E378" t="str">
            <v>b120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13.8</v>
          </cell>
          <cell r="L378">
            <v>1.03</v>
          </cell>
          <cell r="M378">
            <v>110</v>
          </cell>
          <cell r="N378">
            <v>0.85</v>
          </cell>
          <cell r="O378">
            <v>0</v>
          </cell>
          <cell r="P378">
            <v>0</v>
          </cell>
          <cell r="Q378">
            <v>0</v>
          </cell>
          <cell r="R378">
            <v>90</v>
          </cell>
        </row>
        <row r="379">
          <cell r="D379" t="str">
            <v>San_Felipe_220</v>
          </cell>
          <cell r="E379" t="str">
            <v>b33</v>
          </cell>
          <cell r="F379" t="str">
            <v>SOLAR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0.4</v>
          </cell>
          <cell r="L379">
            <v>1</v>
          </cell>
          <cell r="M379">
            <v>108.000004</v>
          </cell>
          <cell r="N379">
            <v>1</v>
          </cell>
          <cell r="O379">
            <v>0</v>
          </cell>
          <cell r="P379">
            <v>0</v>
          </cell>
          <cell r="Q379">
            <v>0.9</v>
          </cell>
          <cell r="R379">
            <v>90</v>
          </cell>
        </row>
        <row r="380">
          <cell r="D380" t="str">
            <v>Purnio_220</v>
          </cell>
          <cell r="E380" t="str">
            <v>b96</v>
          </cell>
          <cell r="F380" t="str">
            <v>SOLAR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0.69</v>
          </cell>
          <cell r="L380">
            <v>1</v>
          </cell>
          <cell r="M380">
            <v>102</v>
          </cell>
          <cell r="N380">
            <v>1</v>
          </cell>
          <cell r="O380">
            <v>0</v>
          </cell>
          <cell r="P380">
            <v>0</v>
          </cell>
          <cell r="Q380">
            <v>0</v>
          </cell>
          <cell r="R380">
            <v>102</v>
          </cell>
        </row>
        <row r="381">
          <cell r="D381" t="str">
            <v>Ancon_EPM_220</v>
          </cell>
          <cell r="E381" t="str">
            <v>b105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13.8</v>
          </cell>
          <cell r="L381">
            <v>1.02</v>
          </cell>
          <cell r="M381">
            <v>100</v>
          </cell>
          <cell r="N381">
            <v>0.91</v>
          </cell>
          <cell r="O381">
            <v>0</v>
          </cell>
          <cell r="P381">
            <v>0</v>
          </cell>
          <cell r="Q381">
            <v>0</v>
          </cell>
          <cell r="R381">
            <v>80</v>
          </cell>
        </row>
        <row r="382">
          <cell r="D382" t="str">
            <v>Cartago_220</v>
          </cell>
          <cell r="E382" t="str">
            <v>b55</v>
          </cell>
          <cell r="F382" t="str">
            <v>SOLAR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0.69</v>
          </cell>
          <cell r="L382">
            <v>1</v>
          </cell>
          <cell r="M382">
            <v>100</v>
          </cell>
          <cell r="N382">
            <v>1</v>
          </cell>
          <cell r="O382">
            <v>0</v>
          </cell>
          <cell r="P382">
            <v>0</v>
          </cell>
          <cell r="Q382">
            <v>0</v>
          </cell>
          <cell r="R382">
            <v>100</v>
          </cell>
        </row>
        <row r="383">
          <cell r="D383" t="str">
            <v>Fundacion_220</v>
          </cell>
          <cell r="E383" t="str">
            <v>b58</v>
          </cell>
          <cell r="F383" t="str">
            <v>SOLAR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0.69</v>
          </cell>
          <cell r="L383">
            <v>1</v>
          </cell>
          <cell r="M383">
            <v>100</v>
          </cell>
          <cell r="N383">
            <v>1</v>
          </cell>
          <cell r="O383">
            <v>0</v>
          </cell>
          <cell r="P383">
            <v>0</v>
          </cell>
          <cell r="Q383">
            <v>0</v>
          </cell>
          <cell r="R383">
            <v>100</v>
          </cell>
        </row>
        <row r="384">
          <cell r="D384" t="str">
            <v>Paipa_220</v>
          </cell>
          <cell r="E384" t="str">
            <v>b75</v>
          </cell>
          <cell r="F384" t="str">
            <v>SOLAR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0.4</v>
          </cell>
          <cell r="L384">
            <v>1</v>
          </cell>
          <cell r="M384">
            <v>88</v>
          </cell>
          <cell r="N384">
            <v>1</v>
          </cell>
          <cell r="O384">
            <v>0</v>
          </cell>
          <cell r="P384">
            <v>0</v>
          </cell>
          <cell r="Q384">
            <v>0.44</v>
          </cell>
          <cell r="R384">
            <v>88</v>
          </cell>
        </row>
        <row r="385">
          <cell r="D385" t="str">
            <v>Paipa_220</v>
          </cell>
          <cell r="E385" t="str">
            <v>b75</v>
          </cell>
          <cell r="F385" t="str">
            <v>SOLAR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0.4</v>
          </cell>
          <cell r="L385">
            <v>1</v>
          </cell>
          <cell r="M385">
            <v>72</v>
          </cell>
          <cell r="N385">
            <v>1</v>
          </cell>
          <cell r="O385">
            <v>0</v>
          </cell>
          <cell r="P385">
            <v>0</v>
          </cell>
          <cell r="Q385">
            <v>0.36</v>
          </cell>
          <cell r="R385">
            <v>72</v>
          </cell>
        </row>
        <row r="386">
          <cell r="D386" t="str">
            <v>Ancon_EPM_220</v>
          </cell>
          <cell r="E386" t="str">
            <v>b105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13.8</v>
          </cell>
          <cell r="L386">
            <v>1.02</v>
          </cell>
          <cell r="M386">
            <v>65</v>
          </cell>
          <cell r="N386">
            <v>0.91</v>
          </cell>
          <cell r="O386">
            <v>0</v>
          </cell>
          <cell r="P386">
            <v>0</v>
          </cell>
          <cell r="Q386">
            <v>0</v>
          </cell>
          <cell r="R386">
            <v>55</v>
          </cell>
        </row>
        <row r="387">
          <cell r="D387" t="str">
            <v>Reforma_220</v>
          </cell>
          <cell r="E387" t="str">
            <v>b70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13.8</v>
          </cell>
          <cell r="L387">
            <v>1</v>
          </cell>
          <cell r="M387">
            <v>58.799999</v>
          </cell>
          <cell r="N387">
            <v>0.8</v>
          </cell>
          <cell r="O387">
            <v>0</v>
          </cell>
          <cell r="P387">
            <v>0</v>
          </cell>
          <cell r="Q387">
            <v>0</v>
          </cell>
          <cell r="R387">
            <v>47.040000999999997</v>
          </cell>
        </row>
        <row r="388">
          <cell r="D388" t="str">
            <v>Ancon_EPM_220</v>
          </cell>
          <cell r="E388" t="str">
            <v>b105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13.8</v>
          </cell>
          <cell r="L388">
            <v>1.02</v>
          </cell>
          <cell r="M388">
            <v>40</v>
          </cell>
          <cell r="N388">
            <v>0.91</v>
          </cell>
          <cell r="O388">
            <v>0</v>
          </cell>
          <cell r="P388">
            <v>0</v>
          </cell>
          <cell r="Q388">
            <v>0</v>
          </cell>
          <cell r="R388">
            <v>36</v>
          </cell>
        </row>
        <row r="389">
          <cell r="D389" t="str">
            <v>Nva_Barranquilla_220</v>
          </cell>
          <cell r="E389" t="str">
            <v>b2</v>
          </cell>
          <cell r="F389" t="str">
            <v>SOLAR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0.69</v>
          </cell>
          <cell r="L389">
            <v>1</v>
          </cell>
          <cell r="M389">
            <v>34</v>
          </cell>
          <cell r="N389">
            <v>1</v>
          </cell>
          <cell r="O389">
            <v>0</v>
          </cell>
          <cell r="P389">
            <v>0</v>
          </cell>
          <cell r="Q389">
            <v>0</v>
          </cell>
          <cell r="R389">
            <v>34</v>
          </cell>
        </row>
        <row r="390">
          <cell r="D390" t="str">
            <v>San_Felipe_220</v>
          </cell>
          <cell r="E390" t="str">
            <v>b33</v>
          </cell>
          <cell r="F390" t="str">
            <v>PCH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13.8</v>
          </cell>
          <cell r="L390">
            <v>1</v>
          </cell>
          <cell r="M390">
            <v>25</v>
          </cell>
          <cell r="N390">
            <v>0.8</v>
          </cell>
          <cell r="O390">
            <v>0</v>
          </cell>
          <cell r="P390">
            <v>0</v>
          </cell>
          <cell r="Q390">
            <v>0</v>
          </cell>
          <cell r="R390">
            <v>19.899999999999999</v>
          </cell>
        </row>
        <row r="391">
          <cell r="D391" t="str">
            <v>Tuluni_220</v>
          </cell>
          <cell r="E391" t="str">
            <v>b46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13.8</v>
          </cell>
          <cell r="L391">
            <v>1</v>
          </cell>
          <cell r="M391">
            <v>25</v>
          </cell>
          <cell r="N391">
            <v>0.9</v>
          </cell>
          <cell r="O391">
            <v>0</v>
          </cell>
          <cell r="P391">
            <v>0</v>
          </cell>
          <cell r="Q391">
            <v>0</v>
          </cell>
          <cell r="R391">
            <v>22.5</v>
          </cell>
        </row>
        <row r="392">
          <cell r="D392" t="str">
            <v>Tuluni_220</v>
          </cell>
          <cell r="E392" t="str">
            <v>b46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13.8</v>
          </cell>
          <cell r="L392">
            <v>1</v>
          </cell>
          <cell r="M392">
            <v>25</v>
          </cell>
          <cell r="N392">
            <v>0.9</v>
          </cell>
          <cell r="O392">
            <v>0</v>
          </cell>
          <cell r="P392">
            <v>0</v>
          </cell>
          <cell r="Q392">
            <v>0</v>
          </cell>
          <cell r="R392">
            <v>22.5</v>
          </cell>
        </row>
        <row r="393">
          <cell r="D393" t="str">
            <v>Bolivar_220</v>
          </cell>
          <cell r="E393" t="str">
            <v>b10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13.8</v>
          </cell>
          <cell r="L393">
            <v>1</v>
          </cell>
          <cell r="M393">
            <v>25</v>
          </cell>
          <cell r="N393">
            <v>0.8</v>
          </cell>
          <cell r="O393">
            <v>0</v>
          </cell>
          <cell r="P393">
            <v>0</v>
          </cell>
          <cell r="Q393">
            <v>0</v>
          </cell>
          <cell r="R393">
            <v>19.899999999999999</v>
          </cell>
        </row>
        <row r="394">
          <cell r="D394" t="str">
            <v>Ancon_EPM_220</v>
          </cell>
          <cell r="E394" t="str">
            <v>b105</v>
          </cell>
          <cell r="F394" t="str">
            <v>PCH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13.8</v>
          </cell>
          <cell r="L394">
            <v>1</v>
          </cell>
          <cell r="M394">
            <v>25</v>
          </cell>
          <cell r="N394">
            <v>0.8</v>
          </cell>
          <cell r="O394">
            <v>0</v>
          </cell>
          <cell r="P394">
            <v>0</v>
          </cell>
          <cell r="Q394">
            <v>0</v>
          </cell>
          <cell r="R394">
            <v>9.23</v>
          </cell>
        </row>
        <row r="395">
          <cell r="D395" t="str">
            <v>Playas_220</v>
          </cell>
          <cell r="E395" t="str">
            <v>b100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13.8</v>
          </cell>
          <cell r="L395">
            <v>1</v>
          </cell>
          <cell r="M395">
            <v>25</v>
          </cell>
          <cell r="N395">
            <v>0.8</v>
          </cell>
          <cell r="O395">
            <v>0</v>
          </cell>
          <cell r="P395">
            <v>0</v>
          </cell>
          <cell r="Q395">
            <v>0</v>
          </cell>
          <cell r="R395">
            <v>14</v>
          </cell>
        </row>
        <row r="396">
          <cell r="D396" t="str">
            <v>El_Salto_220</v>
          </cell>
          <cell r="E396" t="str">
            <v>b110</v>
          </cell>
          <cell r="F396" t="str">
            <v>PCH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13.8</v>
          </cell>
          <cell r="L396">
            <v>1</v>
          </cell>
          <cell r="M396">
            <v>25</v>
          </cell>
          <cell r="N396">
            <v>0.8</v>
          </cell>
          <cell r="O396">
            <v>0</v>
          </cell>
          <cell r="P396">
            <v>0</v>
          </cell>
          <cell r="Q396">
            <v>1.7649999999999999</v>
          </cell>
          <cell r="R396">
            <v>8.5</v>
          </cell>
        </row>
        <row r="397">
          <cell r="D397" t="str">
            <v>Guatiguara_220</v>
          </cell>
          <cell r="E397" t="str">
            <v>b84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13.8</v>
          </cell>
          <cell r="L397">
            <v>1</v>
          </cell>
          <cell r="M397">
            <v>20</v>
          </cell>
          <cell r="N397">
            <v>0.8</v>
          </cell>
          <cell r="O397">
            <v>0</v>
          </cell>
          <cell r="P397">
            <v>0</v>
          </cell>
          <cell r="Q397">
            <v>0</v>
          </cell>
          <cell r="R397">
            <v>20</v>
          </cell>
        </row>
        <row r="398">
          <cell r="D398" t="str">
            <v>Guatiguara_220</v>
          </cell>
          <cell r="E398" t="str">
            <v>b84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13.8</v>
          </cell>
          <cell r="L398">
            <v>1</v>
          </cell>
          <cell r="M398">
            <v>20</v>
          </cell>
          <cell r="N398">
            <v>0.8</v>
          </cell>
          <cell r="O398">
            <v>0</v>
          </cell>
          <cell r="P398">
            <v>0</v>
          </cell>
          <cell r="Q398">
            <v>0</v>
          </cell>
          <cell r="R398">
            <v>20</v>
          </cell>
        </row>
        <row r="399">
          <cell r="D399" t="str">
            <v>Paipa_220</v>
          </cell>
          <cell r="E399" t="str">
            <v>b75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13.8</v>
          </cell>
          <cell r="L399">
            <v>1</v>
          </cell>
          <cell r="M399">
            <v>20</v>
          </cell>
          <cell r="N399">
            <v>0.8</v>
          </cell>
          <cell r="O399">
            <v>0</v>
          </cell>
          <cell r="P399">
            <v>0</v>
          </cell>
          <cell r="Q399">
            <v>0</v>
          </cell>
          <cell r="R399">
            <v>20</v>
          </cell>
        </row>
        <row r="400">
          <cell r="D400" t="str">
            <v>Paipa_220</v>
          </cell>
          <cell r="E400" t="str">
            <v>b75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13.8</v>
          </cell>
          <cell r="L400">
            <v>1</v>
          </cell>
          <cell r="M400">
            <v>20</v>
          </cell>
          <cell r="N400">
            <v>0.8</v>
          </cell>
          <cell r="O400">
            <v>0</v>
          </cell>
          <cell r="P400">
            <v>0</v>
          </cell>
          <cell r="Q400">
            <v>0</v>
          </cell>
          <cell r="R400">
            <v>20</v>
          </cell>
        </row>
        <row r="401">
          <cell r="D401" t="str">
            <v>Oriente_220</v>
          </cell>
          <cell r="E401" t="str">
            <v>b104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13.8</v>
          </cell>
          <cell r="L401">
            <v>1</v>
          </cell>
          <cell r="M401">
            <v>20</v>
          </cell>
          <cell r="N401">
            <v>0.8</v>
          </cell>
          <cell r="O401">
            <v>0</v>
          </cell>
          <cell r="P401">
            <v>0</v>
          </cell>
          <cell r="Q401">
            <v>0</v>
          </cell>
          <cell r="R401">
            <v>13.6</v>
          </cell>
        </row>
        <row r="402">
          <cell r="D402" t="str">
            <v>El_Salto_220</v>
          </cell>
          <cell r="E402" t="str">
            <v>b110</v>
          </cell>
          <cell r="F402" t="str">
            <v>PCH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13.8</v>
          </cell>
          <cell r="L402">
            <v>1</v>
          </cell>
          <cell r="M402">
            <v>20</v>
          </cell>
          <cell r="N402">
            <v>0.8</v>
          </cell>
          <cell r="O402">
            <v>0</v>
          </cell>
          <cell r="P402">
            <v>0</v>
          </cell>
          <cell r="Q402">
            <v>0</v>
          </cell>
          <cell r="R402">
            <v>15</v>
          </cell>
        </row>
        <row r="403">
          <cell r="D403" t="str">
            <v>Sabanalarga_500</v>
          </cell>
          <cell r="E403" t="str">
            <v>b4</v>
          </cell>
          <cell r="F403" t="str">
            <v>SOLAR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0.69</v>
          </cell>
          <cell r="L403">
            <v>1</v>
          </cell>
          <cell r="M403">
            <v>20</v>
          </cell>
          <cell r="N403">
            <v>1</v>
          </cell>
          <cell r="O403">
            <v>0</v>
          </cell>
          <cell r="P403">
            <v>0</v>
          </cell>
          <cell r="Q403">
            <v>0</v>
          </cell>
          <cell r="R403">
            <v>20</v>
          </cell>
        </row>
        <row r="404">
          <cell r="D404" t="str">
            <v>Sabanalarga_500</v>
          </cell>
          <cell r="E404" t="str">
            <v>b4</v>
          </cell>
          <cell r="F404" t="str">
            <v>SOLAR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0.69</v>
          </cell>
          <cell r="L404">
            <v>1</v>
          </cell>
          <cell r="M404">
            <v>20</v>
          </cell>
          <cell r="N404">
            <v>1</v>
          </cell>
          <cell r="O404">
            <v>0</v>
          </cell>
          <cell r="P404">
            <v>0</v>
          </cell>
          <cell r="Q404">
            <v>0</v>
          </cell>
          <cell r="R404">
            <v>20</v>
          </cell>
        </row>
        <row r="405">
          <cell r="D405" t="str">
            <v>Sabanalarga_220</v>
          </cell>
          <cell r="E405" t="str">
            <v>b3</v>
          </cell>
          <cell r="F405" t="str">
            <v>SOLAR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0.69</v>
          </cell>
          <cell r="L405">
            <v>1</v>
          </cell>
          <cell r="M405">
            <v>20</v>
          </cell>
          <cell r="N405">
            <v>1</v>
          </cell>
          <cell r="O405">
            <v>0</v>
          </cell>
          <cell r="P405">
            <v>0</v>
          </cell>
          <cell r="Q405">
            <v>0</v>
          </cell>
          <cell r="R405">
            <v>20</v>
          </cell>
        </row>
        <row r="406">
          <cell r="D406" t="str">
            <v>Sabanalarga_220</v>
          </cell>
          <cell r="E406" t="str">
            <v>b3</v>
          </cell>
          <cell r="F406" t="str">
            <v>SOLAR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0.69</v>
          </cell>
          <cell r="L406">
            <v>1</v>
          </cell>
          <cell r="M406">
            <v>20</v>
          </cell>
          <cell r="N406">
            <v>1</v>
          </cell>
          <cell r="O406">
            <v>0</v>
          </cell>
          <cell r="P406">
            <v>0</v>
          </cell>
          <cell r="Q406">
            <v>0</v>
          </cell>
          <cell r="R406">
            <v>20</v>
          </cell>
        </row>
        <row r="407">
          <cell r="D407" t="str">
            <v>Sabanalarga_220</v>
          </cell>
          <cell r="E407" t="str">
            <v>b3</v>
          </cell>
          <cell r="F407" t="str">
            <v>SOLAR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0.69</v>
          </cell>
          <cell r="L407">
            <v>1</v>
          </cell>
          <cell r="M407">
            <v>20</v>
          </cell>
          <cell r="N407">
            <v>1</v>
          </cell>
          <cell r="O407">
            <v>0</v>
          </cell>
          <cell r="P407">
            <v>0</v>
          </cell>
          <cell r="Q407">
            <v>0</v>
          </cell>
          <cell r="R407">
            <v>20</v>
          </cell>
        </row>
        <row r="408">
          <cell r="D408" t="str">
            <v>Sabanalarga_500</v>
          </cell>
          <cell r="E408" t="str">
            <v>b4</v>
          </cell>
          <cell r="F408" t="str">
            <v>SOLAR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0.69</v>
          </cell>
          <cell r="L408">
            <v>1</v>
          </cell>
          <cell r="M408">
            <v>20</v>
          </cell>
          <cell r="N408">
            <v>1</v>
          </cell>
          <cell r="O408">
            <v>0</v>
          </cell>
          <cell r="P408">
            <v>0</v>
          </cell>
          <cell r="Q408">
            <v>0</v>
          </cell>
          <cell r="R408">
            <v>20</v>
          </cell>
        </row>
        <row r="409">
          <cell r="D409" t="str">
            <v>Nva_Barranquilla_220</v>
          </cell>
          <cell r="E409" t="str">
            <v>b2</v>
          </cell>
          <cell r="F409" t="str">
            <v>SOLAR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0.69</v>
          </cell>
          <cell r="L409">
            <v>1</v>
          </cell>
          <cell r="M409">
            <v>20</v>
          </cell>
          <cell r="N409">
            <v>1</v>
          </cell>
          <cell r="O409">
            <v>0</v>
          </cell>
          <cell r="P409">
            <v>0</v>
          </cell>
          <cell r="Q409">
            <v>0</v>
          </cell>
          <cell r="R409">
            <v>20</v>
          </cell>
        </row>
        <row r="410">
          <cell r="D410" t="str">
            <v>Sabanalarga_500</v>
          </cell>
          <cell r="E410" t="str">
            <v>b4</v>
          </cell>
          <cell r="F410" t="str">
            <v>SOLAR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0.69</v>
          </cell>
          <cell r="L410">
            <v>1</v>
          </cell>
          <cell r="M410">
            <v>20</v>
          </cell>
          <cell r="N410">
            <v>1</v>
          </cell>
          <cell r="O410">
            <v>0</v>
          </cell>
          <cell r="P410">
            <v>0</v>
          </cell>
          <cell r="Q410">
            <v>0</v>
          </cell>
          <cell r="R410">
            <v>20</v>
          </cell>
        </row>
        <row r="411">
          <cell r="D411" t="str">
            <v>Sabanalarga_500</v>
          </cell>
          <cell r="E411" t="str">
            <v>b4</v>
          </cell>
          <cell r="F411" t="str">
            <v>SOLAR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0.69</v>
          </cell>
          <cell r="L411">
            <v>1</v>
          </cell>
          <cell r="M411">
            <v>20</v>
          </cell>
          <cell r="N411">
            <v>1</v>
          </cell>
          <cell r="O411">
            <v>0</v>
          </cell>
          <cell r="P411">
            <v>0</v>
          </cell>
          <cell r="Q411">
            <v>0</v>
          </cell>
          <cell r="R411">
            <v>20</v>
          </cell>
        </row>
        <row r="412">
          <cell r="D412" t="str">
            <v>Ternera_220</v>
          </cell>
          <cell r="E412" t="str">
            <v>b12</v>
          </cell>
          <cell r="F412" t="str">
            <v>SOLAR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0.69</v>
          </cell>
          <cell r="L412">
            <v>1</v>
          </cell>
          <cell r="M412">
            <v>20</v>
          </cell>
          <cell r="N412">
            <v>1</v>
          </cell>
          <cell r="O412">
            <v>0</v>
          </cell>
          <cell r="P412">
            <v>0</v>
          </cell>
          <cell r="Q412">
            <v>0</v>
          </cell>
          <cell r="R412">
            <v>20</v>
          </cell>
        </row>
        <row r="413">
          <cell r="D413" t="str">
            <v>Cuestecita_220</v>
          </cell>
          <cell r="E413" t="str">
            <v>b60</v>
          </cell>
          <cell r="F413" t="str">
            <v>WIND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0.69</v>
          </cell>
          <cell r="L413">
            <v>1</v>
          </cell>
          <cell r="M413">
            <v>20</v>
          </cell>
          <cell r="N413">
            <v>1</v>
          </cell>
          <cell r="O413">
            <v>0</v>
          </cell>
          <cell r="P413">
            <v>0</v>
          </cell>
          <cell r="Q413">
            <v>0</v>
          </cell>
          <cell r="R413">
            <v>20</v>
          </cell>
        </row>
        <row r="414">
          <cell r="D414" t="str">
            <v>Valledupar_220</v>
          </cell>
          <cell r="E414" t="str">
            <v>b63</v>
          </cell>
          <cell r="F414" t="str">
            <v>SOLAR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0.69</v>
          </cell>
          <cell r="L414">
            <v>1</v>
          </cell>
          <cell r="M414">
            <v>20</v>
          </cell>
          <cell r="N414">
            <v>1</v>
          </cell>
          <cell r="O414">
            <v>0</v>
          </cell>
          <cell r="P414">
            <v>0</v>
          </cell>
          <cell r="Q414">
            <v>0</v>
          </cell>
          <cell r="R414">
            <v>20</v>
          </cell>
        </row>
        <row r="415">
          <cell r="D415" t="str">
            <v>Valledupar_220</v>
          </cell>
          <cell r="E415" t="str">
            <v>b63</v>
          </cell>
          <cell r="F415" t="str">
            <v>SOLAR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0.69</v>
          </cell>
          <cell r="L415">
            <v>1</v>
          </cell>
          <cell r="M415">
            <v>20</v>
          </cell>
          <cell r="N415">
            <v>1</v>
          </cell>
          <cell r="O415">
            <v>0</v>
          </cell>
          <cell r="P415">
            <v>0</v>
          </cell>
          <cell r="Q415">
            <v>0</v>
          </cell>
          <cell r="R415">
            <v>20</v>
          </cell>
        </row>
        <row r="416">
          <cell r="D416" t="str">
            <v>Valledupar_220</v>
          </cell>
          <cell r="E416" t="str">
            <v>b63</v>
          </cell>
          <cell r="F416" t="str">
            <v>SOLAR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0.69</v>
          </cell>
          <cell r="L416">
            <v>1</v>
          </cell>
          <cell r="M416">
            <v>20</v>
          </cell>
          <cell r="N416">
            <v>1</v>
          </cell>
          <cell r="O416">
            <v>0</v>
          </cell>
          <cell r="P416">
            <v>0</v>
          </cell>
          <cell r="Q416">
            <v>0</v>
          </cell>
          <cell r="R416">
            <v>20</v>
          </cell>
        </row>
        <row r="417">
          <cell r="D417" t="str">
            <v>Chinu_220</v>
          </cell>
          <cell r="E417" t="str">
            <v>b118</v>
          </cell>
          <cell r="F417" t="str">
            <v>SOLAR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0.69</v>
          </cell>
          <cell r="L417">
            <v>1</v>
          </cell>
          <cell r="M417">
            <v>20</v>
          </cell>
          <cell r="N417">
            <v>1</v>
          </cell>
          <cell r="O417">
            <v>0</v>
          </cell>
          <cell r="P417">
            <v>0</v>
          </cell>
          <cell r="Q417">
            <v>0</v>
          </cell>
          <cell r="R417">
            <v>20</v>
          </cell>
        </row>
        <row r="418">
          <cell r="D418" t="str">
            <v>Chinu_500</v>
          </cell>
          <cell r="E418" t="str">
            <v>b66</v>
          </cell>
          <cell r="F418" t="str">
            <v>SOLAR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0.69</v>
          </cell>
          <cell r="L418">
            <v>1</v>
          </cell>
          <cell r="M418">
            <v>20</v>
          </cell>
          <cell r="N418">
            <v>1</v>
          </cell>
          <cell r="O418">
            <v>0</v>
          </cell>
          <cell r="P418">
            <v>0</v>
          </cell>
          <cell r="Q418">
            <v>0</v>
          </cell>
          <cell r="R418">
            <v>20</v>
          </cell>
        </row>
        <row r="419">
          <cell r="D419" t="str">
            <v>Bolivar_220</v>
          </cell>
          <cell r="E419" t="str">
            <v>b10</v>
          </cell>
          <cell r="F419" t="str">
            <v>WIND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0.69</v>
          </cell>
          <cell r="L419">
            <v>1</v>
          </cell>
          <cell r="M419">
            <v>20</v>
          </cell>
          <cell r="N419">
            <v>1</v>
          </cell>
          <cell r="O419">
            <v>0</v>
          </cell>
          <cell r="P419">
            <v>0</v>
          </cell>
          <cell r="Q419">
            <v>0</v>
          </cell>
          <cell r="R419">
            <v>20</v>
          </cell>
        </row>
        <row r="420">
          <cell r="D420" t="str">
            <v>Bolivar_220</v>
          </cell>
          <cell r="E420" t="str">
            <v>b10</v>
          </cell>
          <cell r="F420" t="str">
            <v>WIND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0.69</v>
          </cell>
          <cell r="L420">
            <v>1</v>
          </cell>
          <cell r="M420">
            <v>20</v>
          </cell>
          <cell r="N420">
            <v>1</v>
          </cell>
          <cell r="O420">
            <v>0</v>
          </cell>
          <cell r="P420">
            <v>0</v>
          </cell>
          <cell r="Q420">
            <v>0</v>
          </cell>
          <cell r="R420">
            <v>20</v>
          </cell>
        </row>
        <row r="421">
          <cell r="D421" t="str">
            <v>Reforma_220</v>
          </cell>
          <cell r="E421" t="str">
            <v>b70</v>
          </cell>
          <cell r="F421" t="str">
            <v>SOLAR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0.4</v>
          </cell>
          <cell r="L421">
            <v>1</v>
          </cell>
          <cell r="M421">
            <v>20</v>
          </cell>
          <cell r="N421">
            <v>1</v>
          </cell>
          <cell r="O421">
            <v>0</v>
          </cell>
          <cell r="P421">
            <v>0</v>
          </cell>
          <cell r="Q421">
            <v>0</v>
          </cell>
          <cell r="R421">
            <v>20</v>
          </cell>
        </row>
        <row r="422">
          <cell r="D422" t="str">
            <v>Reforma_220</v>
          </cell>
          <cell r="E422" t="str">
            <v>b70</v>
          </cell>
          <cell r="F422" t="str">
            <v>SOLAR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0.4</v>
          </cell>
          <cell r="L422">
            <v>1</v>
          </cell>
          <cell r="M422">
            <v>20</v>
          </cell>
          <cell r="N422">
            <v>1</v>
          </cell>
          <cell r="O422">
            <v>0</v>
          </cell>
          <cell r="P422">
            <v>0</v>
          </cell>
          <cell r="Q422">
            <v>0</v>
          </cell>
          <cell r="R422">
            <v>20</v>
          </cell>
        </row>
        <row r="423">
          <cell r="D423" t="str">
            <v>Reforma_220</v>
          </cell>
          <cell r="E423" t="str">
            <v>b70</v>
          </cell>
          <cell r="F423" t="str">
            <v>SOLAR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0.4</v>
          </cell>
          <cell r="L423">
            <v>1</v>
          </cell>
          <cell r="M423">
            <v>20</v>
          </cell>
          <cell r="N423">
            <v>1</v>
          </cell>
          <cell r="O423">
            <v>0</v>
          </cell>
          <cell r="P423">
            <v>0</v>
          </cell>
          <cell r="Q423">
            <v>0</v>
          </cell>
          <cell r="R423">
            <v>20</v>
          </cell>
        </row>
        <row r="424">
          <cell r="D424" t="str">
            <v>Reforma_220</v>
          </cell>
          <cell r="E424" t="str">
            <v>b70</v>
          </cell>
          <cell r="F424" t="str">
            <v>SOLAR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0.4</v>
          </cell>
          <cell r="L424">
            <v>1</v>
          </cell>
          <cell r="M424">
            <v>20</v>
          </cell>
          <cell r="N424">
            <v>1</v>
          </cell>
          <cell r="O424">
            <v>0</v>
          </cell>
          <cell r="P424">
            <v>0</v>
          </cell>
          <cell r="Q424">
            <v>0</v>
          </cell>
          <cell r="R424">
            <v>20</v>
          </cell>
        </row>
        <row r="425">
          <cell r="D425" t="str">
            <v>Cartago_220</v>
          </cell>
          <cell r="E425" t="str">
            <v>b55</v>
          </cell>
          <cell r="F425" t="str">
            <v>PCH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13.8</v>
          </cell>
          <cell r="L425">
            <v>1</v>
          </cell>
          <cell r="M425">
            <v>18</v>
          </cell>
          <cell r="N425">
            <v>0.9</v>
          </cell>
          <cell r="O425">
            <v>0</v>
          </cell>
          <cell r="P425">
            <v>0</v>
          </cell>
          <cell r="Q425">
            <v>0</v>
          </cell>
          <cell r="R425">
            <v>14.2</v>
          </cell>
        </row>
        <row r="426">
          <cell r="D426" t="str">
            <v>San_Marcos_220</v>
          </cell>
          <cell r="E426" t="str">
            <v>b49</v>
          </cell>
          <cell r="F426" t="str">
            <v>PCH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13.8</v>
          </cell>
          <cell r="L426">
            <v>1</v>
          </cell>
          <cell r="M426">
            <v>18</v>
          </cell>
          <cell r="N426">
            <v>0.9</v>
          </cell>
          <cell r="O426">
            <v>0</v>
          </cell>
          <cell r="P426">
            <v>0</v>
          </cell>
          <cell r="Q426">
            <v>0</v>
          </cell>
          <cell r="R426">
            <v>15.86</v>
          </cell>
        </row>
        <row r="427">
          <cell r="D427" t="str">
            <v>Reforma_220</v>
          </cell>
          <cell r="E427" t="str">
            <v>b70</v>
          </cell>
          <cell r="F427" t="str">
            <v>SOLAR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0.4</v>
          </cell>
          <cell r="L427">
            <v>1</v>
          </cell>
          <cell r="M427">
            <v>18</v>
          </cell>
          <cell r="N427">
            <v>1</v>
          </cell>
          <cell r="O427">
            <v>0</v>
          </cell>
          <cell r="P427">
            <v>0</v>
          </cell>
          <cell r="Q427">
            <v>0</v>
          </cell>
          <cell r="R427">
            <v>18</v>
          </cell>
        </row>
        <row r="428">
          <cell r="D428" t="str">
            <v>Bolivar_220</v>
          </cell>
          <cell r="E428" t="str">
            <v>b10</v>
          </cell>
          <cell r="F428" t="str">
            <v>SOLAR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0.69</v>
          </cell>
          <cell r="L428">
            <v>1</v>
          </cell>
          <cell r="M428">
            <v>16</v>
          </cell>
          <cell r="N428">
            <v>1</v>
          </cell>
          <cell r="O428">
            <v>0</v>
          </cell>
          <cell r="P428">
            <v>0</v>
          </cell>
          <cell r="Q428">
            <v>0</v>
          </cell>
          <cell r="R428">
            <v>24</v>
          </cell>
        </row>
        <row r="429">
          <cell r="D429" t="str">
            <v>S_Bernardino_220</v>
          </cell>
          <cell r="E429" t="str">
            <v>b41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13.8</v>
          </cell>
          <cell r="L429">
            <v>1.03</v>
          </cell>
          <cell r="M429">
            <v>15</v>
          </cell>
          <cell r="N429">
            <v>0.9</v>
          </cell>
          <cell r="O429">
            <v>0</v>
          </cell>
          <cell r="P429">
            <v>0</v>
          </cell>
          <cell r="Q429">
            <v>0</v>
          </cell>
          <cell r="R429">
            <v>12.08</v>
          </cell>
        </row>
        <row r="430">
          <cell r="D430" t="str">
            <v>San_Marcos_500</v>
          </cell>
          <cell r="E430" t="str">
            <v>b53</v>
          </cell>
          <cell r="F430" t="str">
            <v>PCH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13.8</v>
          </cell>
          <cell r="L430">
            <v>1</v>
          </cell>
          <cell r="M430">
            <v>15</v>
          </cell>
          <cell r="N430">
            <v>0.9</v>
          </cell>
          <cell r="O430">
            <v>0</v>
          </cell>
          <cell r="P430">
            <v>0</v>
          </cell>
          <cell r="Q430">
            <v>0</v>
          </cell>
          <cell r="R430">
            <v>9.9</v>
          </cell>
        </row>
        <row r="431">
          <cell r="D431" t="str">
            <v>Bolivar_220</v>
          </cell>
          <cell r="E431" t="str">
            <v>b10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6.9</v>
          </cell>
          <cell r="L431">
            <v>1</v>
          </cell>
          <cell r="M431">
            <v>15</v>
          </cell>
          <cell r="N431">
            <v>0.8</v>
          </cell>
          <cell r="O431">
            <v>3.7</v>
          </cell>
          <cell r="P431">
            <v>0</v>
          </cell>
          <cell r="Q431">
            <v>0</v>
          </cell>
          <cell r="R431">
            <v>3.7</v>
          </cell>
        </row>
        <row r="432">
          <cell r="D432" t="str">
            <v>Playas_220</v>
          </cell>
          <cell r="E432" t="str">
            <v>b100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13.8</v>
          </cell>
          <cell r="L432">
            <v>1</v>
          </cell>
          <cell r="M432">
            <v>15</v>
          </cell>
          <cell r="N432">
            <v>0.8</v>
          </cell>
          <cell r="O432">
            <v>0</v>
          </cell>
          <cell r="P432">
            <v>0</v>
          </cell>
          <cell r="Q432">
            <v>0</v>
          </cell>
          <cell r="R432">
            <v>9</v>
          </cell>
        </row>
        <row r="433">
          <cell r="D433" t="str">
            <v>Cuestecita_220</v>
          </cell>
          <cell r="E433" t="str">
            <v>b60</v>
          </cell>
          <cell r="F433" t="str">
            <v>WIND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0.69</v>
          </cell>
          <cell r="L433">
            <v>1</v>
          </cell>
          <cell r="M433">
            <v>12</v>
          </cell>
          <cell r="N433">
            <v>1</v>
          </cell>
          <cell r="O433">
            <v>0</v>
          </cell>
          <cell r="P433">
            <v>0</v>
          </cell>
          <cell r="Q433">
            <v>0</v>
          </cell>
          <cell r="R433">
            <v>12</v>
          </cell>
        </row>
        <row r="434">
          <cell r="D434" t="str">
            <v>San_Antonio_220</v>
          </cell>
          <cell r="E434" t="str">
            <v>b120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13.8</v>
          </cell>
          <cell r="L434">
            <v>1</v>
          </cell>
          <cell r="M434">
            <v>11.676</v>
          </cell>
          <cell r="N434">
            <v>0.8</v>
          </cell>
          <cell r="O434">
            <v>0</v>
          </cell>
          <cell r="P434">
            <v>0</v>
          </cell>
          <cell r="Q434">
            <v>5.55</v>
          </cell>
          <cell r="R434">
            <v>9.65</v>
          </cell>
        </row>
        <row r="435">
          <cell r="D435" t="str">
            <v>San_Antonio_220</v>
          </cell>
          <cell r="E435" t="str">
            <v>b120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13.8</v>
          </cell>
          <cell r="L435">
            <v>1</v>
          </cell>
          <cell r="M435">
            <v>11.676</v>
          </cell>
          <cell r="N435">
            <v>0.8</v>
          </cell>
          <cell r="O435">
            <v>0</v>
          </cell>
          <cell r="P435">
            <v>0</v>
          </cell>
          <cell r="Q435">
            <v>5.55</v>
          </cell>
          <cell r="R435">
            <v>9.65</v>
          </cell>
        </row>
        <row r="436">
          <cell r="D436" t="str">
            <v>San_Antonio_220</v>
          </cell>
          <cell r="E436" t="str">
            <v>b120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13.8</v>
          </cell>
          <cell r="L436">
            <v>1</v>
          </cell>
          <cell r="M436">
            <v>11.676</v>
          </cell>
          <cell r="N436">
            <v>0.8</v>
          </cell>
          <cell r="O436">
            <v>0</v>
          </cell>
          <cell r="P436">
            <v>0</v>
          </cell>
          <cell r="Q436">
            <v>5.55</v>
          </cell>
          <cell r="R436">
            <v>9.65</v>
          </cell>
        </row>
        <row r="437">
          <cell r="D437" t="str">
            <v>La_Loma_500</v>
          </cell>
          <cell r="E437" t="str">
            <v>b117</v>
          </cell>
          <cell r="F437" t="str">
            <v>SOLAR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0.4</v>
          </cell>
          <cell r="L437">
            <v>1</v>
          </cell>
          <cell r="M437">
            <v>10.8</v>
          </cell>
          <cell r="N437">
            <v>1</v>
          </cell>
          <cell r="O437">
            <v>0.55555600000000005</v>
          </cell>
          <cell r="P437">
            <v>0</v>
          </cell>
          <cell r="Q437">
            <v>0.09</v>
          </cell>
          <cell r="R437">
            <v>9.8000000000000007</v>
          </cell>
        </row>
        <row r="438">
          <cell r="D438" t="str">
            <v>Sabanalarga_500</v>
          </cell>
          <cell r="E438" t="str">
            <v>b4</v>
          </cell>
          <cell r="F438" t="str">
            <v>SOLAR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0.69</v>
          </cell>
          <cell r="L438">
            <v>1</v>
          </cell>
          <cell r="M438">
            <v>10</v>
          </cell>
          <cell r="N438">
            <v>1</v>
          </cell>
          <cell r="O438">
            <v>0</v>
          </cell>
          <cell r="P438">
            <v>0</v>
          </cell>
          <cell r="Q438">
            <v>0</v>
          </cell>
          <cell r="R438">
            <v>10</v>
          </cell>
        </row>
        <row r="439">
          <cell r="D439" t="str">
            <v>Sabanalarga_220</v>
          </cell>
          <cell r="E439" t="str">
            <v>b3</v>
          </cell>
          <cell r="F439" t="str">
            <v>SOLAR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0.69</v>
          </cell>
          <cell r="L439">
            <v>1</v>
          </cell>
          <cell r="M439">
            <v>10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10</v>
          </cell>
        </row>
        <row r="440">
          <cell r="D440" t="str">
            <v>Bolivar_500</v>
          </cell>
          <cell r="E440" t="str">
            <v>b9</v>
          </cell>
          <cell r="F440" t="str">
            <v>SOLAR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0.69</v>
          </cell>
          <cell r="L440">
            <v>1</v>
          </cell>
          <cell r="M440">
            <v>10</v>
          </cell>
          <cell r="N440">
            <v>1</v>
          </cell>
          <cell r="O440">
            <v>0</v>
          </cell>
          <cell r="P440">
            <v>0</v>
          </cell>
          <cell r="Q440">
            <v>0</v>
          </cell>
          <cell r="R440">
            <v>15</v>
          </cell>
        </row>
        <row r="441">
          <cell r="D441" t="str">
            <v>Valledupar_220</v>
          </cell>
          <cell r="E441" t="str">
            <v>b63</v>
          </cell>
          <cell r="F441" t="str">
            <v>SOLAR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0.69</v>
          </cell>
          <cell r="L441">
            <v>1</v>
          </cell>
          <cell r="M441">
            <v>10</v>
          </cell>
          <cell r="N441">
            <v>1</v>
          </cell>
          <cell r="O441">
            <v>0</v>
          </cell>
          <cell r="P441">
            <v>0</v>
          </cell>
          <cell r="Q441">
            <v>0</v>
          </cell>
          <cell r="R441">
            <v>10</v>
          </cell>
        </row>
        <row r="442">
          <cell r="D442" t="str">
            <v>Chinu_220</v>
          </cell>
          <cell r="E442" t="str">
            <v>b118</v>
          </cell>
          <cell r="F442" t="str">
            <v>SOLAR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0.69</v>
          </cell>
          <cell r="L442">
            <v>1</v>
          </cell>
          <cell r="M442">
            <v>10</v>
          </cell>
          <cell r="N442">
            <v>1</v>
          </cell>
          <cell r="O442">
            <v>0</v>
          </cell>
          <cell r="P442">
            <v>0</v>
          </cell>
          <cell r="Q442">
            <v>0</v>
          </cell>
          <cell r="R442">
            <v>10</v>
          </cell>
        </row>
        <row r="443">
          <cell r="D443" t="str">
            <v>San_Marcos_220</v>
          </cell>
          <cell r="E443" t="str">
            <v>b49</v>
          </cell>
          <cell r="F443" t="str">
            <v>PCH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13.8</v>
          </cell>
          <cell r="L443">
            <v>1</v>
          </cell>
          <cell r="M443">
            <v>8</v>
          </cell>
          <cell r="N443">
            <v>0.9</v>
          </cell>
          <cell r="O443">
            <v>0</v>
          </cell>
          <cell r="P443">
            <v>0</v>
          </cell>
          <cell r="Q443">
            <v>0</v>
          </cell>
          <cell r="R443">
            <v>5.8</v>
          </cell>
        </row>
        <row r="444">
          <cell r="D444" t="str">
            <v>Chinu_220</v>
          </cell>
          <cell r="E444" t="str">
            <v>b118</v>
          </cell>
          <cell r="F444" t="str">
            <v>SOLAR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0.69</v>
          </cell>
          <cell r="L444">
            <v>1</v>
          </cell>
          <cell r="M444">
            <v>8</v>
          </cell>
          <cell r="N444">
            <v>1</v>
          </cell>
          <cell r="O444">
            <v>0</v>
          </cell>
          <cell r="P444">
            <v>0</v>
          </cell>
          <cell r="Q444">
            <v>0</v>
          </cell>
          <cell r="R444">
            <v>8</v>
          </cell>
        </row>
        <row r="445">
          <cell r="D445" t="str">
            <v>Bolivar_220</v>
          </cell>
          <cell r="E445" t="str">
            <v>b10</v>
          </cell>
          <cell r="F445" t="str">
            <v>SOLAR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0.69</v>
          </cell>
          <cell r="L445">
            <v>1</v>
          </cell>
          <cell r="M445">
            <v>8</v>
          </cell>
          <cell r="N445">
            <v>1</v>
          </cell>
          <cell r="O445">
            <v>0</v>
          </cell>
          <cell r="P445">
            <v>0</v>
          </cell>
          <cell r="Q445">
            <v>0</v>
          </cell>
          <cell r="R445">
            <v>8</v>
          </cell>
        </row>
        <row r="446">
          <cell r="D446" t="str">
            <v>Paez_220</v>
          </cell>
          <cell r="E446" t="str">
            <v>b43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13.8</v>
          </cell>
          <cell r="L446">
            <v>1.03</v>
          </cell>
          <cell r="M446">
            <v>5</v>
          </cell>
          <cell r="N446">
            <v>0.8</v>
          </cell>
          <cell r="O446">
            <v>0</v>
          </cell>
          <cell r="P446">
            <v>0</v>
          </cell>
          <cell r="Q446">
            <v>0</v>
          </cell>
          <cell r="R446">
            <v>4.4000000000000004</v>
          </cell>
        </row>
        <row r="447">
          <cell r="D447" t="str">
            <v>Ancon_EPM_220</v>
          </cell>
          <cell r="E447" t="str">
            <v>b105</v>
          </cell>
          <cell r="F447" t="str">
            <v>PCH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13.8</v>
          </cell>
          <cell r="L447">
            <v>1</v>
          </cell>
          <cell r="M447">
            <v>5</v>
          </cell>
          <cell r="N447">
            <v>0.9</v>
          </cell>
          <cell r="O447">
            <v>0</v>
          </cell>
          <cell r="P447">
            <v>0</v>
          </cell>
          <cell r="Q447">
            <v>0</v>
          </cell>
          <cell r="R447">
            <v>3.52</v>
          </cell>
        </row>
        <row r="448">
          <cell r="D448" t="str">
            <v>Betania_220</v>
          </cell>
          <cell r="E448" t="str">
            <v>b44</v>
          </cell>
          <cell r="F448" t="str">
            <v>PCH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13.8</v>
          </cell>
          <cell r="L448">
            <v>1</v>
          </cell>
          <cell r="M448">
            <v>2</v>
          </cell>
          <cell r="N448">
            <v>0.8</v>
          </cell>
          <cell r="O448">
            <v>0</v>
          </cell>
          <cell r="P448">
            <v>0</v>
          </cell>
          <cell r="Q448">
            <v>0</v>
          </cell>
          <cell r="R448">
            <v>1.36</v>
          </cell>
        </row>
        <row r="449">
          <cell r="D449" t="str">
            <v>El_Salto_220</v>
          </cell>
          <cell r="E449" t="str">
            <v>b110</v>
          </cell>
          <cell r="F449" t="str">
            <v>PCH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13.8</v>
          </cell>
          <cell r="L449">
            <v>1</v>
          </cell>
          <cell r="M449">
            <v>1</v>
          </cell>
          <cell r="N449">
            <v>0.8</v>
          </cell>
          <cell r="O449">
            <v>0</v>
          </cell>
          <cell r="P449">
            <v>0</v>
          </cell>
          <cell r="Q449">
            <v>0</v>
          </cell>
          <cell r="R449">
            <v>0.94499999999999995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FA8E-364D-4752-9AC1-32D12C035343}">
  <sheetPr>
    <tabColor theme="2" tint="-0.499984740745262"/>
  </sheetPr>
  <dimension ref="A1:C16"/>
  <sheetViews>
    <sheetView tabSelected="1" zoomScaleNormal="100" workbookViewId="0">
      <selection activeCell="C22" sqref="C22"/>
    </sheetView>
  </sheetViews>
  <sheetFormatPr baseColWidth="10" defaultRowHeight="13.2"/>
  <cols>
    <col min="1" max="1" width="14.5546875" style="13" customWidth="1"/>
    <col min="2" max="2" width="11.5546875" style="13"/>
    <col min="3" max="3" width="65.44140625" style="13" customWidth="1"/>
    <col min="4" max="16384" width="11.5546875" style="13"/>
  </cols>
  <sheetData>
    <row r="1" spans="1:3" ht="14.4">
      <c r="A1" s="39"/>
      <c r="B1" s="40" t="s">
        <v>545</v>
      </c>
      <c r="C1" s="41" t="s">
        <v>546</v>
      </c>
    </row>
    <row r="2" spans="1:3" ht="14.4">
      <c r="A2" s="42" t="s">
        <v>547</v>
      </c>
      <c r="B2" s="43">
        <v>100</v>
      </c>
      <c r="C2" s="44" t="s">
        <v>548</v>
      </c>
    </row>
    <row r="3" spans="1:3" ht="14.4">
      <c r="A3" s="42" t="s">
        <v>549</v>
      </c>
      <c r="B3" s="43" t="s">
        <v>550</v>
      </c>
      <c r="C3" s="44" t="s">
        <v>551</v>
      </c>
    </row>
    <row r="4" spans="1:3" ht="14.4">
      <c r="A4" s="42" t="s">
        <v>552</v>
      </c>
      <c r="B4" s="43">
        <v>60</v>
      </c>
      <c r="C4" s="44" t="s">
        <v>553</v>
      </c>
    </row>
    <row r="5" spans="1:3" ht="14.4">
      <c r="A5" s="42" t="s">
        <v>1428</v>
      </c>
      <c r="B5" s="43">
        <v>59.8</v>
      </c>
      <c r="C5" s="44" t="s">
        <v>1429</v>
      </c>
    </row>
    <row r="6" spans="1:3" ht="14.4">
      <c r="A6" s="42" t="s">
        <v>554</v>
      </c>
      <c r="B6" s="43">
        <v>0.5</v>
      </c>
      <c r="C6" s="44" t="s">
        <v>555</v>
      </c>
    </row>
    <row r="7" spans="1:3" ht="14.4">
      <c r="A7" s="42" t="s">
        <v>1430</v>
      </c>
      <c r="B7" s="43">
        <v>59.5</v>
      </c>
      <c r="C7" s="44" t="s">
        <v>1431</v>
      </c>
    </row>
    <row r="8" spans="1:3" ht="14.4">
      <c r="A8" s="42" t="s">
        <v>556</v>
      </c>
      <c r="B8" s="43">
        <v>59.4</v>
      </c>
      <c r="C8" s="44" t="s">
        <v>557</v>
      </c>
    </row>
    <row r="9" spans="1:3" ht="14.4">
      <c r="A9" s="42" t="s">
        <v>558</v>
      </c>
      <c r="B9" s="43">
        <v>0.02</v>
      </c>
      <c r="C9" s="44" t="s">
        <v>559</v>
      </c>
    </row>
    <row r="10" spans="1:3" ht="14.4">
      <c r="A10" s="42" t="s">
        <v>1432</v>
      </c>
      <c r="B10" s="43">
        <v>0.5</v>
      </c>
      <c r="C10" s="44" t="s">
        <v>1433</v>
      </c>
    </row>
    <row r="11" spans="1:3" ht="14.4">
      <c r="A11" s="42" t="s">
        <v>1434</v>
      </c>
      <c r="B11" s="43">
        <v>1</v>
      </c>
      <c r="C11" s="44" t="s">
        <v>1435</v>
      </c>
    </row>
    <row r="12" spans="1:3" ht="14.4">
      <c r="A12" s="42" t="s">
        <v>1436</v>
      </c>
      <c r="B12" s="43">
        <v>10</v>
      </c>
      <c r="C12" s="44" t="s">
        <v>1437</v>
      </c>
    </row>
    <row r="13" spans="1:3" ht="14.4">
      <c r="A13" s="42" t="s">
        <v>1438</v>
      </c>
      <c r="B13" s="43">
        <v>30</v>
      </c>
      <c r="C13" s="44" t="s">
        <v>1439</v>
      </c>
    </row>
    <row r="14" spans="1:3" ht="14.4">
      <c r="A14" s="42" t="s">
        <v>1427</v>
      </c>
      <c r="B14" s="43">
        <v>8.6199999999999992E-3</v>
      </c>
      <c r="C14" s="44" t="s">
        <v>560</v>
      </c>
    </row>
    <row r="15" spans="1:3" ht="14.4">
      <c r="A15" s="42" t="s">
        <v>1440</v>
      </c>
      <c r="B15" s="43">
        <v>8.3400000000000002E-3</v>
      </c>
      <c r="C15" s="44" t="s">
        <v>561</v>
      </c>
    </row>
    <row r="16" spans="1:3" ht="15" thickBot="1">
      <c r="A16" s="45" t="s">
        <v>1441</v>
      </c>
      <c r="B16" s="46">
        <v>0.5</v>
      </c>
      <c r="C16" s="47" t="s">
        <v>562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E1F1-4646-4611-AB1D-DEFB2E38DDEE}">
  <sheetPr>
    <tabColor theme="5" tint="-0.249977111117893"/>
  </sheetPr>
  <dimension ref="A1:G658"/>
  <sheetViews>
    <sheetView zoomScaleNormal="100" workbookViewId="0">
      <pane ySplit="1" topLeftCell="A2" activePane="bottomLeft" state="frozen"/>
      <selection pane="bottomLeft" activeCell="A13" sqref="A13"/>
    </sheetView>
  </sheetViews>
  <sheetFormatPr baseColWidth="10" defaultColWidth="8.6640625" defaultRowHeight="10.199999999999999"/>
  <cols>
    <col min="1" max="1" width="12.44140625" style="33" bestFit="1" customWidth="1"/>
    <col min="2" max="2" width="38.44140625" style="33" bestFit="1" customWidth="1"/>
    <col min="3" max="3" width="9.77734375" style="33" customWidth="1"/>
    <col min="4" max="4" width="7.77734375" style="33" customWidth="1"/>
    <col min="5" max="5" width="11.109375" style="33" customWidth="1"/>
    <col min="6" max="6" width="12.77734375" style="28" customWidth="1"/>
    <col min="7" max="7" width="13" style="28" customWidth="1"/>
    <col min="8" max="16384" width="8.6640625" style="28"/>
  </cols>
  <sheetData>
    <row r="1" spans="1:7" ht="14.4">
      <c r="A1" s="7" t="s">
        <v>1129</v>
      </c>
      <c r="B1" s="7" t="s">
        <v>1130</v>
      </c>
      <c r="C1" s="7" t="s">
        <v>831</v>
      </c>
      <c r="D1" s="7" t="s">
        <v>832</v>
      </c>
      <c r="E1" s="7" t="s">
        <v>833</v>
      </c>
      <c r="F1" s="7" t="s">
        <v>834</v>
      </c>
      <c r="G1" s="7" t="s">
        <v>835</v>
      </c>
    </row>
    <row r="2" spans="1:7" ht="14.4">
      <c r="A2" s="7" t="s">
        <v>1132</v>
      </c>
      <c r="B2" s="14" t="s">
        <v>851</v>
      </c>
      <c r="C2" s="14" t="s">
        <v>820</v>
      </c>
      <c r="D2" s="14" t="s">
        <v>568</v>
      </c>
      <c r="E2" s="13">
        <v>1.4621322314049589E-3</v>
      </c>
      <c r="F2" s="13">
        <v>7.6987933884297534E-3</v>
      </c>
      <c r="G2" s="13">
        <v>320</v>
      </c>
    </row>
    <row r="3" spans="1:7" ht="14.4">
      <c r="A3" s="7" t="s">
        <v>1133</v>
      </c>
      <c r="B3" s="14" t="s">
        <v>852</v>
      </c>
      <c r="C3" s="14" t="s">
        <v>820</v>
      </c>
      <c r="D3" s="14" t="s">
        <v>578</v>
      </c>
      <c r="E3" s="13">
        <v>1.3524723140495869E-3</v>
      </c>
      <c r="F3" s="13">
        <v>7.1213838842975226E-3</v>
      </c>
      <c r="G3" s="13">
        <v>320</v>
      </c>
    </row>
    <row r="4" spans="1:7" ht="14.4">
      <c r="A4" s="7" t="s">
        <v>1134</v>
      </c>
      <c r="B4" s="14" t="s">
        <v>853</v>
      </c>
      <c r="C4" s="14" t="s">
        <v>755</v>
      </c>
      <c r="D4" s="14" t="s">
        <v>761</v>
      </c>
      <c r="E4" s="13">
        <v>2.9394359504132232E-3</v>
      </c>
      <c r="F4" s="13">
        <v>2.7629563016528927E-2</v>
      </c>
      <c r="G4" s="13">
        <v>388</v>
      </c>
    </row>
    <row r="5" spans="1:7" ht="14.4">
      <c r="A5" s="7" t="s">
        <v>1135</v>
      </c>
      <c r="B5" s="14" t="s">
        <v>854</v>
      </c>
      <c r="C5" s="14" t="s">
        <v>568</v>
      </c>
      <c r="D5" s="14" t="s">
        <v>572</v>
      </c>
      <c r="E5" s="13">
        <v>1.3524723140495869E-3</v>
      </c>
      <c r="F5" s="13">
        <v>7.1213838842975226E-3</v>
      </c>
      <c r="G5" s="13">
        <v>640</v>
      </c>
    </row>
    <row r="6" spans="1:7" ht="14.4">
      <c r="A6" s="7" t="s">
        <v>1136</v>
      </c>
      <c r="B6" s="14" t="s">
        <v>855</v>
      </c>
      <c r="C6" s="14" t="s">
        <v>574</v>
      </c>
      <c r="D6" s="14" t="s">
        <v>578</v>
      </c>
      <c r="E6" s="13">
        <v>2.298446136853594E-3</v>
      </c>
      <c r="F6" s="13">
        <v>1.3099397301262637E-2</v>
      </c>
      <c r="G6" s="13">
        <v>800</v>
      </c>
    </row>
    <row r="7" spans="1:7" ht="14.4">
      <c r="A7" s="7" t="s">
        <v>1137</v>
      </c>
      <c r="B7" s="14" t="s">
        <v>856</v>
      </c>
      <c r="C7" s="14" t="s">
        <v>572</v>
      </c>
      <c r="D7" s="14" t="s">
        <v>574</v>
      </c>
      <c r="E7" s="13">
        <v>2.1687661181237165E-3</v>
      </c>
      <c r="F7" s="13">
        <v>1.5212940315872803E-2</v>
      </c>
      <c r="G7" s="13">
        <v>1060</v>
      </c>
    </row>
    <row r="8" spans="1:7" ht="14.4">
      <c r="A8" s="7" t="s">
        <v>1138</v>
      </c>
      <c r="B8" s="14" t="s">
        <v>857</v>
      </c>
      <c r="C8" s="14" t="s">
        <v>540</v>
      </c>
      <c r="D8" s="14" t="s">
        <v>572</v>
      </c>
      <c r="E8" s="13">
        <v>2.2717809917355372E-3</v>
      </c>
      <c r="F8" s="13">
        <v>1.3766652892561985E-2</v>
      </c>
      <c r="G8" s="13">
        <v>320</v>
      </c>
    </row>
    <row r="9" spans="1:7" ht="14.4">
      <c r="A9" s="7" t="s">
        <v>1139</v>
      </c>
      <c r="B9" s="14" t="s">
        <v>858</v>
      </c>
      <c r="C9" s="14" t="s">
        <v>540</v>
      </c>
      <c r="D9" s="14" t="s">
        <v>578</v>
      </c>
      <c r="E9" s="13">
        <v>1.6676528925619837E-3</v>
      </c>
      <c r="F9" s="13">
        <v>1.0127429752066116E-2</v>
      </c>
      <c r="G9" s="13">
        <v>320</v>
      </c>
    </row>
    <row r="10" spans="1:7" ht="14.4">
      <c r="A10" s="7" t="s">
        <v>1140</v>
      </c>
      <c r="B10" s="14" t="s">
        <v>859</v>
      </c>
      <c r="C10" s="14" t="s">
        <v>712</v>
      </c>
      <c r="D10" s="14" t="s">
        <v>576</v>
      </c>
      <c r="E10" s="13">
        <v>9.7143588011294106E-4</v>
      </c>
      <c r="F10" s="13">
        <v>1.2051480793246954E-2</v>
      </c>
      <c r="G10" s="13">
        <v>4222</v>
      </c>
    </row>
    <row r="11" spans="1:7" ht="14.4">
      <c r="A11" s="7" t="s">
        <v>1141</v>
      </c>
      <c r="B11" s="14" t="s">
        <v>860</v>
      </c>
      <c r="C11" s="14" t="s">
        <v>540</v>
      </c>
      <c r="D11" s="14" t="s">
        <v>568</v>
      </c>
      <c r="E11" s="13">
        <v>3.8570250082644629E-3</v>
      </c>
      <c r="F11" s="13">
        <v>2.5040993130578514E-2</v>
      </c>
      <c r="G11" s="13">
        <v>381</v>
      </c>
    </row>
    <row r="12" spans="1:7" ht="14.4">
      <c r="A12" s="7" t="s">
        <v>1142</v>
      </c>
      <c r="B12" s="14" t="s">
        <v>861</v>
      </c>
      <c r="C12" s="14" t="s">
        <v>540</v>
      </c>
      <c r="D12" s="14" t="s">
        <v>574</v>
      </c>
      <c r="E12" s="13">
        <v>3.649256198347107E-3</v>
      </c>
      <c r="F12" s="13">
        <v>2.2975867768595039E-2</v>
      </c>
      <c r="G12" s="13">
        <v>381</v>
      </c>
    </row>
    <row r="13" spans="1:7" ht="14.4">
      <c r="A13" s="7" t="s">
        <v>1143</v>
      </c>
      <c r="B13" s="14" t="s">
        <v>862</v>
      </c>
      <c r="C13" s="14" t="s">
        <v>580</v>
      </c>
      <c r="D13" s="14" t="s">
        <v>700</v>
      </c>
      <c r="E13" s="13">
        <v>1.6782753170454544E-2</v>
      </c>
      <c r="F13" s="13">
        <v>0.14340385026136362</v>
      </c>
      <c r="G13" s="13">
        <v>336</v>
      </c>
    </row>
    <row r="14" spans="1:7" ht="14.4">
      <c r="A14" s="7" t="s">
        <v>1144</v>
      </c>
      <c r="B14" s="14" t="s">
        <v>863</v>
      </c>
      <c r="C14" s="14" t="s">
        <v>584</v>
      </c>
      <c r="D14" s="14" t="s">
        <v>593</v>
      </c>
      <c r="E14" s="13">
        <v>3.4235641828512398E-3</v>
      </c>
      <c r="F14" s="13">
        <v>2.4081722011776857E-2</v>
      </c>
      <c r="G14" s="13">
        <v>240</v>
      </c>
    </row>
    <row r="15" spans="1:7" ht="14.4">
      <c r="A15" s="7" t="s">
        <v>1145</v>
      </c>
      <c r="B15" s="14" t="s">
        <v>864</v>
      </c>
      <c r="C15" s="14" t="s">
        <v>589</v>
      </c>
      <c r="D15" s="14" t="s">
        <v>584</v>
      </c>
      <c r="E15" s="13">
        <v>2.1132128099173556E-3</v>
      </c>
      <c r="F15" s="13">
        <v>1.557232438016529E-2</v>
      </c>
      <c r="G15" s="13">
        <v>305</v>
      </c>
    </row>
    <row r="16" spans="1:7" ht="14.4">
      <c r="A16" s="7" t="s">
        <v>1146</v>
      </c>
      <c r="B16" s="14" t="s">
        <v>865</v>
      </c>
      <c r="C16" s="14" t="s">
        <v>587</v>
      </c>
      <c r="D16" s="14" t="s">
        <v>698</v>
      </c>
      <c r="E16" s="13">
        <v>1.5795575525999999E-3</v>
      </c>
      <c r="F16" s="13">
        <v>2.2273760931599999E-2</v>
      </c>
      <c r="G16" s="13">
        <v>1650</v>
      </c>
    </row>
    <row r="17" spans="1:7" ht="14.4">
      <c r="A17" s="7" t="s">
        <v>1147</v>
      </c>
      <c r="B17" s="14" t="s">
        <v>866</v>
      </c>
      <c r="C17" s="14" t="s">
        <v>574</v>
      </c>
      <c r="D17" s="14" t="s">
        <v>593</v>
      </c>
      <c r="E17" s="13">
        <v>1.4793541322314051E-2</v>
      </c>
      <c r="F17" s="13">
        <v>8.2167933884297523E-2</v>
      </c>
      <c r="G17" s="13">
        <v>240</v>
      </c>
    </row>
    <row r="18" spans="1:7" ht="14.4">
      <c r="A18" s="7" t="s">
        <v>1148</v>
      </c>
      <c r="B18" s="14" t="s">
        <v>867</v>
      </c>
      <c r="C18" s="14" t="s">
        <v>589</v>
      </c>
      <c r="D18" s="14" t="s">
        <v>591</v>
      </c>
      <c r="E18" s="13">
        <v>1.0610074644286172E-3</v>
      </c>
      <c r="F18" s="13">
        <v>6.9454814244254643E-3</v>
      </c>
      <c r="G18" s="13">
        <v>735</v>
      </c>
    </row>
    <row r="19" spans="1:7" ht="14.4">
      <c r="A19" s="7" t="s">
        <v>1149</v>
      </c>
      <c r="B19" s="14" t="s">
        <v>868</v>
      </c>
      <c r="C19" s="14" t="s">
        <v>589</v>
      </c>
      <c r="D19" s="14" t="s">
        <v>574</v>
      </c>
      <c r="E19" s="13">
        <v>5.3356344793551239E-3</v>
      </c>
      <c r="F19" s="13">
        <v>3.5893730706619886E-2</v>
      </c>
      <c r="G19" s="13">
        <v>594</v>
      </c>
    </row>
    <row r="20" spans="1:7" ht="14.4">
      <c r="A20" s="7" t="s">
        <v>1150</v>
      </c>
      <c r="B20" s="14" t="s">
        <v>869</v>
      </c>
      <c r="C20" s="14" t="s">
        <v>595</v>
      </c>
      <c r="D20" s="14" t="s">
        <v>593</v>
      </c>
      <c r="E20" s="13">
        <v>2.8879338842975209E-4</v>
      </c>
      <c r="F20" s="13">
        <v>1.5970661157024793E-3</v>
      </c>
      <c r="G20" s="13">
        <v>600</v>
      </c>
    </row>
    <row r="21" spans="1:7" ht="14.4">
      <c r="A21" s="7" t="s">
        <v>1151</v>
      </c>
      <c r="B21" s="14" t="s">
        <v>870</v>
      </c>
      <c r="C21" s="14" t="s">
        <v>595</v>
      </c>
      <c r="D21" s="14" t="s">
        <v>591</v>
      </c>
      <c r="E21" s="13">
        <v>2.6538842975206616E-4</v>
      </c>
      <c r="F21" s="13">
        <v>1.4795702479338843E-3</v>
      </c>
      <c r="G21" s="13">
        <v>600</v>
      </c>
    </row>
    <row r="22" spans="1:7" ht="14.4">
      <c r="A22" s="7" t="s">
        <v>1152</v>
      </c>
      <c r="B22" s="14" t="s">
        <v>871</v>
      </c>
      <c r="C22" s="14" t="s">
        <v>600</v>
      </c>
      <c r="D22" s="14" t="s">
        <v>597</v>
      </c>
      <c r="E22" s="13">
        <v>4.399751951239669E-3</v>
      </c>
      <c r="F22" s="13">
        <v>1.659007188088843E-2</v>
      </c>
      <c r="G22" s="13">
        <v>574</v>
      </c>
    </row>
    <row r="23" spans="1:7" ht="14.4">
      <c r="A23" s="7" t="s">
        <v>1153</v>
      </c>
      <c r="B23" s="14" t="s">
        <v>872</v>
      </c>
      <c r="C23" s="14" t="s">
        <v>602</v>
      </c>
      <c r="D23" s="14" t="s">
        <v>765</v>
      </c>
      <c r="E23" s="13">
        <v>2.4220819407200001E-3</v>
      </c>
      <c r="F23" s="13">
        <v>3.1643961225519997E-2</v>
      </c>
      <c r="G23" s="13">
        <v>2165</v>
      </c>
    </row>
    <row r="24" spans="1:7" ht="14.4">
      <c r="A24" s="7" t="s">
        <v>1154</v>
      </c>
      <c r="B24" s="14" t="s">
        <v>873</v>
      </c>
      <c r="C24" s="14" t="s">
        <v>700</v>
      </c>
      <c r="D24" s="14" t="s">
        <v>706</v>
      </c>
      <c r="E24" s="13">
        <v>1.9354927685950415E-2</v>
      </c>
      <c r="F24" s="13">
        <v>0.11937542355371902</v>
      </c>
      <c r="G24" s="13">
        <v>228</v>
      </c>
    </row>
    <row r="25" spans="1:7" ht="14.4">
      <c r="A25" s="7" t="s">
        <v>1155</v>
      </c>
      <c r="B25" s="14" t="s">
        <v>874</v>
      </c>
      <c r="C25" s="14" t="s">
        <v>602</v>
      </c>
      <c r="D25" s="14" t="s">
        <v>809</v>
      </c>
      <c r="E25" s="13">
        <v>1.48312956856E-3</v>
      </c>
      <c r="F25" s="13">
        <v>1.8680639603999998E-2</v>
      </c>
      <c r="G25" s="13">
        <v>1650</v>
      </c>
    </row>
    <row r="26" spans="1:7" ht="14.4">
      <c r="A26" s="7" t="s">
        <v>1156</v>
      </c>
      <c r="B26" s="14" t="s">
        <v>875</v>
      </c>
      <c r="C26" s="14" t="s">
        <v>613</v>
      </c>
      <c r="D26" s="14" t="s">
        <v>617</v>
      </c>
      <c r="E26" s="13">
        <v>2.1652376033057849E-4</v>
      </c>
      <c r="F26" s="13">
        <v>2.3360237603305789E-3</v>
      </c>
      <c r="G26" s="13">
        <v>854</v>
      </c>
    </row>
    <row r="27" spans="1:7" ht="14.4">
      <c r="A27" s="7" t="s">
        <v>1157</v>
      </c>
      <c r="B27" s="14" t="s">
        <v>876</v>
      </c>
      <c r="C27" s="14" t="s">
        <v>611</v>
      </c>
      <c r="D27" s="14" t="s">
        <v>615</v>
      </c>
      <c r="E27" s="13">
        <v>4.1446735537190088E-3</v>
      </c>
      <c r="F27" s="13">
        <v>4.4981566115702476E-2</v>
      </c>
      <c r="G27" s="13">
        <v>732</v>
      </c>
    </row>
    <row r="28" spans="1:7" ht="14.4">
      <c r="A28" s="7" t="s">
        <v>1158</v>
      </c>
      <c r="B28" s="14" t="s">
        <v>877</v>
      </c>
      <c r="C28" s="14" t="s">
        <v>605</v>
      </c>
      <c r="D28" s="14" t="s">
        <v>623</v>
      </c>
      <c r="E28" s="13">
        <v>9.8989251219008269E-4</v>
      </c>
      <c r="F28" s="13">
        <v>7.8883343139462825E-3</v>
      </c>
      <c r="G28" s="13">
        <v>1134</v>
      </c>
    </row>
    <row r="29" spans="1:7" ht="14.4">
      <c r="A29" s="7" t="s">
        <v>1159</v>
      </c>
      <c r="B29" s="14" t="s">
        <v>878</v>
      </c>
      <c r="C29" s="14" t="s">
        <v>609</v>
      </c>
      <c r="D29" s="14" t="s">
        <v>765</v>
      </c>
      <c r="E29" s="13">
        <v>1.839459849344E-3</v>
      </c>
      <c r="F29" s="13">
        <v>2.6066626452411999E-2</v>
      </c>
      <c r="G29" s="13">
        <v>1650</v>
      </c>
    </row>
    <row r="30" spans="1:7" ht="14.4">
      <c r="A30" s="7" t="s">
        <v>1160</v>
      </c>
      <c r="B30" s="14" t="s">
        <v>879</v>
      </c>
      <c r="C30" s="14" t="s">
        <v>619</v>
      </c>
      <c r="D30" s="14" t="s">
        <v>780</v>
      </c>
      <c r="E30" s="13">
        <v>5.5333079051652894E-3</v>
      </c>
      <c r="F30" s="13">
        <v>4.8623148201136362E-2</v>
      </c>
      <c r="G30" s="13">
        <v>740</v>
      </c>
    </row>
    <row r="31" spans="1:7" ht="14.4">
      <c r="A31" s="7" t="s">
        <v>1161</v>
      </c>
      <c r="B31" s="14" t="s">
        <v>880</v>
      </c>
      <c r="C31" s="14" t="s">
        <v>627</v>
      </c>
      <c r="D31" s="14" t="s">
        <v>623</v>
      </c>
      <c r="E31" s="13">
        <v>5.1526237665289257E-3</v>
      </c>
      <c r="F31" s="13">
        <v>5.3141080577685948E-2</v>
      </c>
      <c r="G31" s="13">
        <v>732</v>
      </c>
    </row>
    <row r="32" spans="1:7" ht="14.4">
      <c r="A32" s="7" t="s">
        <v>1162</v>
      </c>
      <c r="B32" s="14" t="s">
        <v>881</v>
      </c>
      <c r="C32" s="14" t="s">
        <v>627</v>
      </c>
      <c r="D32" s="14" t="s">
        <v>615</v>
      </c>
      <c r="E32" s="13">
        <v>1.221228359607438E-3</v>
      </c>
      <c r="F32" s="13">
        <v>1.1682537704958678E-2</v>
      </c>
      <c r="G32" s="13">
        <v>778</v>
      </c>
    </row>
    <row r="33" spans="1:7" ht="14.4">
      <c r="A33" s="7" t="s">
        <v>1163</v>
      </c>
      <c r="B33" s="14" t="s">
        <v>882</v>
      </c>
      <c r="C33" s="14" t="s">
        <v>605</v>
      </c>
      <c r="D33" s="14" t="s">
        <v>619</v>
      </c>
      <c r="E33" s="13">
        <v>2.6922086776859502E-4</v>
      </c>
      <c r="F33" s="13">
        <v>2.0821326446280996E-3</v>
      </c>
      <c r="G33" s="13">
        <v>1134</v>
      </c>
    </row>
    <row r="34" spans="1:7" ht="14.4">
      <c r="A34" s="7" t="s">
        <v>1164</v>
      </c>
      <c r="B34" s="14" t="s">
        <v>883</v>
      </c>
      <c r="C34" s="14" t="s">
        <v>629</v>
      </c>
      <c r="D34" s="14" t="s">
        <v>617</v>
      </c>
      <c r="E34" s="13">
        <v>2.829454647933884E-3</v>
      </c>
      <c r="F34" s="13">
        <v>2.8522728305785124E-2</v>
      </c>
      <c r="G34" s="13">
        <v>400</v>
      </c>
    </row>
    <row r="35" spans="1:7" ht="14.4">
      <c r="A35" s="7" t="s">
        <v>1165</v>
      </c>
      <c r="B35" s="14" t="s">
        <v>884</v>
      </c>
      <c r="C35" s="14" t="s">
        <v>629</v>
      </c>
      <c r="D35" s="14" t="s">
        <v>619</v>
      </c>
      <c r="E35" s="13">
        <v>1.5048760330578512E-3</v>
      </c>
      <c r="F35" s="13">
        <v>1.4422685950413223E-2</v>
      </c>
      <c r="G35" s="13">
        <v>419</v>
      </c>
    </row>
    <row r="36" spans="1:7" ht="14.4">
      <c r="A36" s="7" t="s">
        <v>1166</v>
      </c>
      <c r="B36" s="14" t="s">
        <v>885</v>
      </c>
      <c r="C36" s="14" t="s">
        <v>611</v>
      </c>
      <c r="D36" s="14" t="s">
        <v>625</v>
      </c>
      <c r="E36" s="13">
        <v>2.7282148760330578E-3</v>
      </c>
      <c r="F36" s="13">
        <v>2.9512648760330579E-2</v>
      </c>
      <c r="G36" s="13">
        <v>366</v>
      </c>
    </row>
    <row r="37" spans="1:7" ht="14.4">
      <c r="A37" s="7" t="s">
        <v>1167</v>
      </c>
      <c r="B37" s="14" t="s">
        <v>886</v>
      </c>
      <c r="C37" s="14" t="s">
        <v>631</v>
      </c>
      <c r="D37" s="14" t="s">
        <v>625</v>
      </c>
      <c r="E37" s="13">
        <v>1.3723636363636364E-3</v>
      </c>
      <c r="F37" s="13">
        <v>1.4845636363636365E-2</v>
      </c>
      <c r="G37" s="13">
        <v>366</v>
      </c>
    </row>
    <row r="38" spans="1:7" ht="14.4">
      <c r="A38" s="7" t="s">
        <v>1168</v>
      </c>
      <c r="B38" s="14" t="s">
        <v>887</v>
      </c>
      <c r="C38" s="14" t="s">
        <v>613</v>
      </c>
      <c r="D38" s="14" t="s">
        <v>621</v>
      </c>
      <c r="E38" s="13">
        <v>3.5121900826446274E-4</v>
      </c>
      <c r="F38" s="13">
        <v>3.7892190082644628E-3</v>
      </c>
      <c r="G38" s="13">
        <v>732</v>
      </c>
    </row>
    <row r="39" spans="1:7" ht="14.4">
      <c r="A39" s="7" t="s">
        <v>1169</v>
      </c>
      <c r="B39" s="14" t="s">
        <v>888</v>
      </c>
      <c r="C39" s="14" t="s">
        <v>617</v>
      </c>
      <c r="D39" s="14" t="s">
        <v>619</v>
      </c>
      <c r="E39" s="13">
        <v>4.2089380165289264E-3</v>
      </c>
      <c r="F39" s="13">
        <v>4.156637603305785E-2</v>
      </c>
      <c r="G39" s="13">
        <v>381</v>
      </c>
    </row>
    <row r="40" spans="1:7" ht="14.4">
      <c r="A40" s="7" t="s">
        <v>1170</v>
      </c>
      <c r="B40" s="14" t="s">
        <v>889</v>
      </c>
      <c r="C40" s="14" t="s">
        <v>633</v>
      </c>
      <c r="D40" s="14" t="s">
        <v>631</v>
      </c>
      <c r="E40" s="13">
        <v>2.6727560537190072E-3</v>
      </c>
      <c r="F40" s="13">
        <v>2.8911212561983472E-2</v>
      </c>
      <c r="G40" s="13">
        <v>366</v>
      </c>
    </row>
    <row r="41" spans="1:7" ht="14.4">
      <c r="A41" s="7" t="s">
        <v>1171</v>
      </c>
      <c r="B41" s="14" t="s">
        <v>890</v>
      </c>
      <c r="C41" s="14" t="s">
        <v>627</v>
      </c>
      <c r="D41" s="14" t="s">
        <v>737</v>
      </c>
      <c r="E41" s="13">
        <v>5.945338791735537E-3</v>
      </c>
      <c r="F41" s="13">
        <v>5.8110892061157028E-2</v>
      </c>
      <c r="G41" s="13">
        <v>732</v>
      </c>
    </row>
    <row r="42" spans="1:7" ht="14.4">
      <c r="A42" s="7" t="s">
        <v>1172</v>
      </c>
      <c r="B42" s="14" t="s">
        <v>891</v>
      </c>
      <c r="C42" s="14" t="s">
        <v>615</v>
      </c>
      <c r="D42" s="14" t="s">
        <v>623</v>
      </c>
      <c r="E42" s="13">
        <v>2.8162355713842973E-3</v>
      </c>
      <c r="F42" s="13">
        <v>4.0473814541012391E-2</v>
      </c>
      <c r="G42" s="13">
        <v>952</v>
      </c>
    </row>
    <row r="43" spans="1:7" ht="14.4">
      <c r="A43" s="7" t="s">
        <v>1173</v>
      </c>
      <c r="B43" s="14" t="s">
        <v>892</v>
      </c>
      <c r="C43" s="14" t="s">
        <v>609</v>
      </c>
      <c r="D43" s="14" t="s">
        <v>635</v>
      </c>
      <c r="E43" s="13">
        <v>5.3244002319999999E-4</v>
      </c>
      <c r="F43" s="13">
        <v>6.4443602807999992E-3</v>
      </c>
      <c r="G43" s="13">
        <v>2165</v>
      </c>
    </row>
    <row r="44" spans="1:7" ht="14.4">
      <c r="A44" s="7" t="s">
        <v>1174</v>
      </c>
      <c r="B44" s="14" t="s">
        <v>893</v>
      </c>
      <c r="C44" s="14" t="s">
        <v>615</v>
      </c>
      <c r="D44" s="14" t="s">
        <v>633</v>
      </c>
      <c r="E44" s="13">
        <v>9.7850982499173532E-3</v>
      </c>
      <c r="F44" s="13">
        <v>0.142524762292562</v>
      </c>
      <c r="G44" s="13">
        <v>552</v>
      </c>
    </row>
    <row r="45" spans="1:7" ht="14.4">
      <c r="A45" s="7" t="s">
        <v>1175</v>
      </c>
      <c r="B45" s="14" t="s">
        <v>894</v>
      </c>
      <c r="C45" s="14" t="s">
        <v>611</v>
      </c>
      <c r="D45" s="14" t="s">
        <v>633</v>
      </c>
      <c r="E45" s="13">
        <v>4.2007679997933881E-3</v>
      </c>
      <c r="F45" s="13">
        <v>4.541788348652892E-2</v>
      </c>
      <c r="G45" s="13">
        <v>366</v>
      </c>
    </row>
    <row r="46" spans="1:7" ht="14.4">
      <c r="A46" s="7" t="s">
        <v>1176</v>
      </c>
      <c r="B46" s="14" t="s">
        <v>895</v>
      </c>
      <c r="C46" s="14" t="s">
        <v>633</v>
      </c>
      <c r="D46" s="14" t="s">
        <v>621</v>
      </c>
      <c r="E46" s="13">
        <v>6.9807644628099182E-4</v>
      </c>
      <c r="F46" s="13">
        <v>7.5596532024793392E-3</v>
      </c>
      <c r="G46" s="13">
        <v>732</v>
      </c>
    </row>
    <row r="47" spans="1:7" ht="14.4">
      <c r="A47" s="7" t="s">
        <v>1177</v>
      </c>
      <c r="B47" s="14" t="s">
        <v>896</v>
      </c>
      <c r="C47" s="14" t="s">
        <v>637</v>
      </c>
      <c r="D47" s="14" t="s">
        <v>641</v>
      </c>
      <c r="E47" s="13">
        <v>3.4641037027391248E-3</v>
      </c>
      <c r="F47" s="13">
        <v>3.2419059180451119E-2</v>
      </c>
      <c r="G47" s="13">
        <v>646</v>
      </c>
    </row>
    <row r="48" spans="1:7" ht="14.4">
      <c r="A48" s="7" t="s">
        <v>1178</v>
      </c>
      <c r="B48" s="14" t="s">
        <v>897</v>
      </c>
      <c r="C48" s="14" t="s">
        <v>646</v>
      </c>
      <c r="D48" s="14" t="s">
        <v>650</v>
      </c>
      <c r="E48" s="13">
        <v>3.0146136363636365E-3</v>
      </c>
      <c r="F48" s="13">
        <v>2.6935768595041321E-2</v>
      </c>
      <c r="G48" s="13">
        <v>381</v>
      </c>
    </row>
    <row r="49" spans="1:7" ht="14.4">
      <c r="A49" s="7" t="s">
        <v>1179</v>
      </c>
      <c r="B49" s="14" t="s">
        <v>898</v>
      </c>
      <c r="C49" s="14" t="s">
        <v>643</v>
      </c>
      <c r="D49" s="14" t="s">
        <v>674</v>
      </c>
      <c r="E49" s="13">
        <v>1.0974470041322314E-2</v>
      </c>
      <c r="F49" s="13">
        <v>9.2651010330578515E-2</v>
      </c>
      <c r="G49" s="13">
        <v>381</v>
      </c>
    </row>
    <row r="50" spans="1:7" ht="14.4">
      <c r="A50" s="7" t="s">
        <v>1180</v>
      </c>
      <c r="B50" s="14" t="s">
        <v>899</v>
      </c>
      <c r="C50" s="14" t="s">
        <v>637</v>
      </c>
      <c r="D50" s="14" t="s">
        <v>643</v>
      </c>
      <c r="E50" s="13">
        <v>1.7847492449286249E-3</v>
      </c>
      <c r="F50" s="13">
        <v>1.5575057204556641E-2</v>
      </c>
      <c r="G50" s="13">
        <v>646</v>
      </c>
    </row>
    <row r="51" spans="1:7" ht="14.4">
      <c r="A51" s="7" t="s">
        <v>1181</v>
      </c>
      <c r="B51" s="14" t="s">
        <v>900</v>
      </c>
      <c r="C51" s="14" t="s">
        <v>617</v>
      </c>
      <c r="D51" s="14" t="s">
        <v>641</v>
      </c>
      <c r="E51" s="13">
        <v>4.3783882596074375E-3</v>
      </c>
      <c r="F51" s="13">
        <v>3.9365618304958674E-2</v>
      </c>
      <c r="G51" s="13">
        <v>726</v>
      </c>
    </row>
    <row r="52" spans="1:7" ht="14.4">
      <c r="A52" s="7" t="s">
        <v>1182</v>
      </c>
      <c r="B52" s="14" t="s">
        <v>901</v>
      </c>
      <c r="C52" s="14" t="s">
        <v>768</v>
      </c>
      <c r="D52" s="14" t="s">
        <v>643</v>
      </c>
      <c r="E52" s="13">
        <v>1.3831886897727274E-2</v>
      </c>
      <c r="F52" s="13">
        <v>0.12967728393285124</v>
      </c>
      <c r="G52" s="13">
        <v>381</v>
      </c>
    </row>
    <row r="53" spans="1:7" ht="14.4">
      <c r="A53" s="7" t="s">
        <v>1183</v>
      </c>
      <c r="B53" s="14" t="s">
        <v>902</v>
      </c>
      <c r="C53" s="14" t="s">
        <v>643</v>
      </c>
      <c r="D53" s="14" t="s">
        <v>650</v>
      </c>
      <c r="E53" s="13">
        <v>1.1845041322314047E-3</v>
      </c>
      <c r="F53" s="13">
        <v>1.0669561983471073E-2</v>
      </c>
      <c r="G53" s="13">
        <v>779</v>
      </c>
    </row>
    <row r="54" spans="1:7" ht="14.4">
      <c r="A54" s="7" t="s">
        <v>1184</v>
      </c>
      <c r="B54" s="14" t="s">
        <v>903</v>
      </c>
      <c r="C54" s="14" t="s">
        <v>643</v>
      </c>
      <c r="D54" s="14" t="s">
        <v>646</v>
      </c>
      <c r="E54" s="13">
        <v>1.3723605371900828E-3</v>
      </c>
      <c r="F54" s="13">
        <v>1.2183703512396693E-2</v>
      </c>
      <c r="G54" s="13">
        <v>750</v>
      </c>
    </row>
    <row r="55" spans="1:7" ht="14.4">
      <c r="A55" s="7" t="s">
        <v>1185</v>
      </c>
      <c r="B55" s="14" t="s">
        <v>904</v>
      </c>
      <c r="C55" s="14" t="s">
        <v>550</v>
      </c>
      <c r="D55" s="14" t="s">
        <v>641</v>
      </c>
      <c r="E55" s="13">
        <v>3.3005289256198343E-3</v>
      </c>
      <c r="F55" s="13">
        <v>2.925579132231405E-2</v>
      </c>
      <c r="G55" s="13">
        <v>760</v>
      </c>
    </row>
    <row r="56" spans="1:7" ht="14.4">
      <c r="A56" s="7" t="s">
        <v>1186</v>
      </c>
      <c r="B56" s="14" t="s">
        <v>905</v>
      </c>
      <c r="C56" s="14" t="s">
        <v>784</v>
      </c>
      <c r="D56" s="14" t="s">
        <v>648</v>
      </c>
      <c r="E56" s="13">
        <v>1.7568503337600002E-3</v>
      </c>
      <c r="F56" s="13">
        <v>2.6777114990400003E-2</v>
      </c>
      <c r="G56" s="13">
        <v>1732</v>
      </c>
    </row>
    <row r="57" spans="1:7" ht="14.4">
      <c r="A57" s="7" t="s">
        <v>1187</v>
      </c>
      <c r="B57" s="14" t="s">
        <v>906</v>
      </c>
      <c r="C57" s="14" t="s">
        <v>550</v>
      </c>
      <c r="D57" s="14" t="s">
        <v>780</v>
      </c>
      <c r="E57" s="13">
        <v>1.4444473140495869E-3</v>
      </c>
      <c r="F57" s="13">
        <v>1.2827117768595043E-2</v>
      </c>
      <c r="G57" s="13">
        <v>752</v>
      </c>
    </row>
    <row r="58" spans="1:7" ht="14.4">
      <c r="A58" s="7" t="s">
        <v>1188</v>
      </c>
      <c r="B58" s="14" t="s">
        <v>907</v>
      </c>
      <c r="C58" s="14" t="s">
        <v>652</v>
      </c>
      <c r="D58" s="14" t="s">
        <v>664</v>
      </c>
      <c r="E58" s="13">
        <v>8.1600281171900838E-3</v>
      </c>
      <c r="F58" s="13">
        <v>6.1184853235041324E-2</v>
      </c>
      <c r="G58" s="13">
        <v>396</v>
      </c>
    </row>
    <row r="59" spans="1:7" ht="14.4">
      <c r="A59" s="7" t="s">
        <v>1189</v>
      </c>
      <c r="B59" s="14" t="s">
        <v>908</v>
      </c>
      <c r="C59" s="14" t="s">
        <v>652</v>
      </c>
      <c r="D59" s="14" t="s">
        <v>671</v>
      </c>
      <c r="E59" s="13">
        <v>1.4229388627272729E-2</v>
      </c>
      <c r="F59" s="13">
        <v>0.10689902627727273</v>
      </c>
      <c r="G59" s="13">
        <v>396</v>
      </c>
    </row>
    <row r="60" spans="1:7" ht="14.4">
      <c r="A60" s="7" t="s">
        <v>1190</v>
      </c>
      <c r="B60" s="14" t="s">
        <v>909</v>
      </c>
      <c r="C60" s="14" t="s">
        <v>652</v>
      </c>
      <c r="D60" s="14" t="s">
        <v>660</v>
      </c>
      <c r="E60" s="13">
        <v>5.1651034097107435E-3</v>
      </c>
      <c r="F60" s="13">
        <v>3.8369633003429757E-2</v>
      </c>
      <c r="G60" s="13">
        <v>396</v>
      </c>
    </row>
    <row r="61" spans="1:7" ht="14.4">
      <c r="A61" s="7" t="s">
        <v>1191</v>
      </c>
      <c r="B61" s="14" t="s">
        <v>910</v>
      </c>
      <c r="C61" s="14" t="s">
        <v>679</v>
      </c>
      <c r="D61" s="14" t="s">
        <v>662</v>
      </c>
      <c r="E61" s="13">
        <v>4.0061342975206606E-3</v>
      </c>
      <c r="F61" s="13">
        <v>3.4731948347107439E-2</v>
      </c>
      <c r="G61" s="13">
        <v>382</v>
      </c>
    </row>
    <row r="62" spans="1:7" ht="14.4">
      <c r="A62" s="7" t="s">
        <v>1192</v>
      </c>
      <c r="B62" s="14" t="s">
        <v>911</v>
      </c>
      <c r="C62" s="14" t="s">
        <v>687</v>
      </c>
      <c r="D62" s="14" t="s">
        <v>658</v>
      </c>
      <c r="E62" s="13">
        <v>9.7895029894628088E-3</v>
      </c>
      <c r="F62" s="13">
        <v>9.7895029894628088E-2</v>
      </c>
      <c r="G62" s="13">
        <v>382</v>
      </c>
    </row>
    <row r="63" spans="1:7" ht="14.4">
      <c r="A63" s="7" t="s">
        <v>1193</v>
      </c>
      <c r="B63" s="14" t="s">
        <v>912</v>
      </c>
      <c r="C63" s="14" t="s">
        <v>662</v>
      </c>
      <c r="D63" s="14" t="s">
        <v>658</v>
      </c>
      <c r="E63" s="13">
        <v>1.3771291439049588E-2</v>
      </c>
      <c r="F63" s="13">
        <v>0.1160688315623967</v>
      </c>
      <c r="G63" s="13">
        <v>305</v>
      </c>
    </row>
    <row r="64" spans="1:7" ht="14.4">
      <c r="A64" s="7" t="s">
        <v>1194</v>
      </c>
      <c r="B64" s="14" t="s">
        <v>913</v>
      </c>
      <c r="C64" s="14" t="s">
        <v>664</v>
      </c>
      <c r="D64" s="14" t="s">
        <v>660</v>
      </c>
      <c r="E64" s="13">
        <v>5.0097291985537196E-3</v>
      </c>
      <c r="F64" s="13">
        <v>2.644768111888017E-2</v>
      </c>
      <c r="G64" s="13">
        <v>396</v>
      </c>
    </row>
    <row r="65" spans="1:7" ht="14.4">
      <c r="A65" s="7" t="s">
        <v>1195</v>
      </c>
      <c r="B65" s="14" t="s">
        <v>914</v>
      </c>
      <c r="C65" s="14" t="s">
        <v>655</v>
      </c>
      <c r="D65" s="14" t="s">
        <v>660</v>
      </c>
      <c r="E65" s="13">
        <v>2.774912591685124E-2</v>
      </c>
      <c r="F65" s="13">
        <v>0.1986432991706529</v>
      </c>
      <c r="G65" s="13">
        <v>266</v>
      </c>
    </row>
    <row r="66" spans="1:7" ht="14.4">
      <c r="A66" s="7" t="s">
        <v>1196</v>
      </c>
      <c r="B66" s="14" t="s">
        <v>915</v>
      </c>
      <c r="C66" s="14" t="s">
        <v>655</v>
      </c>
      <c r="D66" s="14" t="s">
        <v>671</v>
      </c>
      <c r="E66" s="13">
        <v>1.3603339566942148E-2</v>
      </c>
      <c r="F66" s="13">
        <v>8.0269020800826457E-2</v>
      </c>
      <c r="G66" s="13">
        <v>266</v>
      </c>
    </row>
    <row r="67" spans="1:7" ht="14.4">
      <c r="A67" s="7" t="s">
        <v>1197</v>
      </c>
      <c r="B67" s="14" t="s">
        <v>916</v>
      </c>
      <c r="C67" s="14" t="s">
        <v>664</v>
      </c>
      <c r="D67" s="14" t="s">
        <v>658</v>
      </c>
      <c r="E67" s="13">
        <v>4.9077275113636361E-3</v>
      </c>
      <c r="F67" s="13">
        <v>6.9659986858264453E-2</v>
      </c>
      <c r="G67" s="13">
        <v>610</v>
      </c>
    </row>
    <row r="68" spans="1:7" ht="14.4">
      <c r="A68" s="7" t="s">
        <v>1198</v>
      </c>
      <c r="B68" s="14" t="s">
        <v>917</v>
      </c>
      <c r="C68" s="14" t="s">
        <v>655</v>
      </c>
      <c r="D68" s="14" t="s">
        <v>658</v>
      </c>
      <c r="E68" s="13">
        <v>1.1600795638636365E-2</v>
      </c>
      <c r="F68" s="13">
        <v>9.3528973591632231E-2</v>
      </c>
      <c r="G68" s="13">
        <v>610</v>
      </c>
    </row>
    <row r="69" spans="1:7" ht="14.4">
      <c r="A69" s="7" t="s">
        <v>1199</v>
      </c>
      <c r="B69" s="14" t="s">
        <v>918</v>
      </c>
      <c r="C69" s="14" t="s">
        <v>617</v>
      </c>
      <c r="D69" s="14" t="s">
        <v>667</v>
      </c>
      <c r="E69" s="13">
        <v>4.7967614189049594E-3</v>
      </c>
      <c r="F69" s="13">
        <v>4.3278443680475204E-2</v>
      </c>
      <c r="G69" s="13">
        <v>736</v>
      </c>
    </row>
    <row r="70" spans="1:7" ht="14.4">
      <c r="A70" s="7" t="s">
        <v>1200</v>
      </c>
      <c r="B70" s="14" t="s">
        <v>919</v>
      </c>
      <c r="C70" s="14" t="s">
        <v>664</v>
      </c>
      <c r="D70" s="14" t="s">
        <v>667</v>
      </c>
      <c r="E70" s="13">
        <v>2.6998706742561985E-2</v>
      </c>
      <c r="F70" s="13">
        <v>0.20551381504669422</v>
      </c>
      <c r="G70" s="13">
        <v>341</v>
      </c>
    </row>
    <row r="71" spans="1:7" ht="14.4">
      <c r="A71" s="7" t="s">
        <v>1201</v>
      </c>
      <c r="B71" s="14" t="s">
        <v>920</v>
      </c>
      <c r="C71" s="14" t="s">
        <v>664</v>
      </c>
      <c r="D71" s="14" t="s">
        <v>669</v>
      </c>
      <c r="E71" s="13">
        <v>2.1884358950413227E-2</v>
      </c>
      <c r="F71" s="13">
        <v>0.16266284712396695</v>
      </c>
      <c r="G71" s="13">
        <v>341</v>
      </c>
    </row>
    <row r="72" spans="1:7" ht="14.4">
      <c r="A72" s="7" t="s">
        <v>1202</v>
      </c>
      <c r="B72" s="14" t="s">
        <v>921</v>
      </c>
      <c r="C72" s="14" t="s">
        <v>667</v>
      </c>
      <c r="D72" s="14" t="s">
        <v>669</v>
      </c>
      <c r="E72" s="13">
        <v>1.3977272727272729E-2</v>
      </c>
      <c r="F72" s="13">
        <v>0.10461776859504132</v>
      </c>
      <c r="G72" s="13">
        <v>341</v>
      </c>
    </row>
    <row r="73" spans="1:7" ht="14.4">
      <c r="A73" s="7" t="s">
        <v>1203</v>
      </c>
      <c r="B73" s="14" t="s">
        <v>922</v>
      </c>
      <c r="C73" s="14" t="s">
        <v>687</v>
      </c>
      <c r="D73" s="14" t="s">
        <v>674</v>
      </c>
      <c r="E73" s="13">
        <v>2.3774617768595042E-3</v>
      </c>
      <c r="F73" s="13">
        <v>2.377461776859504E-2</v>
      </c>
      <c r="G73" s="13">
        <v>382</v>
      </c>
    </row>
    <row r="74" spans="1:7" ht="14.4">
      <c r="A74" s="7" t="s">
        <v>1204</v>
      </c>
      <c r="B74" s="14" t="s">
        <v>923</v>
      </c>
      <c r="C74" s="14" t="s">
        <v>683</v>
      </c>
      <c r="D74" s="14" t="s">
        <v>679</v>
      </c>
      <c r="E74" s="13">
        <v>3.0010206611570246E-3</v>
      </c>
      <c r="F74" s="13">
        <v>2.3028336776859504E-2</v>
      </c>
      <c r="G74" s="13">
        <v>421</v>
      </c>
    </row>
    <row r="75" spans="1:7" ht="14.4">
      <c r="A75" s="7" t="s">
        <v>1205</v>
      </c>
      <c r="B75" s="14" t="s">
        <v>924</v>
      </c>
      <c r="C75" s="14" t="s">
        <v>677</v>
      </c>
      <c r="D75" s="14" t="s">
        <v>674</v>
      </c>
      <c r="E75" s="13">
        <v>7.2371900826446274E-4</v>
      </c>
      <c r="F75" s="13">
        <v>6.2830785123966946E-3</v>
      </c>
      <c r="G75" s="13">
        <v>376</v>
      </c>
    </row>
    <row r="76" spans="1:7" ht="14.4">
      <c r="A76" s="7" t="s">
        <v>1206</v>
      </c>
      <c r="B76" s="14" t="s">
        <v>925</v>
      </c>
      <c r="C76" s="14" t="s">
        <v>679</v>
      </c>
      <c r="D76" s="14" t="s">
        <v>677</v>
      </c>
      <c r="E76" s="13">
        <v>2.4026652892561984E-3</v>
      </c>
      <c r="F76" s="13">
        <v>2.1660185950413222E-2</v>
      </c>
      <c r="G76" s="13">
        <v>375</v>
      </c>
    </row>
    <row r="77" spans="1:7" ht="14.4">
      <c r="A77" s="7" t="s">
        <v>1207</v>
      </c>
      <c r="B77" s="14" t="s">
        <v>926</v>
      </c>
      <c r="C77" s="14" t="s">
        <v>681</v>
      </c>
      <c r="D77" s="14" t="s">
        <v>683</v>
      </c>
      <c r="E77" s="13">
        <v>7.2733946280991724E-3</v>
      </c>
      <c r="F77" s="13">
        <v>5.4065938016528925E-2</v>
      </c>
      <c r="G77" s="13">
        <v>404</v>
      </c>
    </row>
    <row r="78" spans="1:7" ht="14.4">
      <c r="A78" s="7" t="s">
        <v>1208</v>
      </c>
      <c r="B78" s="14" t="s">
        <v>927</v>
      </c>
      <c r="C78" s="14" t="s">
        <v>681</v>
      </c>
      <c r="D78" s="14" t="s">
        <v>674</v>
      </c>
      <c r="E78" s="13">
        <v>7.3759315483471069E-3</v>
      </c>
      <c r="F78" s="13">
        <v>5.4636111637603305E-2</v>
      </c>
      <c r="G78" s="13">
        <v>381</v>
      </c>
    </row>
    <row r="79" spans="1:7" ht="14.4">
      <c r="A79" s="7" t="s">
        <v>1209</v>
      </c>
      <c r="B79" s="14" t="s">
        <v>928</v>
      </c>
      <c r="C79" s="14" t="s">
        <v>689</v>
      </c>
      <c r="D79" s="14" t="s">
        <v>677</v>
      </c>
      <c r="E79" s="13">
        <v>8.4424628674586773E-3</v>
      </c>
      <c r="F79" s="13">
        <v>7.495904747152983E-2</v>
      </c>
      <c r="G79" s="13">
        <v>750</v>
      </c>
    </row>
    <row r="80" spans="1:7" ht="14.4">
      <c r="A80" s="7" t="s">
        <v>1210</v>
      </c>
      <c r="B80" s="14" t="s">
        <v>929</v>
      </c>
      <c r="C80" s="14" t="s">
        <v>689</v>
      </c>
      <c r="D80" s="14" t="s">
        <v>646</v>
      </c>
      <c r="E80" s="13">
        <v>1.0107558442712077E-3</v>
      </c>
      <c r="F80" s="13">
        <v>8.951747946880426E-3</v>
      </c>
      <c r="G80" s="13">
        <v>750</v>
      </c>
    </row>
    <row r="81" spans="1:7" ht="14.4">
      <c r="A81" s="7" t="s">
        <v>1211</v>
      </c>
      <c r="B81" s="14" t="s">
        <v>930</v>
      </c>
      <c r="C81" s="14" t="s">
        <v>679</v>
      </c>
      <c r="D81" s="14" t="s">
        <v>691</v>
      </c>
      <c r="E81" s="13">
        <v>8.3271446280991732E-3</v>
      </c>
      <c r="F81" s="13">
        <v>6.3898357438016529E-2</v>
      </c>
      <c r="G81" s="13">
        <v>421</v>
      </c>
    </row>
    <row r="82" spans="1:7" ht="14.4">
      <c r="A82" s="7" t="s">
        <v>1212</v>
      </c>
      <c r="B82" s="14" t="s">
        <v>931</v>
      </c>
      <c r="C82" s="14" t="s">
        <v>683</v>
      </c>
      <c r="D82" s="14" t="s">
        <v>691</v>
      </c>
      <c r="E82" s="13">
        <v>6.5244938016528918E-3</v>
      </c>
      <c r="F82" s="13">
        <v>4.9997144628099163E-2</v>
      </c>
      <c r="G82" s="13">
        <v>421</v>
      </c>
    </row>
    <row r="83" spans="1:7" ht="14.4">
      <c r="A83" s="7" t="s">
        <v>1213</v>
      </c>
      <c r="B83" s="14" t="s">
        <v>932</v>
      </c>
      <c r="C83" s="14" t="s">
        <v>683</v>
      </c>
      <c r="D83" s="14" t="s">
        <v>674</v>
      </c>
      <c r="E83" s="13">
        <v>3.7156241018595037E-3</v>
      </c>
      <c r="F83" s="13">
        <v>2.7613972077066118E-2</v>
      </c>
      <c r="G83" s="13">
        <v>381</v>
      </c>
    </row>
    <row r="84" spans="1:7" ht="14.4">
      <c r="A84" s="7" t="s">
        <v>1214</v>
      </c>
      <c r="B84" s="14" t="s">
        <v>933</v>
      </c>
      <c r="C84" s="14" t="s">
        <v>685</v>
      </c>
      <c r="D84" s="14" t="s">
        <v>648</v>
      </c>
      <c r="E84" s="13">
        <v>1.4314751395199999E-3</v>
      </c>
      <c r="F84" s="13">
        <v>2.1041359111E-2</v>
      </c>
      <c r="G84" s="13">
        <v>1732</v>
      </c>
    </row>
    <row r="85" spans="1:7" ht="14.4">
      <c r="A85" s="7" t="s">
        <v>1215</v>
      </c>
      <c r="B85" s="14" t="s">
        <v>934</v>
      </c>
      <c r="C85" s="14" t="s">
        <v>693</v>
      </c>
      <c r="D85" s="14" t="s">
        <v>696</v>
      </c>
      <c r="E85" s="13">
        <v>9.1571838842975199E-3</v>
      </c>
      <c r="F85" s="13">
        <v>5.2646150826446282E-2</v>
      </c>
      <c r="G85" s="13">
        <v>456</v>
      </c>
    </row>
    <row r="86" spans="1:7" ht="14.4">
      <c r="A86" s="7" t="s">
        <v>1216</v>
      </c>
      <c r="B86" s="14" t="s">
        <v>935</v>
      </c>
      <c r="C86" s="14" t="s">
        <v>822</v>
      </c>
      <c r="D86" s="14" t="s">
        <v>739</v>
      </c>
      <c r="E86" s="13">
        <v>1.0750080064E-3</v>
      </c>
      <c r="F86" s="13">
        <v>2.3918928142399997E-2</v>
      </c>
      <c r="G86" s="13">
        <v>1650</v>
      </c>
    </row>
    <row r="87" spans="1:7" ht="14.4">
      <c r="A87" s="7" t="s">
        <v>1217</v>
      </c>
      <c r="B87" s="14" t="s">
        <v>936</v>
      </c>
      <c r="C87" s="14" t="s">
        <v>698</v>
      </c>
      <c r="D87" s="14" t="s">
        <v>822</v>
      </c>
      <c r="E87" s="13">
        <v>4.6700800639999993E-4</v>
      </c>
      <c r="F87" s="13">
        <v>1.0390928142399999E-2</v>
      </c>
      <c r="G87" s="13">
        <v>1650</v>
      </c>
    </row>
    <row r="88" spans="1:7" ht="14.4">
      <c r="A88" s="7" t="s">
        <v>1218</v>
      </c>
      <c r="B88" s="14" t="s">
        <v>937</v>
      </c>
      <c r="C88" s="14" t="s">
        <v>693</v>
      </c>
      <c r="D88" s="14" t="s">
        <v>706</v>
      </c>
      <c r="E88" s="13">
        <v>7.5503702962444177E-3</v>
      </c>
      <c r="F88" s="13">
        <v>4.7480273438301947E-2</v>
      </c>
      <c r="G88" s="13">
        <v>452</v>
      </c>
    </row>
    <row r="89" spans="1:7" ht="14.4">
      <c r="A89" s="7" t="s">
        <v>1219</v>
      </c>
      <c r="B89" s="14" t="s">
        <v>938</v>
      </c>
      <c r="C89" s="14" t="s">
        <v>700</v>
      </c>
      <c r="D89" s="14" t="s">
        <v>702</v>
      </c>
      <c r="E89" s="13">
        <v>8.8449015815082639E-3</v>
      </c>
      <c r="F89" s="13">
        <v>4.8425096618491731E-2</v>
      </c>
      <c r="G89" s="13">
        <v>480</v>
      </c>
    </row>
    <row r="90" spans="1:7" ht="14.4">
      <c r="A90" s="7" t="s">
        <v>1220</v>
      </c>
      <c r="B90" s="14" t="s">
        <v>939</v>
      </c>
      <c r="C90" s="14" t="s">
        <v>696</v>
      </c>
      <c r="D90" s="14" t="s">
        <v>574</v>
      </c>
      <c r="E90" s="13">
        <v>5.7718418384589392E-3</v>
      </c>
      <c r="F90" s="13">
        <v>3.2351339769304939E-2</v>
      </c>
      <c r="G90" s="13">
        <v>943</v>
      </c>
    </row>
    <row r="91" spans="1:7" ht="14.4">
      <c r="A91" s="7" t="s">
        <v>1221</v>
      </c>
      <c r="B91" s="14" t="s">
        <v>940</v>
      </c>
      <c r="C91" s="14" t="s">
        <v>696</v>
      </c>
      <c r="D91" s="14" t="s">
        <v>710</v>
      </c>
      <c r="E91" s="13">
        <v>4.7825558615702474E-3</v>
      </c>
      <c r="F91" s="13">
        <v>3.1526091206404955E-2</v>
      </c>
      <c r="G91" s="13">
        <v>500</v>
      </c>
    </row>
    <row r="92" spans="1:7" ht="14.4">
      <c r="A92" s="7" t="s">
        <v>1222</v>
      </c>
      <c r="B92" s="14" t="s">
        <v>941</v>
      </c>
      <c r="C92" s="14" t="s">
        <v>704</v>
      </c>
      <c r="D92" s="14" t="s">
        <v>818</v>
      </c>
      <c r="E92" s="13">
        <v>3.0454545454545452E-3</v>
      </c>
      <c r="F92" s="13">
        <v>2.0152892561983472E-2</v>
      </c>
      <c r="G92" s="13">
        <v>250</v>
      </c>
    </row>
    <row r="93" spans="1:7" ht="14.4">
      <c r="A93" s="7" t="s">
        <v>1223</v>
      </c>
      <c r="B93" s="14" t="s">
        <v>942</v>
      </c>
      <c r="C93" s="14" t="s">
        <v>704</v>
      </c>
      <c r="D93" s="14" t="s">
        <v>708</v>
      </c>
      <c r="E93" s="13">
        <v>2.1185371900826447E-3</v>
      </c>
      <c r="F93" s="13">
        <v>1.1784512396694214E-2</v>
      </c>
      <c r="G93" s="13">
        <v>250</v>
      </c>
    </row>
    <row r="94" spans="1:7" ht="14.4">
      <c r="A94" s="7" t="s">
        <v>1224</v>
      </c>
      <c r="B94" s="14" t="s">
        <v>943</v>
      </c>
      <c r="C94" s="14" t="s">
        <v>702</v>
      </c>
      <c r="D94" s="14" t="s">
        <v>708</v>
      </c>
      <c r="E94" s="13">
        <v>1.5082049771900826E-2</v>
      </c>
      <c r="F94" s="13">
        <v>8.306910225929752E-2</v>
      </c>
      <c r="G94" s="13">
        <v>250</v>
      </c>
    </row>
    <row r="95" spans="1:7" ht="14.4">
      <c r="A95" s="7" t="s">
        <v>1225</v>
      </c>
      <c r="B95" s="14" t="s">
        <v>944</v>
      </c>
      <c r="C95" s="14" t="s">
        <v>702</v>
      </c>
      <c r="D95" s="14" t="s">
        <v>704</v>
      </c>
      <c r="E95" s="13">
        <v>1.6959601610330579E-2</v>
      </c>
      <c r="F95" s="13">
        <v>9.3306169394628102E-2</v>
      </c>
      <c r="G95" s="13">
        <v>250</v>
      </c>
    </row>
    <row r="96" spans="1:7" ht="14.4">
      <c r="A96" s="7" t="s">
        <v>1226</v>
      </c>
      <c r="B96" s="14" t="s">
        <v>945</v>
      </c>
      <c r="C96" s="14" t="s">
        <v>710</v>
      </c>
      <c r="D96" s="14" t="s">
        <v>704</v>
      </c>
      <c r="E96" s="13">
        <v>3.4086250000000002E-3</v>
      </c>
      <c r="F96" s="13">
        <v>2.2556125000000003E-2</v>
      </c>
      <c r="G96" s="13">
        <v>250</v>
      </c>
    </row>
    <row r="97" spans="1:7" ht="14.4">
      <c r="A97" s="7" t="s">
        <v>1227</v>
      </c>
      <c r="B97" s="14" t="s">
        <v>946</v>
      </c>
      <c r="C97" s="14" t="s">
        <v>710</v>
      </c>
      <c r="D97" s="14" t="s">
        <v>818</v>
      </c>
      <c r="E97" s="13">
        <v>3.6317045454545456E-4</v>
      </c>
      <c r="F97" s="13">
        <v>2.4032324380165288E-3</v>
      </c>
      <c r="G97" s="13">
        <v>250</v>
      </c>
    </row>
    <row r="98" spans="1:7" ht="14.4">
      <c r="A98" s="7" t="s">
        <v>1228</v>
      </c>
      <c r="B98" s="14" t="s">
        <v>947</v>
      </c>
      <c r="C98" s="14" t="s">
        <v>717</v>
      </c>
      <c r="D98" s="14" t="s">
        <v>715</v>
      </c>
      <c r="E98" s="13">
        <v>5.3667913857438024E-3</v>
      </c>
      <c r="F98" s="13">
        <v>4.5233135865185944E-2</v>
      </c>
      <c r="G98" s="13">
        <v>610</v>
      </c>
    </row>
    <row r="99" spans="1:7" ht="14.4">
      <c r="A99" s="7" t="s">
        <v>1229</v>
      </c>
      <c r="B99" s="14" t="s">
        <v>948</v>
      </c>
      <c r="C99" s="14" t="s">
        <v>719</v>
      </c>
      <c r="D99" s="14" t="s">
        <v>715</v>
      </c>
      <c r="E99" s="13">
        <v>6.485057724380165E-3</v>
      </c>
      <c r="F99" s="13">
        <v>5.4658263393595037E-2</v>
      </c>
      <c r="G99" s="13">
        <v>305</v>
      </c>
    </row>
    <row r="100" spans="1:7" ht="14.4">
      <c r="A100" s="7" t="s">
        <v>1230</v>
      </c>
      <c r="B100" s="14" t="s">
        <v>949</v>
      </c>
      <c r="C100" s="14" t="s">
        <v>712</v>
      </c>
      <c r="D100" s="14" t="s">
        <v>602</v>
      </c>
      <c r="E100" s="13">
        <v>4.9015836746246679E-4</v>
      </c>
      <c r="F100" s="13">
        <v>5.8660727561340399E-3</v>
      </c>
      <c r="G100" s="13">
        <v>6348</v>
      </c>
    </row>
    <row r="101" spans="1:7" ht="14.4">
      <c r="A101" s="7" t="s">
        <v>1231</v>
      </c>
      <c r="B101" s="14" t="s">
        <v>950</v>
      </c>
      <c r="C101" s="14" t="s">
        <v>826</v>
      </c>
      <c r="D101" s="14" t="s">
        <v>824</v>
      </c>
      <c r="E101" s="13">
        <v>7.5773551404958676E-3</v>
      </c>
      <c r="F101" s="13">
        <v>4.9658738152892561E-2</v>
      </c>
      <c r="G101" s="13">
        <v>381</v>
      </c>
    </row>
    <row r="102" spans="1:7" ht="14.4">
      <c r="A102" s="7" t="s">
        <v>1232</v>
      </c>
      <c r="B102" s="14" t="s">
        <v>951</v>
      </c>
      <c r="C102" s="14" t="s">
        <v>826</v>
      </c>
      <c r="D102" s="14" t="s">
        <v>719</v>
      </c>
      <c r="E102" s="13">
        <v>1.5226446975206613E-2</v>
      </c>
      <c r="F102" s="13">
        <v>9.9787607855371899E-2</v>
      </c>
      <c r="G102" s="13">
        <v>381</v>
      </c>
    </row>
    <row r="103" spans="1:7" ht="14.4">
      <c r="A103" s="7" t="s">
        <v>1233</v>
      </c>
      <c r="B103" s="14" t="s">
        <v>952</v>
      </c>
      <c r="C103" s="14" t="s">
        <v>615</v>
      </c>
      <c r="D103" s="14" t="s">
        <v>721</v>
      </c>
      <c r="E103" s="13">
        <v>5.7997890417355374E-3</v>
      </c>
      <c r="F103" s="13">
        <v>6.7267495446487607E-2</v>
      </c>
      <c r="G103" s="13">
        <v>549</v>
      </c>
    </row>
    <row r="104" spans="1:7" ht="14.4">
      <c r="A104" s="7" t="s">
        <v>1234</v>
      </c>
      <c r="B104" s="14" t="s">
        <v>953</v>
      </c>
      <c r="C104" s="14" t="s">
        <v>721</v>
      </c>
      <c r="D104" s="14" t="s">
        <v>625</v>
      </c>
      <c r="E104" s="13">
        <v>2.6402839852272724E-3</v>
      </c>
      <c r="F104" s="13">
        <v>3.0351651677685949E-2</v>
      </c>
      <c r="G104" s="13">
        <v>732</v>
      </c>
    </row>
    <row r="105" spans="1:7" ht="14.4">
      <c r="A105" s="7" t="s">
        <v>1235</v>
      </c>
      <c r="B105" s="14" t="s">
        <v>954</v>
      </c>
      <c r="C105" s="14" t="s">
        <v>655</v>
      </c>
      <c r="D105" s="14" t="s">
        <v>815</v>
      </c>
      <c r="E105" s="13">
        <v>5.4449520289211687E-3</v>
      </c>
      <c r="F105" s="13">
        <v>5.4754966619024958E-2</v>
      </c>
      <c r="G105" s="13">
        <v>1612</v>
      </c>
    </row>
    <row r="106" spans="1:7" ht="14.4">
      <c r="A106" s="7" t="s">
        <v>1236</v>
      </c>
      <c r="B106" s="14" t="s">
        <v>955</v>
      </c>
      <c r="C106" s="14" t="s">
        <v>724</v>
      </c>
      <c r="D106" s="14" t="s">
        <v>728</v>
      </c>
      <c r="E106" s="13">
        <v>1.2200863495247932E-2</v>
      </c>
      <c r="F106" s="13">
        <v>9.4766589813016527E-2</v>
      </c>
      <c r="G106" s="13">
        <v>305</v>
      </c>
    </row>
    <row r="107" spans="1:7" ht="14.4">
      <c r="A107" s="7" t="s">
        <v>1237</v>
      </c>
      <c r="B107" s="14" t="s">
        <v>956</v>
      </c>
      <c r="C107" s="14" t="s">
        <v>724</v>
      </c>
      <c r="D107" s="14" t="s">
        <v>730</v>
      </c>
      <c r="E107" s="13">
        <v>7.2251241080578512E-3</v>
      </c>
      <c r="F107" s="13">
        <v>5.6108430847933884E-2</v>
      </c>
      <c r="G107" s="13">
        <v>305</v>
      </c>
    </row>
    <row r="108" spans="1:7" ht="14.4">
      <c r="A108" s="7" t="s">
        <v>1238</v>
      </c>
      <c r="B108" s="14" t="s">
        <v>957</v>
      </c>
      <c r="C108" s="14" t="s">
        <v>763</v>
      </c>
      <c r="D108" s="14" t="s">
        <v>732</v>
      </c>
      <c r="E108" s="13">
        <v>8.1400292590909085E-3</v>
      </c>
      <c r="F108" s="13">
        <v>7.8101916422727277E-2</v>
      </c>
      <c r="G108" s="13">
        <v>305</v>
      </c>
    </row>
    <row r="109" spans="1:7" ht="14.4">
      <c r="A109" s="7" t="s">
        <v>1239</v>
      </c>
      <c r="B109" s="14" t="s">
        <v>958</v>
      </c>
      <c r="C109" s="14" t="s">
        <v>730</v>
      </c>
      <c r="D109" s="14" t="s">
        <v>732</v>
      </c>
      <c r="E109" s="13">
        <v>6.2972271318181812E-3</v>
      </c>
      <c r="F109" s="13">
        <v>4.8623457589669419E-2</v>
      </c>
      <c r="G109" s="13">
        <v>331</v>
      </c>
    </row>
    <row r="110" spans="1:7" ht="14.4">
      <c r="A110" s="7" t="s">
        <v>1240</v>
      </c>
      <c r="B110" s="14" t="s">
        <v>959</v>
      </c>
      <c r="C110" s="14" t="s">
        <v>755</v>
      </c>
      <c r="D110" s="14" t="s">
        <v>737</v>
      </c>
      <c r="E110" s="13">
        <v>8.4962973414143741E-3</v>
      </c>
      <c r="F110" s="13">
        <v>7.2394746524608769E-2</v>
      </c>
      <c r="G110" s="13">
        <v>697</v>
      </c>
    </row>
    <row r="111" spans="1:7" ht="14.4">
      <c r="A111" s="7" t="s">
        <v>1241</v>
      </c>
      <c r="B111" s="14" t="s">
        <v>960</v>
      </c>
      <c r="C111" s="14" t="s">
        <v>734</v>
      </c>
      <c r="D111" s="14" t="s">
        <v>737</v>
      </c>
      <c r="E111" s="13">
        <v>2.2786673553719009E-4</v>
      </c>
      <c r="F111" s="13">
        <v>2.5419204545454551E-3</v>
      </c>
      <c r="G111" s="13">
        <v>942</v>
      </c>
    </row>
    <row r="112" spans="1:7" ht="14.4">
      <c r="A112" s="7" t="s">
        <v>1242</v>
      </c>
      <c r="B112" s="14" t="s">
        <v>961</v>
      </c>
      <c r="C112" s="14" t="s">
        <v>828</v>
      </c>
      <c r="D112" s="14" t="s">
        <v>737</v>
      </c>
      <c r="E112" s="13">
        <v>1.675413223140496E-3</v>
      </c>
      <c r="F112" s="13">
        <v>1.1557190082644627E-2</v>
      </c>
      <c r="G112" s="13">
        <v>762</v>
      </c>
    </row>
    <row r="113" spans="1:7" ht="14.4">
      <c r="A113" s="7" t="s">
        <v>1243</v>
      </c>
      <c r="B113" s="14" t="s">
        <v>962</v>
      </c>
      <c r="C113" s="14" t="s">
        <v>742</v>
      </c>
      <c r="D113" s="14" t="s">
        <v>597</v>
      </c>
      <c r="E113" s="13">
        <v>1.175518595041322E-3</v>
      </c>
      <c r="F113" s="13">
        <v>9.1309772727272715E-3</v>
      </c>
      <c r="G113" s="13">
        <v>305</v>
      </c>
    </row>
    <row r="114" spans="1:7" ht="14.4">
      <c r="A114" s="7" t="s">
        <v>1244</v>
      </c>
      <c r="B114" s="14" t="s">
        <v>963</v>
      </c>
      <c r="C114" s="14" t="s">
        <v>742</v>
      </c>
      <c r="D114" s="14" t="s">
        <v>746</v>
      </c>
      <c r="E114" s="13">
        <v>1.7245971074380166E-3</v>
      </c>
      <c r="F114" s="13">
        <v>1.269909090909091E-2</v>
      </c>
      <c r="G114" s="13">
        <v>310</v>
      </c>
    </row>
    <row r="115" spans="1:7" ht="14.4">
      <c r="A115" s="7" t="s">
        <v>1245</v>
      </c>
      <c r="B115" s="14" t="s">
        <v>964</v>
      </c>
      <c r="C115" s="14" t="s">
        <v>755</v>
      </c>
      <c r="D115" s="14" t="s">
        <v>746</v>
      </c>
      <c r="E115" s="13">
        <v>1.4268717226590913E-2</v>
      </c>
      <c r="F115" s="13">
        <v>0.12786732550681817</v>
      </c>
      <c r="G115" s="13">
        <v>376</v>
      </c>
    </row>
    <row r="116" spans="1:7" ht="14.4">
      <c r="A116" s="7" t="s">
        <v>1246</v>
      </c>
      <c r="B116" s="14" t="s">
        <v>965</v>
      </c>
      <c r="C116" s="14" t="s">
        <v>744</v>
      </c>
      <c r="D116" s="14" t="s">
        <v>597</v>
      </c>
      <c r="E116" s="13">
        <v>1.6117518595041319E-2</v>
      </c>
      <c r="F116" s="13">
        <v>0.12781914669421487</v>
      </c>
      <c r="G116" s="13">
        <v>333</v>
      </c>
    </row>
    <row r="117" spans="1:7" ht="14.4">
      <c r="A117" s="7" t="s">
        <v>1247</v>
      </c>
      <c r="B117" s="14" t="s">
        <v>966</v>
      </c>
      <c r="C117" s="14" t="s">
        <v>744</v>
      </c>
      <c r="D117" s="14" t="s">
        <v>763</v>
      </c>
      <c r="E117" s="13">
        <v>2.1506840775000001E-2</v>
      </c>
      <c r="F117" s="13">
        <v>0.17115998860227274</v>
      </c>
      <c r="G117" s="13">
        <v>338</v>
      </c>
    </row>
    <row r="118" spans="1:7" ht="14.4">
      <c r="A118" s="7" t="s">
        <v>1248</v>
      </c>
      <c r="B118" s="14" t="s">
        <v>967</v>
      </c>
      <c r="C118" s="14" t="s">
        <v>763</v>
      </c>
      <c r="D118" s="14" t="s">
        <v>746</v>
      </c>
      <c r="E118" s="13">
        <v>1.4212784983884296E-2</v>
      </c>
      <c r="F118" s="13">
        <v>0.11133348237376033</v>
      </c>
      <c r="G118" s="13">
        <v>312</v>
      </c>
    </row>
    <row r="119" spans="1:7" ht="14.4">
      <c r="A119" s="7" t="s">
        <v>1249</v>
      </c>
      <c r="B119" s="14" t="s">
        <v>968</v>
      </c>
      <c r="C119" s="14" t="s">
        <v>597</v>
      </c>
      <c r="D119" s="14" t="s">
        <v>746</v>
      </c>
      <c r="E119" s="13">
        <v>2.5800619834710744E-3</v>
      </c>
      <c r="F119" s="13">
        <v>1.9160640495867767E-2</v>
      </c>
      <c r="G119" s="13">
        <v>328</v>
      </c>
    </row>
    <row r="120" spans="1:7" ht="14.4">
      <c r="A120" s="7" t="s">
        <v>1250</v>
      </c>
      <c r="B120" s="14" t="s">
        <v>969</v>
      </c>
      <c r="C120" s="14" t="s">
        <v>748</v>
      </c>
      <c r="D120" s="14" t="s">
        <v>761</v>
      </c>
      <c r="E120" s="13">
        <v>8.6488137185950411E-3</v>
      </c>
      <c r="F120" s="13">
        <v>5.3026621937603304E-2</v>
      </c>
      <c r="G120" s="13">
        <v>343</v>
      </c>
    </row>
    <row r="121" spans="1:7" ht="14.4">
      <c r="A121" s="7" t="s">
        <v>1251</v>
      </c>
      <c r="B121" s="14" t="s">
        <v>970</v>
      </c>
      <c r="C121" s="14" t="s">
        <v>751</v>
      </c>
      <c r="D121" s="14" t="s">
        <v>761</v>
      </c>
      <c r="E121" s="13">
        <v>7.3976654547520662E-3</v>
      </c>
      <c r="F121" s="13">
        <v>4.5355724155165283E-2</v>
      </c>
      <c r="G121" s="13">
        <v>343</v>
      </c>
    </row>
    <row r="122" spans="1:7" ht="14.4">
      <c r="A122" s="7" t="s">
        <v>1252</v>
      </c>
      <c r="B122" s="14" t="s">
        <v>971</v>
      </c>
      <c r="C122" s="14" t="s">
        <v>748</v>
      </c>
      <c r="D122" s="14" t="s">
        <v>753</v>
      </c>
      <c r="E122" s="13">
        <v>1.6319917355371901E-3</v>
      </c>
      <c r="F122" s="13">
        <v>1.2046082644628099E-2</v>
      </c>
      <c r="G122" s="13">
        <v>308</v>
      </c>
    </row>
    <row r="123" spans="1:7" ht="14.4">
      <c r="A123" s="7" t="s">
        <v>1253</v>
      </c>
      <c r="B123" s="14" t="s">
        <v>972</v>
      </c>
      <c r="C123" s="14" t="s">
        <v>751</v>
      </c>
      <c r="D123" s="14" t="s">
        <v>755</v>
      </c>
      <c r="E123" s="13">
        <v>1.7864752066115703E-3</v>
      </c>
      <c r="F123" s="13">
        <v>1.2818084710743801E-2</v>
      </c>
      <c r="G123" s="13">
        <v>319</v>
      </c>
    </row>
    <row r="124" spans="1:7" ht="14.4">
      <c r="A124" s="7" t="s">
        <v>1254</v>
      </c>
      <c r="B124" s="14" t="s">
        <v>973</v>
      </c>
      <c r="C124" s="14" t="s">
        <v>751</v>
      </c>
      <c r="D124" s="14" t="s">
        <v>763</v>
      </c>
      <c r="E124" s="13">
        <v>3.8178927247933883E-3</v>
      </c>
      <c r="F124" s="13">
        <v>2.3861829529958679E-2</v>
      </c>
      <c r="G124" s="13">
        <v>343</v>
      </c>
    </row>
    <row r="125" spans="1:7" ht="14.4">
      <c r="A125" s="7" t="s">
        <v>1255</v>
      </c>
      <c r="B125" s="14" t="s">
        <v>974</v>
      </c>
      <c r="C125" s="14" t="s">
        <v>757</v>
      </c>
      <c r="D125" s="14" t="s">
        <v>753</v>
      </c>
      <c r="E125" s="13">
        <v>2.6828080064049587E-3</v>
      </c>
      <c r="F125" s="13">
        <v>1.7590075397520659E-2</v>
      </c>
      <c r="G125" s="13">
        <v>114</v>
      </c>
    </row>
    <row r="126" spans="1:7" ht="14.4">
      <c r="A126" s="7" t="s">
        <v>1256</v>
      </c>
      <c r="B126" s="14" t="s">
        <v>975</v>
      </c>
      <c r="C126" s="14" t="s">
        <v>753</v>
      </c>
      <c r="D126" s="14" t="s">
        <v>755</v>
      </c>
      <c r="E126" s="13">
        <v>1.0330784907024793E-2</v>
      </c>
      <c r="F126" s="13">
        <v>9.3409973245041328E-2</v>
      </c>
      <c r="G126" s="13">
        <v>308</v>
      </c>
    </row>
    <row r="127" spans="1:7" ht="14.4">
      <c r="A127" s="7" t="s">
        <v>1257</v>
      </c>
      <c r="B127" s="14" t="s">
        <v>976</v>
      </c>
      <c r="C127" s="14" t="s">
        <v>753</v>
      </c>
      <c r="D127" s="14" t="s">
        <v>778</v>
      </c>
      <c r="E127" s="13">
        <v>8.252762271880338E-3</v>
      </c>
      <c r="F127" s="13">
        <v>6.2693582065821485E-2</v>
      </c>
      <c r="G127" s="13">
        <v>617</v>
      </c>
    </row>
    <row r="128" spans="1:7" ht="14.4">
      <c r="A128" s="7" t="s">
        <v>1258</v>
      </c>
      <c r="B128" s="14" t="s">
        <v>977</v>
      </c>
      <c r="C128" s="14" t="s">
        <v>755</v>
      </c>
      <c r="D128" s="14" t="s">
        <v>763</v>
      </c>
      <c r="E128" s="13">
        <v>3.8877805785123964E-3</v>
      </c>
      <c r="F128" s="13">
        <v>3.0560169421487607E-2</v>
      </c>
      <c r="G128" s="13">
        <v>319</v>
      </c>
    </row>
    <row r="129" spans="1:7" ht="14.4">
      <c r="A129" s="7" t="s">
        <v>1259</v>
      </c>
      <c r="B129" s="14" t="s">
        <v>978</v>
      </c>
      <c r="C129" s="14" t="s">
        <v>755</v>
      </c>
      <c r="D129" s="14" t="s">
        <v>778</v>
      </c>
      <c r="E129" s="13">
        <v>1.8279129379958677E-2</v>
      </c>
      <c r="F129" s="13">
        <v>0.16043891459462811</v>
      </c>
      <c r="G129" s="13">
        <v>373</v>
      </c>
    </row>
    <row r="130" spans="1:7" ht="14.4">
      <c r="A130" s="7" t="s">
        <v>1260</v>
      </c>
      <c r="B130" s="14" t="s">
        <v>979</v>
      </c>
      <c r="C130" s="14" t="s">
        <v>739</v>
      </c>
      <c r="D130" s="14" t="s">
        <v>759</v>
      </c>
      <c r="E130" s="13">
        <v>1.7808383238399998E-3</v>
      </c>
      <c r="F130" s="13">
        <v>2.1605759076E-2</v>
      </c>
      <c r="G130" s="13">
        <v>1650</v>
      </c>
    </row>
    <row r="131" spans="1:7" ht="14.4">
      <c r="A131" s="7" t="s">
        <v>1261</v>
      </c>
      <c r="B131" s="14" t="s">
        <v>980</v>
      </c>
      <c r="C131" s="14" t="s">
        <v>765</v>
      </c>
      <c r="D131" s="14" t="s">
        <v>759</v>
      </c>
      <c r="E131" s="13">
        <v>1.51407717768E-3</v>
      </c>
      <c r="F131" s="13">
        <v>1.7962707735199999E-2</v>
      </c>
      <c r="G131" s="13">
        <v>1650</v>
      </c>
    </row>
    <row r="132" spans="1:7" ht="14.4">
      <c r="A132" s="7" t="s">
        <v>1262</v>
      </c>
      <c r="B132" s="14" t="s">
        <v>981</v>
      </c>
      <c r="C132" s="14" t="s">
        <v>506</v>
      </c>
      <c r="D132" s="14" t="s">
        <v>768</v>
      </c>
      <c r="E132" s="13">
        <v>2.2964876033057855E-5</v>
      </c>
      <c r="F132" s="13">
        <v>1.9157024793388429E-4</v>
      </c>
      <c r="G132" s="13">
        <v>800</v>
      </c>
    </row>
    <row r="133" spans="1:7" ht="14.4">
      <c r="A133" s="7" t="s">
        <v>1263</v>
      </c>
      <c r="B133" s="14" t="s">
        <v>982</v>
      </c>
      <c r="C133" s="14" t="s">
        <v>765</v>
      </c>
      <c r="D133" s="14" t="s">
        <v>784</v>
      </c>
      <c r="E133" s="13">
        <v>8.4493509022799988E-4</v>
      </c>
      <c r="F133" s="13">
        <v>1.0733682649932E-2</v>
      </c>
      <c r="G133" s="13">
        <v>2165</v>
      </c>
    </row>
    <row r="134" spans="1:7" ht="14.4">
      <c r="A134" s="7" t="s">
        <v>1264</v>
      </c>
      <c r="B134" s="14" t="s">
        <v>983</v>
      </c>
      <c r="C134" s="14" t="s">
        <v>786</v>
      </c>
      <c r="D134" s="14" t="s">
        <v>811</v>
      </c>
      <c r="E134" s="13">
        <v>8.8836774297520668E-3</v>
      </c>
      <c r="F134" s="13">
        <v>7.5239016425206612E-2</v>
      </c>
      <c r="G134" s="13">
        <v>293</v>
      </c>
    </row>
    <row r="135" spans="1:7" ht="14.4">
      <c r="A135" s="7" t="s">
        <v>1265</v>
      </c>
      <c r="B135" s="14" t="s">
        <v>984</v>
      </c>
      <c r="C135" s="14" t="s">
        <v>788</v>
      </c>
      <c r="D135" s="14" t="s">
        <v>778</v>
      </c>
      <c r="E135" s="13">
        <v>1.2007722680165291E-2</v>
      </c>
      <c r="F135" s="13">
        <v>0.10291717787272728</v>
      </c>
      <c r="G135" s="13">
        <v>374</v>
      </c>
    </row>
    <row r="136" spans="1:7" ht="14.4">
      <c r="A136" s="7" t="s">
        <v>1266</v>
      </c>
      <c r="B136" s="14" t="s">
        <v>985</v>
      </c>
      <c r="C136" s="14" t="s">
        <v>506</v>
      </c>
      <c r="D136" s="14" t="s">
        <v>805</v>
      </c>
      <c r="E136" s="13">
        <v>2.4173553719008269E-3</v>
      </c>
      <c r="F136" s="13">
        <v>2.0301652892561986E-2</v>
      </c>
      <c r="G136" s="13">
        <v>296</v>
      </c>
    </row>
    <row r="137" spans="1:7" ht="14.4">
      <c r="A137" s="7" t="s">
        <v>1267</v>
      </c>
      <c r="B137" s="14" t="s">
        <v>986</v>
      </c>
      <c r="C137" s="14" t="s">
        <v>790</v>
      </c>
      <c r="D137" s="14" t="s">
        <v>792</v>
      </c>
      <c r="E137" s="13">
        <v>6.204142803719009E-3</v>
      </c>
      <c r="F137" s="13">
        <v>5.1754216892561981E-2</v>
      </c>
      <c r="G137" s="13">
        <v>296</v>
      </c>
    </row>
    <row r="138" spans="1:7" ht="14.4">
      <c r="A138" s="7" t="s">
        <v>1268</v>
      </c>
      <c r="B138" s="14" t="s">
        <v>987</v>
      </c>
      <c r="C138" s="14" t="s">
        <v>790</v>
      </c>
      <c r="D138" s="14" t="s">
        <v>770</v>
      </c>
      <c r="E138" s="13">
        <v>4.4237600888429752E-3</v>
      </c>
      <c r="F138" s="13">
        <v>3.6902477322314046E-2</v>
      </c>
      <c r="G138" s="13">
        <v>296</v>
      </c>
    </row>
    <row r="139" spans="1:7" ht="14.4">
      <c r="A139" s="7" t="s">
        <v>1269</v>
      </c>
      <c r="B139" s="14" t="s">
        <v>988</v>
      </c>
      <c r="C139" s="14" t="s">
        <v>790</v>
      </c>
      <c r="D139" s="14" t="s">
        <v>774</v>
      </c>
      <c r="E139" s="13">
        <v>1.4589876033057852E-3</v>
      </c>
      <c r="F139" s="13">
        <v>1.4392148760330578E-2</v>
      </c>
      <c r="G139" s="13">
        <v>307</v>
      </c>
    </row>
    <row r="140" spans="1:7" ht="14.4">
      <c r="A140" s="7" t="s">
        <v>1270</v>
      </c>
      <c r="B140" s="14" t="s">
        <v>989</v>
      </c>
      <c r="C140" s="14" t="s">
        <v>790</v>
      </c>
      <c r="D140" s="14" t="s">
        <v>805</v>
      </c>
      <c r="E140" s="13">
        <v>6.4301654101239667E-3</v>
      </c>
      <c r="F140" s="13">
        <v>5.3639670429752061E-2</v>
      </c>
      <c r="G140" s="13">
        <v>296</v>
      </c>
    </row>
    <row r="141" spans="1:7" ht="14.4">
      <c r="A141" s="7" t="s">
        <v>1271</v>
      </c>
      <c r="B141" s="14" t="s">
        <v>990</v>
      </c>
      <c r="C141" s="14" t="s">
        <v>790</v>
      </c>
      <c r="D141" s="14" t="s">
        <v>794</v>
      </c>
      <c r="E141" s="13">
        <v>6.02809894214876E-3</v>
      </c>
      <c r="F141" s="13">
        <v>5.2702807894214873E-2</v>
      </c>
      <c r="G141" s="13">
        <v>349</v>
      </c>
    </row>
    <row r="142" spans="1:7" ht="14.4">
      <c r="A142" s="7" t="s">
        <v>1272</v>
      </c>
      <c r="B142" s="14" t="s">
        <v>991</v>
      </c>
      <c r="C142" s="14" t="s">
        <v>790</v>
      </c>
      <c r="D142" s="14" t="s">
        <v>807</v>
      </c>
      <c r="E142" s="13">
        <v>5.1027892561983472E-3</v>
      </c>
      <c r="F142" s="13">
        <v>4.4325309917355372E-2</v>
      </c>
      <c r="G142" s="13">
        <v>349</v>
      </c>
    </row>
    <row r="143" spans="1:7" ht="14.4">
      <c r="A143" s="7" t="s">
        <v>1273</v>
      </c>
      <c r="B143" s="14" t="s">
        <v>992</v>
      </c>
      <c r="C143" s="14" t="s">
        <v>801</v>
      </c>
      <c r="D143" s="14" t="s">
        <v>774</v>
      </c>
      <c r="E143" s="13">
        <v>1.9338842975206612E-3</v>
      </c>
      <c r="F143" s="13">
        <v>1.6241322314049587E-2</v>
      </c>
      <c r="G143" s="13">
        <v>349</v>
      </c>
    </row>
    <row r="144" spans="1:7" ht="14.4">
      <c r="A144" s="7" t="s">
        <v>1274</v>
      </c>
      <c r="B144" s="14" t="s">
        <v>993</v>
      </c>
      <c r="C144" s="14" t="s">
        <v>801</v>
      </c>
      <c r="D144" s="14" t="s">
        <v>807</v>
      </c>
      <c r="E144" s="13">
        <v>8.2431814555785129E-3</v>
      </c>
      <c r="F144" s="13">
        <v>6.8974996965909086E-2</v>
      </c>
      <c r="G144" s="13">
        <v>349</v>
      </c>
    </row>
    <row r="145" spans="1:7" ht="14.4">
      <c r="A145" s="7" t="s">
        <v>1275</v>
      </c>
      <c r="B145" s="14" t="s">
        <v>994</v>
      </c>
      <c r="C145" s="14" t="s">
        <v>803</v>
      </c>
      <c r="D145" s="14" t="s">
        <v>770</v>
      </c>
      <c r="E145" s="13">
        <v>7.5876443876033055E-3</v>
      </c>
      <c r="F145" s="13">
        <v>6.313910956900827E-2</v>
      </c>
      <c r="G145" s="13">
        <v>296</v>
      </c>
    </row>
    <row r="146" spans="1:7" ht="14.4">
      <c r="A146" s="7" t="s">
        <v>1276</v>
      </c>
      <c r="B146" s="14" t="s">
        <v>995</v>
      </c>
      <c r="C146" s="14" t="s">
        <v>803</v>
      </c>
      <c r="D146" s="14" t="s">
        <v>776</v>
      </c>
      <c r="E146" s="13">
        <v>2.9109318181818182E-3</v>
      </c>
      <c r="F146" s="13">
        <v>2.8714818181818182E-2</v>
      </c>
      <c r="G146" s="13">
        <v>307</v>
      </c>
    </row>
    <row r="147" spans="1:7" ht="14.4">
      <c r="A147" s="7" t="s">
        <v>1277</v>
      </c>
      <c r="B147" s="14" t="s">
        <v>996</v>
      </c>
      <c r="C147" s="14" t="s">
        <v>803</v>
      </c>
      <c r="D147" s="14" t="s">
        <v>796</v>
      </c>
      <c r="E147" s="13">
        <v>3.1745454545454546E-3</v>
      </c>
      <c r="F147" s="13">
        <v>2.6416363636363637E-2</v>
      </c>
      <c r="G147" s="13">
        <v>296</v>
      </c>
    </row>
    <row r="148" spans="1:7" ht="14.4">
      <c r="A148" s="7" t="s">
        <v>1278</v>
      </c>
      <c r="B148" s="14" t="s">
        <v>997</v>
      </c>
      <c r="C148" s="14" t="s">
        <v>792</v>
      </c>
      <c r="D148" s="14" t="s">
        <v>776</v>
      </c>
      <c r="E148" s="13">
        <v>8.9756195030991741E-3</v>
      </c>
      <c r="F148" s="13">
        <v>8.1233550717768596E-2</v>
      </c>
      <c r="G148" s="13">
        <v>296</v>
      </c>
    </row>
    <row r="149" spans="1:7" ht="14.4">
      <c r="A149" s="7" t="s">
        <v>1279</v>
      </c>
      <c r="B149" s="14" t="s">
        <v>998</v>
      </c>
      <c r="C149" s="14" t="s">
        <v>792</v>
      </c>
      <c r="D149" s="14" t="s">
        <v>794</v>
      </c>
      <c r="E149" s="13">
        <v>2.2971074380165289E-4</v>
      </c>
      <c r="F149" s="13">
        <v>2.0817272727272729E-3</v>
      </c>
      <c r="G149" s="13">
        <v>349</v>
      </c>
    </row>
    <row r="150" spans="1:7" ht="14.4">
      <c r="A150" s="7" t="s">
        <v>1280</v>
      </c>
      <c r="B150" s="14" t="s">
        <v>999</v>
      </c>
      <c r="C150" s="14" t="s">
        <v>792</v>
      </c>
      <c r="D150" s="14" t="s">
        <v>807</v>
      </c>
      <c r="E150" s="13">
        <v>1.0636363636363636E-3</v>
      </c>
      <c r="F150" s="13">
        <v>8.9327272727272745E-3</v>
      </c>
      <c r="G150" s="13">
        <v>296</v>
      </c>
    </row>
    <row r="151" spans="1:7" ht="14.4">
      <c r="A151" s="7" t="s">
        <v>1281</v>
      </c>
      <c r="B151" s="14" t="s">
        <v>1000</v>
      </c>
      <c r="C151" s="14" t="s">
        <v>770</v>
      </c>
      <c r="D151" s="14" t="s">
        <v>786</v>
      </c>
      <c r="E151" s="13">
        <v>9.8234790194239138E-4</v>
      </c>
      <c r="F151" s="13">
        <v>8.6022225666260131E-3</v>
      </c>
      <c r="G151" s="13">
        <v>748</v>
      </c>
    </row>
    <row r="152" spans="1:7" ht="14.4">
      <c r="A152" s="7" t="s">
        <v>1282</v>
      </c>
      <c r="B152" s="14" t="s">
        <v>1001</v>
      </c>
      <c r="C152" s="14" t="s">
        <v>770</v>
      </c>
      <c r="D152" s="14" t="s">
        <v>805</v>
      </c>
      <c r="E152" s="13">
        <v>6.2367766177685953E-3</v>
      </c>
      <c r="F152" s="13">
        <v>5.2026444264462811E-2</v>
      </c>
      <c r="G152" s="13">
        <v>296</v>
      </c>
    </row>
    <row r="153" spans="1:7" ht="14.4">
      <c r="A153" s="7" t="s">
        <v>1283</v>
      </c>
      <c r="B153" s="14" t="s">
        <v>1002</v>
      </c>
      <c r="C153" s="14" t="s">
        <v>770</v>
      </c>
      <c r="D153" s="14" t="s">
        <v>796</v>
      </c>
      <c r="E153" s="13">
        <v>4.5573969347107437E-3</v>
      </c>
      <c r="F153" s="13">
        <v>3.7923493736776857E-2</v>
      </c>
      <c r="G153" s="13">
        <v>296</v>
      </c>
    </row>
    <row r="154" spans="1:7" ht="14.4">
      <c r="A154" s="7" t="s">
        <v>1284</v>
      </c>
      <c r="B154" s="14" t="s">
        <v>1003</v>
      </c>
      <c r="C154" s="14" t="s">
        <v>770</v>
      </c>
      <c r="D154" s="14" t="s">
        <v>788</v>
      </c>
      <c r="E154" s="13">
        <v>2.5575619834710748E-3</v>
      </c>
      <c r="F154" s="13">
        <v>2.1334876033057851E-2</v>
      </c>
      <c r="G154" s="13">
        <v>296</v>
      </c>
    </row>
    <row r="155" spans="1:7" ht="14.4">
      <c r="A155" s="7" t="s">
        <v>1285</v>
      </c>
      <c r="B155" s="14" t="s">
        <v>1004</v>
      </c>
      <c r="C155" s="14" t="s">
        <v>774</v>
      </c>
      <c r="D155" s="14" t="s">
        <v>776</v>
      </c>
      <c r="E155" s="13">
        <v>2.3202932878099176E-3</v>
      </c>
      <c r="F155" s="13">
        <v>2.2888478346280994E-2</v>
      </c>
      <c r="G155" s="13">
        <v>307</v>
      </c>
    </row>
    <row r="156" spans="1:7" ht="14.4">
      <c r="A156" s="7" t="s">
        <v>1286</v>
      </c>
      <c r="B156" s="14" t="s">
        <v>1005</v>
      </c>
      <c r="C156" s="14" t="s">
        <v>811</v>
      </c>
      <c r="D156" s="14" t="s">
        <v>778</v>
      </c>
      <c r="E156" s="13">
        <v>1.2055929752066118E-3</v>
      </c>
      <c r="F156" s="13">
        <v>8.9543760330578499E-3</v>
      </c>
      <c r="G156" s="13">
        <v>293</v>
      </c>
    </row>
    <row r="157" spans="1:7" ht="14.4">
      <c r="A157" s="7" t="s">
        <v>1287</v>
      </c>
      <c r="B157" s="14" t="s">
        <v>1006</v>
      </c>
      <c r="C157" s="14" t="s">
        <v>796</v>
      </c>
      <c r="D157" s="14" t="s">
        <v>788</v>
      </c>
      <c r="E157" s="13">
        <v>6.6175103305785125E-3</v>
      </c>
      <c r="F157" s="13">
        <v>5.5202479338842973E-2</v>
      </c>
      <c r="G157" s="13">
        <v>296</v>
      </c>
    </row>
    <row r="158" spans="1:7" ht="14.4">
      <c r="A158" s="7" t="s">
        <v>1288</v>
      </c>
      <c r="B158" s="14" t="s">
        <v>1007</v>
      </c>
      <c r="C158" s="14" t="s">
        <v>794</v>
      </c>
      <c r="D158" s="14" t="s">
        <v>807</v>
      </c>
      <c r="E158" s="13">
        <v>1.2251239669421486E-3</v>
      </c>
      <c r="F158" s="13">
        <v>1.1073409090909092E-2</v>
      </c>
      <c r="G158" s="13">
        <v>349</v>
      </c>
    </row>
    <row r="159" spans="1:7" ht="14.4">
      <c r="A159" s="7" t="s">
        <v>1289</v>
      </c>
      <c r="B159" s="14" t="s">
        <v>1008</v>
      </c>
      <c r="C159" s="14" t="s">
        <v>770</v>
      </c>
      <c r="D159" s="14" t="s">
        <v>782</v>
      </c>
      <c r="E159" s="13">
        <v>1.5889566115702481E-3</v>
      </c>
      <c r="F159" s="13">
        <v>1.7921952479338844E-2</v>
      </c>
      <c r="G159" s="13">
        <v>880</v>
      </c>
    </row>
    <row r="160" spans="1:7" ht="14.4">
      <c r="A160" s="7" t="s">
        <v>1290</v>
      </c>
      <c r="B160" s="14" t="s">
        <v>1009</v>
      </c>
      <c r="C160" s="14" t="s">
        <v>772</v>
      </c>
      <c r="D160" s="14" t="s">
        <v>778</v>
      </c>
      <c r="E160" s="13">
        <v>8.5717601871900841E-3</v>
      </c>
      <c r="F160" s="13">
        <v>6.7376011269628083E-2</v>
      </c>
      <c r="G160" s="13">
        <v>309</v>
      </c>
    </row>
    <row r="161" spans="1:7" ht="14.4">
      <c r="A161" s="7" t="s">
        <v>1291</v>
      </c>
      <c r="B161" s="14" t="s">
        <v>1010</v>
      </c>
      <c r="C161" s="14" t="s">
        <v>772</v>
      </c>
      <c r="D161" s="14" t="s">
        <v>782</v>
      </c>
      <c r="E161" s="13">
        <v>4.8761900826446289E-3</v>
      </c>
      <c r="F161" s="13">
        <v>3.1994541322314052E-2</v>
      </c>
      <c r="G161" s="13">
        <v>309</v>
      </c>
    </row>
    <row r="162" spans="1:7" ht="14.4">
      <c r="A162" s="7" t="s">
        <v>1292</v>
      </c>
      <c r="B162" s="14" t="s">
        <v>1011</v>
      </c>
      <c r="C162" s="14" t="s">
        <v>809</v>
      </c>
      <c r="D162" s="14" t="s">
        <v>784</v>
      </c>
      <c r="E162" s="13">
        <v>1.1160020700608001E-3</v>
      </c>
      <c r="F162" s="13">
        <v>1.4030068752752001E-2</v>
      </c>
      <c r="G162" s="13">
        <v>1650</v>
      </c>
    </row>
    <row r="163" spans="1:7" ht="14.4">
      <c r="A163" s="7" t="s">
        <v>1293</v>
      </c>
      <c r="B163" s="14" t="s">
        <v>1012</v>
      </c>
      <c r="C163" s="14" t="s">
        <v>782</v>
      </c>
      <c r="D163" s="14" t="s">
        <v>768</v>
      </c>
      <c r="E163" s="13">
        <v>5.92700831983471E-3</v>
      </c>
      <c r="F163" s="13">
        <v>5.5267141012190081E-2</v>
      </c>
      <c r="G163" s="13">
        <v>740</v>
      </c>
    </row>
    <row r="164" spans="1:7" ht="14.4">
      <c r="A164" s="7" t="s">
        <v>1294</v>
      </c>
      <c r="B164" s="14" t="s">
        <v>1013</v>
      </c>
      <c r="C164" s="14" t="s">
        <v>772</v>
      </c>
      <c r="D164" s="14" t="s">
        <v>780</v>
      </c>
      <c r="E164" s="13">
        <v>5.6462479900826444E-3</v>
      </c>
      <c r="F164" s="13">
        <v>5.0058555250309916E-2</v>
      </c>
      <c r="G164" s="13">
        <v>750</v>
      </c>
    </row>
    <row r="165" spans="1:7" ht="14.4">
      <c r="A165" s="7" t="s">
        <v>1295</v>
      </c>
      <c r="B165" s="14" t="s">
        <v>1014</v>
      </c>
      <c r="C165" s="14" t="s">
        <v>799</v>
      </c>
      <c r="D165" s="14" t="s">
        <v>778</v>
      </c>
      <c r="E165" s="13">
        <v>5.3687293388429745E-4</v>
      </c>
      <c r="F165" s="13">
        <v>4.0948223140495872E-3</v>
      </c>
      <c r="G165" s="13">
        <v>674</v>
      </c>
    </row>
    <row r="166" spans="1:7" ht="14.4">
      <c r="A166" s="7" t="s">
        <v>1296</v>
      </c>
      <c r="B166" s="14" t="s">
        <v>1015</v>
      </c>
      <c r="C166" s="14" t="s">
        <v>780</v>
      </c>
      <c r="D166" s="14" t="s">
        <v>782</v>
      </c>
      <c r="E166" s="13">
        <v>5.4003181227272731E-3</v>
      </c>
      <c r="F166" s="13">
        <v>4.3514101796590911E-2</v>
      </c>
      <c r="G166" s="13">
        <v>738</v>
      </c>
    </row>
    <row r="167" spans="1:7" ht="14.4">
      <c r="A167" s="7" t="s">
        <v>1297</v>
      </c>
      <c r="B167" s="14" t="s">
        <v>1016</v>
      </c>
      <c r="C167" s="14" t="s">
        <v>506</v>
      </c>
      <c r="D167" s="14" t="s">
        <v>813</v>
      </c>
      <c r="E167" s="13">
        <v>2.698181708677686E-3</v>
      </c>
      <c r="F167" s="13">
        <v>2.4741817177685949E-2</v>
      </c>
      <c r="G167" s="13">
        <v>381</v>
      </c>
    </row>
    <row r="168" spans="1:7" ht="14.4">
      <c r="A168" s="7" t="s">
        <v>1298</v>
      </c>
      <c r="B168" s="14" t="s">
        <v>1017</v>
      </c>
      <c r="C168" s="14" t="s">
        <v>801</v>
      </c>
      <c r="D168" s="14" t="s">
        <v>813</v>
      </c>
      <c r="E168" s="13">
        <v>2.5021694214876033E-3</v>
      </c>
      <c r="F168" s="13">
        <v>2.3558161157024794E-2</v>
      </c>
      <c r="G168" s="13">
        <v>381</v>
      </c>
    </row>
    <row r="169" spans="1:7" ht="14.4">
      <c r="A169" s="7" t="s">
        <v>1299</v>
      </c>
      <c r="B169" s="14" t="s">
        <v>1018</v>
      </c>
      <c r="C169" s="14" t="s">
        <v>602</v>
      </c>
      <c r="D169" s="14" t="s">
        <v>717</v>
      </c>
      <c r="E169" s="29">
        <v>9.9999999999999998E-13</v>
      </c>
      <c r="F169" s="13">
        <v>7.7083775999999993E-2</v>
      </c>
      <c r="G169" s="30">
        <v>360</v>
      </c>
    </row>
    <row r="170" spans="1:7" ht="14.4">
      <c r="A170" s="7" t="s">
        <v>1300</v>
      </c>
      <c r="B170" s="14" t="s">
        <v>1019</v>
      </c>
      <c r="C170" s="14" t="s">
        <v>576</v>
      </c>
      <c r="D170" s="14" t="s">
        <v>574</v>
      </c>
      <c r="E170" s="29">
        <v>9.9999999999999998E-13</v>
      </c>
      <c r="F170" s="13">
        <v>3.4186809156944171E-2</v>
      </c>
      <c r="G170" s="30">
        <v>1350</v>
      </c>
    </row>
    <row r="171" spans="1:7" ht="14.4">
      <c r="A171" s="7" t="s">
        <v>1301</v>
      </c>
      <c r="B171" s="14" t="s">
        <v>1020</v>
      </c>
      <c r="C171" s="14" t="s">
        <v>587</v>
      </c>
      <c r="D171" s="14" t="s">
        <v>589</v>
      </c>
      <c r="E171" s="29">
        <v>9.9999999999999998E-13</v>
      </c>
      <c r="F171" s="13">
        <v>4.9658400000000012E-2</v>
      </c>
      <c r="G171" s="30">
        <v>900</v>
      </c>
    </row>
    <row r="172" spans="1:7" ht="14.4">
      <c r="A172" s="7" t="s">
        <v>1302</v>
      </c>
      <c r="B172" s="14" t="s">
        <v>1021</v>
      </c>
      <c r="C172" s="14" t="s">
        <v>609</v>
      </c>
      <c r="D172" s="14" t="s">
        <v>605</v>
      </c>
      <c r="E172" s="29">
        <v>9.9999999999999998E-13</v>
      </c>
      <c r="F172" s="13">
        <v>9.9752399999999991E-2</v>
      </c>
      <c r="G172" s="30">
        <v>450</v>
      </c>
    </row>
    <row r="173" spans="1:7" ht="14.4">
      <c r="A173" s="7" t="s">
        <v>1303</v>
      </c>
      <c r="B173" s="14" t="s">
        <v>1022</v>
      </c>
      <c r="C173" s="14" t="s">
        <v>635</v>
      </c>
      <c r="D173" s="14" t="s">
        <v>633</v>
      </c>
      <c r="E173" s="29">
        <v>9.9999999999999998E-13</v>
      </c>
      <c r="F173" s="13">
        <v>0.1010592</v>
      </c>
      <c r="G173" s="30">
        <v>450</v>
      </c>
    </row>
    <row r="174" spans="1:7" ht="14.4">
      <c r="A174" s="7" t="s">
        <v>1304</v>
      </c>
      <c r="B174" s="14" t="s">
        <v>1023</v>
      </c>
      <c r="C174" s="14" t="s">
        <v>648</v>
      </c>
      <c r="D174" s="14" t="s">
        <v>646</v>
      </c>
      <c r="E174" s="29">
        <v>9.9999999999999998E-13</v>
      </c>
      <c r="F174" s="13">
        <v>0.10184327999999999</v>
      </c>
      <c r="G174" s="30">
        <v>450</v>
      </c>
    </row>
    <row r="175" spans="1:7" ht="14.4">
      <c r="A175" s="7" t="s">
        <v>1305</v>
      </c>
      <c r="B175" s="14" t="s">
        <v>1024</v>
      </c>
      <c r="C175" s="14" t="s">
        <v>685</v>
      </c>
      <c r="D175" s="14" t="s">
        <v>677</v>
      </c>
      <c r="E175" s="29">
        <v>9.9999999999999998E-13</v>
      </c>
      <c r="F175" s="13">
        <v>0.10193039999999999</v>
      </c>
      <c r="G175" s="30">
        <v>450</v>
      </c>
    </row>
    <row r="176" spans="1:7" ht="14.4">
      <c r="A176" s="7" t="s">
        <v>1306</v>
      </c>
      <c r="B176" s="14" t="s">
        <v>1025</v>
      </c>
      <c r="C176" s="14" t="s">
        <v>698</v>
      </c>
      <c r="D176" s="14" t="s">
        <v>693</v>
      </c>
      <c r="E176" s="29">
        <v>9.9999999999999998E-13</v>
      </c>
      <c r="F176" s="13">
        <v>5.0330856321938552E-2</v>
      </c>
      <c r="G176" s="30">
        <v>900</v>
      </c>
    </row>
    <row r="177" spans="1:7" ht="14.4">
      <c r="A177" s="7" t="s">
        <v>1307</v>
      </c>
      <c r="B177" s="14" t="s">
        <v>1026</v>
      </c>
      <c r="C177" s="14" t="s">
        <v>739</v>
      </c>
      <c r="D177" s="14" t="s">
        <v>744</v>
      </c>
      <c r="E177" s="29">
        <v>9.9999999999999998E-13</v>
      </c>
      <c r="F177" s="13">
        <v>3.7600991999999993E-2</v>
      </c>
      <c r="G177" s="30">
        <v>720</v>
      </c>
    </row>
    <row r="178" spans="1:7" ht="14.4">
      <c r="A178" s="7" t="s">
        <v>1308</v>
      </c>
      <c r="B178" s="14" t="s">
        <v>1027</v>
      </c>
      <c r="C178" s="14" t="s">
        <v>759</v>
      </c>
      <c r="D178" s="14" t="s">
        <v>761</v>
      </c>
      <c r="E178" s="29">
        <v>9.9999999999999998E-13</v>
      </c>
      <c r="F178" s="13">
        <v>3.3192720000000002E-2</v>
      </c>
      <c r="G178" s="30">
        <v>1350</v>
      </c>
    </row>
    <row r="179" spans="1:7" ht="14.4">
      <c r="A179" s="7" t="s">
        <v>1309</v>
      </c>
      <c r="B179" s="14" t="s">
        <v>1028</v>
      </c>
      <c r="C179" s="14" t="s">
        <v>784</v>
      </c>
      <c r="D179" s="14" t="s">
        <v>782</v>
      </c>
      <c r="E179" s="29">
        <v>9.9999999999999998E-13</v>
      </c>
      <c r="F179" s="13">
        <v>3.4042889337503442E-2</v>
      </c>
      <c r="G179" s="30">
        <v>1350</v>
      </c>
    </row>
    <row r="180" spans="1:7" ht="14.4">
      <c r="A180" s="7" t="s">
        <v>1310</v>
      </c>
      <c r="B180" s="14" t="s">
        <v>1029</v>
      </c>
      <c r="C180" s="14" t="s">
        <v>765</v>
      </c>
      <c r="D180" s="14" t="s">
        <v>778</v>
      </c>
      <c r="E180" s="29">
        <v>9.9999999999999998E-13</v>
      </c>
      <c r="F180" s="13">
        <v>9.9665279999999995E-2</v>
      </c>
      <c r="G180" s="30">
        <v>450</v>
      </c>
    </row>
    <row r="181" spans="1:7" ht="14.4">
      <c r="A181" s="7" t="s">
        <v>1311</v>
      </c>
      <c r="B181" s="14" t="s">
        <v>1030</v>
      </c>
      <c r="C181" s="14" t="s">
        <v>824</v>
      </c>
      <c r="D181" s="14" t="s">
        <v>712</v>
      </c>
      <c r="E181" s="29">
        <v>9.9999999999999998E-13</v>
      </c>
      <c r="F181" s="13">
        <v>9.6093359999999989E-2</v>
      </c>
      <c r="G181" s="30">
        <v>450</v>
      </c>
    </row>
    <row r="182" spans="1:7" ht="14.4">
      <c r="A182" s="7" t="s">
        <v>1312</v>
      </c>
      <c r="B182" s="13" t="s">
        <v>836</v>
      </c>
      <c r="C182" s="30" t="s">
        <v>609</v>
      </c>
      <c r="D182" s="30" t="s">
        <v>751</v>
      </c>
      <c r="E182" s="29">
        <v>9.9999999999999998E-13</v>
      </c>
      <c r="F182" s="13">
        <v>7.7083775999999993E-2</v>
      </c>
      <c r="G182" s="30">
        <v>360</v>
      </c>
    </row>
    <row r="183" spans="1:7" ht="14.4">
      <c r="A183" s="7" t="s">
        <v>1313</v>
      </c>
      <c r="B183" s="13" t="s">
        <v>837</v>
      </c>
      <c r="C183" s="30" t="s">
        <v>540</v>
      </c>
      <c r="D183" s="30" t="s">
        <v>578</v>
      </c>
      <c r="E183" s="29">
        <v>9.9999999999999998E-13</v>
      </c>
      <c r="F183" s="13">
        <v>3.4186809156944171E-2</v>
      </c>
      <c r="G183" s="30">
        <v>1350</v>
      </c>
    </row>
    <row r="184" spans="1:7" ht="14.4">
      <c r="A184" s="7" t="s">
        <v>1314</v>
      </c>
      <c r="B184" s="13" t="s">
        <v>838</v>
      </c>
      <c r="C184" s="13" t="s">
        <v>591</v>
      </c>
      <c r="D184" s="13" t="s">
        <v>593</v>
      </c>
      <c r="E184" s="29">
        <v>9.9999999999999998E-13</v>
      </c>
      <c r="F184" s="13">
        <v>4.9658400000000012E-2</v>
      </c>
      <c r="G184" s="30">
        <v>900</v>
      </c>
    </row>
    <row r="185" spans="1:7" ht="14.4">
      <c r="A185" s="7" t="s">
        <v>1315</v>
      </c>
      <c r="B185" s="13" t="s">
        <v>839</v>
      </c>
      <c r="C185" s="13" t="s">
        <v>615</v>
      </c>
      <c r="D185" s="13" t="s">
        <v>611</v>
      </c>
      <c r="E185" s="29">
        <v>9.9999999999999998E-13</v>
      </c>
      <c r="F185" s="13">
        <v>0.51524999999999999</v>
      </c>
      <c r="G185" s="30">
        <v>450</v>
      </c>
    </row>
    <row r="186" spans="1:7" ht="14.4">
      <c r="A186" s="7" t="s">
        <v>1316</v>
      </c>
      <c r="B186" s="13" t="s">
        <v>840</v>
      </c>
      <c r="C186" s="13" t="s">
        <v>619</v>
      </c>
      <c r="D186" s="13" t="s">
        <v>617</v>
      </c>
      <c r="E186" s="29">
        <v>9.9999999999999998E-13</v>
      </c>
      <c r="F186" s="13">
        <v>0.51524999999999999</v>
      </c>
      <c r="G186" s="30">
        <v>450</v>
      </c>
    </row>
    <row r="187" spans="1:7" ht="14.4">
      <c r="A187" s="7" t="s">
        <v>1317</v>
      </c>
      <c r="B187" s="13" t="s">
        <v>841</v>
      </c>
      <c r="C187" s="13" t="s">
        <v>648</v>
      </c>
      <c r="D187" s="13" t="s">
        <v>646</v>
      </c>
      <c r="E187" s="29">
        <v>9.9999999999999998E-13</v>
      </c>
      <c r="F187" s="13">
        <v>0.1010592</v>
      </c>
      <c r="G187" s="30">
        <v>450</v>
      </c>
    </row>
    <row r="188" spans="1:7" ht="14.4">
      <c r="A188" s="7" t="s">
        <v>1318</v>
      </c>
      <c r="B188" s="13" t="s">
        <v>842</v>
      </c>
      <c r="C188" s="13" t="s">
        <v>664</v>
      </c>
      <c r="D188" s="13" t="s">
        <v>662</v>
      </c>
      <c r="E188" s="29">
        <v>9.9999999999999998E-13</v>
      </c>
      <c r="F188" s="13">
        <v>0.52605000000000002</v>
      </c>
      <c r="G188" s="30">
        <v>450</v>
      </c>
    </row>
    <row r="189" spans="1:7" ht="14.4">
      <c r="A189" s="7" t="s">
        <v>1319</v>
      </c>
      <c r="B189" s="13" t="s">
        <v>843</v>
      </c>
      <c r="C189" s="13" t="s">
        <v>689</v>
      </c>
      <c r="D189" s="13" t="s">
        <v>704</v>
      </c>
      <c r="E189" s="29">
        <v>9.9999999999999998E-13</v>
      </c>
      <c r="F189" s="13">
        <v>5.0921639999999997E-2</v>
      </c>
      <c r="G189" s="30">
        <v>900</v>
      </c>
    </row>
    <row r="190" spans="1:7" ht="14.4">
      <c r="A190" s="7" t="s">
        <v>1320</v>
      </c>
      <c r="B190" s="13" t="s">
        <v>844</v>
      </c>
      <c r="C190" s="13" t="s">
        <v>702</v>
      </c>
      <c r="D190" s="13" t="s">
        <v>693</v>
      </c>
      <c r="E190" s="29">
        <v>9.9999999999999998E-13</v>
      </c>
      <c r="F190" s="13">
        <v>0.52649999999999997</v>
      </c>
      <c r="G190" s="30">
        <v>450</v>
      </c>
    </row>
    <row r="191" spans="1:7" ht="14.4">
      <c r="A191" s="7" t="s">
        <v>1321</v>
      </c>
      <c r="B191" s="13" t="s">
        <v>845</v>
      </c>
      <c r="C191" s="13" t="s">
        <v>712</v>
      </c>
      <c r="D191" s="13" t="s">
        <v>715</v>
      </c>
      <c r="E191" s="29">
        <v>9.9999999999999998E-13</v>
      </c>
      <c r="F191" s="13">
        <v>9.9926640000000011E-2</v>
      </c>
      <c r="G191" s="30">
        <v>450</v>
      </c>
    </row>
    <row r="192" spans="1:7" ht="14.4">
      <c r="A192" s="7" t="s">
        <v>1322</v>
      </c>
      <c r="B192" s="13" t="s">
        <v>846</v>
      </c>
      <c r="C192" s="13" t="s">
        <v>724</v>
      </c>
      <c r="D192" s="13" t="s">
        <v>719</v>
      </c>
      <c r="E192" s="29">
        <v>9.9999999999999998E-13</v>
      </c>
      <c r="F192" s="13">
        <v>5.0330856321938552E-2</v>
      </c>
      <c r="G192" s="30">
        <v>900</v>
      </c>
    </row>
    <row r="193" spans="1:7" ht="14.4">
      <c r="A193" s="7" t="s">
        <v>1323</v>
      </c>
      <c r="B193" s="13" t="s">
        <v>847</v>
      </c>
      <c r="C193" s="13" t="s">
        <v>746</v>
      </c>
      <c r="D193" s="13" t="s">
        <v>755</v>
      </c>
      <c r="E193" s="29">
        <v>9.9999999999999998E-13</v>
      </c>
      <c r="F193" s="13">
        <v>0.49635000000000001</v>
      </c>
      <c r="G193" s="30">
        <v>450</v>
      </c>
    </row>
    <row r="194" spans="1:7" ht="14.4">
      <c r="A194" s="7" t="s">
        <v>1324</v>
      </c>
      <c r="B194" s="13" t="s">
        <v>848</v>
      </c>
      <c r="C194" s="13" t="s">
        <v>778</v>
      </c>
      <c r="D194" s="13" t="s">
        <v>782</v>
      </c>
      <c r="E194" s="29">
        <v>9.9999999999999998E-13</v>
      </c>
      <c r="F194" s="13">
        <v>3.7600991999999993E-2</v>
      </c>
      <c r="G194" s="30">
        <v>720</v>
      </c>
    </row>
    <row r="195" spans="1:7" ht="14.4">
      <c r="A195" s="7" t="s">
        <v>1325</v>
      </c>
      <c r="B195" s="13" t="s">
        <v>849</v>
      </c>
      <c r="C195" s="13" t="s">
        <v>801</v>
      </c>
      <c r="D195" s="13" t="s">
        <v>803</v>
      </c>
      <c r="E195" s="29">
        <v>9.9999999999999998E-13</v>
      </c>
      <c r="F195" s="13">
        <v>3.3192720000000002E-2</v>
      </c>
      <c r="G195" s="30">
        <v>1350</v>
      </c>
    </row>
    <row r="196" spans="1:7" ht="14.4">
      <c r="A196" s="7" t="s">
        <v>1326</v>
      </c>
      <c r="B196" s="13" t="s">
        <v>850</v>
      </c>
      <c r="C196" s="13" t="s">
        <v>807</v>
      </c>
      <c r="D196" s="13" t="s">
        <v>811</v>
      </c>
      <c r="E196" s="29">
        <v>9.9999999999999998E-13</v>
      </c>
      <c r="F196" s="13">
        <v>4.7916E-2</v>
      </c>
      <c r="G196" s="30">
        <v>900</v>
      </c>
    </row>
    <row r="197" spans="1:7" ht="14.4">
      <c r="A197" s="31"/>
      <c r="B197" s="14"/>
      <c r="C197" s="14"/>
      <c r="D197" s="14"/>
      <c r="E197" s="13"/>
      <c r="F197" s="13"/>
      <c r="G197" s="13"/>
    </row>
    <row r="198" spans="1:7" ht="14.4">
      <c r="A198" s="31"/>
      <c r="B198" s="14"/>
      <c r="C198" s="14"/>
      <c r="D198" s="14"/>
      <c r="E198" s="13"/>
      <c r="F198" s="13"/>
      <c r="G198" s="13"/>
    </row>
    <row r="199" spans="1:7" ht="14.4">
      <c r="A199" s="31"/>
      <c r="B199" s="14"/>
      <c r="C199" s="14"/>
      <c r="D199" s="14"/>
      <c r="E199" s="13"/>
      <c r="F199" s="13"/>
      <c r="G199" s="13"/>
    </row>
    <row r="200" spans="1:7" ht="14.4">
      <c r="A200" s="31"/>
      <c r="B200" s="14"/>
      <c r="C200" s="14"/>
      <c r="D200" s="14"/>
      <c r="E200" s="13"/>
      <c r="F200" s="13"/>
      <c r="G200" s="13"/>
    </row>
    <row r="201" spans="1:7" ht="14.4">
      <c r="A201" s="31"/>
      <c r="B201" s="14"/>
      <c r="C201" s="14"/>
      <c r="D201" s="14"/>
      <c r="E201" s="13"/>
      <c r="F201" s="13"/>
      <c r="G201" s="13"/>
    </row>
    <row r="202" spans="1:7" ht="14.4">
      <c r="A202" s="31"/>
      <c r="B202" s="14"/>
      <c r="C202" s="14"/>
      <c r="D202" s="14"/>
      <c r="E202" s="13"/>
      <c r="F202" s="13"/>
      <c r="G202" s="13"/>
    </row>
    <row r="203" spans="1:7" ht="14.4">
      <c r="A203" s="31"/>
      <c r="B203" s="14"/>
      <c r="C203" s="14"/>
      <c r="D203" s="14"/>
      <c r="E203" s="13"/>
      <c r="F203" s="13"/>
      <c r="G203" s="13"/>
    </row>
    <row r="204" spans="1:7" ht="14.4">
      <c r="A204" s="31"/>
      <c r="B204" s="14"/>
      <c r="C204" s="14"/>
      <c r="D204" s="14"/>
      <c r="E204" s="13"/>
      <c r="F204" s="13"/>
      <c r="G204" s="13"/>
    </row>
    <row r="205" spans="1:7" ht="14.4">
      <c r="A205" s="31"/>
      <c r="B205" s="14"/>
      <c r="C205" s="14"/>
      <c r="D205" s="14"/>
      <c r="E205" s="13"/>
      <c r="F205" s="13"/>
      <c r="G205" s="13"/>
    </row>
    <row r="206" spans="1:7" ht="14.4">
      <c r="A206" s="31"/>
      <c r="B206" s="14"/>
      <c r="C206" s="14"/>
      <c r="D206" s="14"/>
      <c r="E206" s="13"/>
      <c r="F206" s="13"/>
      <c r="G206" s="13"/>
    </row>
    <row r="207" spans="1:7" ht="14.4">
      <c r="A207" s="31"/>
      <c r="B207" s="14"/>
      <c r="C207" s="14"/>
      <c r="D207" s="14"/>
      <c r="E207" s="13"/>
      <c r="F207" s="13"/>
      <c r="G207" s="13"/>
    </row>
    <row r="208" spans="1:7" ht="14.4">
      <c r="A208" s="31"/>
      <c r="B208" s="14"/>
      <c r="C208" s="14"/>
      <c r="D208" s="14"/>
      <c r="E208" s="13"/>
      <c r="F208" s="13"/>
      <c r="G208" s="13"/>
    </row>
    <row r="209" spans="1:7" ht="14.4">
      <c r="A209" s="31"/>
      <c r="B209" s="14"/>
      <c r="C209" s="14"/>
      <c r="D209" s="14"/>
      <c r="E209" s="13"/>
      <c r="F209" s="13"/>
      <c r="G209" s="13"/>
    </row>
    <row r="210" spans="1:7" ht="14.4">
      <c r="A210" s="31"/>
      <c r="B210" s="14"/>
      <c r="C210" s="14"/>
      <c r="D210" s="14"/>
      <c r="E210" s="13"/>
      <c r="F210" s="13"/>
      <c r="G210" s="13"/>
    </row>
    <row r="211" spans="1:7" ht="14.4">
      <c r="A211" s="31"/>
      <c r="B211" s="14"/>
      <c r="C211" s="14"/>
      <c r="D211" s="14"/>
      <c r="E211" s="13"/>
      <c r="F211" s="13"/>
      <c r="G211" s="13"/>
    </row>
    <row r="212" spans="1:7" ht="14.4">
      <c r="A212" s="31"/>
      <c r="B212" s="14"/>
      <c r="C212" s="14"/>
      <c r="D212" s="14"/>
      <c r="E212" s="13"/>
      <c r="F212" s="13"/>
      <c r="G212" s="13"/>
    </row>
    <row r="213" spans="1:7" ht="14.4">
      <c r="A213" s="31"/>
      <c r="B213" s="14"/>
      <c r="C213" s="14"/>
      <c r="D213" s="14"/>
      <c r="E213" s="13"/>
      <c r="F213" s="13"/>
      <c r="G213" s="13"/>
    </row>
    <row r="214" spans="1:7" ht="14.4">
      <c r="A214" s="31"/>
      <c r="B214" s="14"/>
      <c r="C214" s="14"/>
      <c r="D214" s="14"/>
      <c r="E214" s="13"/>
      <c r="F214" s="13"/>
      <c r="G214" s="13"/>
    </row>
    <row r="215" spans="1:7" ht="14.4">
      <c r="A215" s="31"/>
      <c r="B215" s="14"/>
      <c r="C215" s="14"/>
      <c r="D215" s="14"/>
      <c r="E215" s="13"/>
      <c r="F215" s="13"/>
      <c r="G215" s="13"/>
    </row>
    <row r="216" spans="1:7" ht="14.4">
      <c r="A216" s="31"/>
      <c r="B216" s="14"/>
      <c r="C216" s="14"/>
      <c r="D216" s="14"/>
      <c r="E216" s="13"/>
      <c r="F216" s="13"/>
      <c r="G216" s="13"/>
    </row>
    <row r="217" spans="1:7" ht="14.4">
      <c r="A217" s="31"/>
      <c r="B217" s="14"/>
      <c r="C217" s="14"/>
      <c r="D217" s="14"/>
      <c r="E217" s="13"/>
      <c r="F217" s="13"/>
      <c r="G217" s="13"/>
    </row>
    <row r="218" spans="1:7" ht="14.4">
      <c r="A218" s="31"/>
      <c r="B218" s="14"/>
      <c r="C218" s="14"/>
      <c r="D218" s="14"/>
      <c r="E218" s="13"/>
      <c r="F218" s="13"/>
      <c r="G218" s="13"/>
    </row>
    <row r="219" spans="1:7" ht="14.4">
      <c r="A219" s="31"/>
      <c r="B219" s="14"/>
      <c r="C219" s="14"/>
      <c r="D219" s="14"/>
      <c r="E219" s="13"/>
      <c r="F219" s="13"/>
      <c r="G219" s="13"/>
    </row>
    <row r="220" spans="1:7" ht="14.4">
      <c r="A220" s="31"/>
      <c r="B220" s="14"/>
      <c r="C220" s="14"/>
      <c r="D220" s="14"/>
      <c r="E220" s="13"/>
      <c r="F220" s="13"/>
      <c r="G220" s="13"/>
    </row>
    <row r="221" spans="1:7" ht="14.4">
      <c r="A221" s="31"/>
      <c r="B221" s="14"/>
      <c r="C221" s="14"/>
      <c r="D221" s="14"/>
      <c r="E221" s="13"/>
      <c r="F221" s="13"/>
      <c r="G221" s="13"/>
    </row>
    <row r="222" spans="1:7" ht="14.4">
      <c r="A222" s="31"/>
      <c r="B222" s="14"/>
      <c r="C222" s="14"/>
      <c r="D222" s="14"/>
      <c r="E222" s="13"/>
      <c r="F222" s="13"/>
      <c r="G222" s="13"/>
    </row>
    <row r="223" spans="1:7" ht="14.4">
      <c r="A223" s="31"/>
      <c r="B223" s="14"/>
      <c r="C223" s="14"/>
      <c r="D223" s="14"/>
      <c r="E223" s="13"/>
      <c r="F223" s="13"/>
      <c r="G223" s="13"/>
    </row>
    <row r="224" spans="1:7" ht="14.4">
      <c r="A224" s="31"/>
      <c r="B224" s="14"/>
      <c r="C224" s="14"/>
      <c r="D224" s="14"/>
      <c r="E224" s="13"/>
      <c r="F224" s="13"/>
      <c r="G224" s="13"/>
    </row>
    <row r="225" spans="1:7" ht="14.4">
      <c r="A225" s="31"/>
      <c r="B225" s="14"/>
      <c r="C225" s="14"/>
      <c r="D225" s="14"/>
      <c r="E225" s="13"/>
      <c r="F225" s="13"/>
      <c r="G225" s="13"/>
    </row>
    <row r="226" spans="1:7" ht="14.4">
      <c r="A226" s="31"/>
      <c r="B226" s="14"/>
      <c r="C226" s="14"/>
      <c r="D226" s="14"/>
      <c r="E226" s="13"/>
      <c r="F226" s="13"/>
      <c r="G226" s="13"/>
    </row>
    <row r="227" spans="1:7" ht="14.4">
      <c r="A227" s="31"/>
      <c r="B227" s="14"/>
      <c r="C227" s="14"/>
      <c r="D227" s="14"/>
      <c r="E227" s="13"/>
      <c r="F227" s="13"/>
      <c r="G227" s="13"/>
    </row>
    <row r="228" spans="1:7" ht="14.4">
      <c r="A228" s="31"/>
      <c r="B228" s="14"/>
      <c r="C228" s="14"/>
      <c r="D228" s="14"/>
      <c r="E228" s="13"/>
      <c r="F228" s="13"/>
      <c r="G228" s="13"/>
    </row>
    <row r="229" spans="1:7" ht="14.4">
      <c r="A229" s="31"/>
      <c r="B229" s="14"/>
      <c r="C229" s="14"/>
      <c r="D229" s="14"/>
      <c r="E229" s="13"/>
      <c r="F229" s="13"/>
      <c r="G229" s="13"/>
    </row>
    <row r="230" spans="1:7" ht="14.4">
      <c r="A230" s="31"/>
      <c r="B230" s="14"/>
      <c r="C230" s="14"/>
      <c r="D230" s="14"/>
      <c r="E230" s="13"/>
      <c r="F230" s="13"/>
      <c r="G230" s="13"/>
    </row>
    <row r="231" spans="1:7" ht="14.4">
      <c r="A231" s="31"/>
      <c r="B231" s="14"/>
      <c r="C231" s="14"/>
      <c r="D231" s="14"/>
      <c r="E231" s="13"/>
      <c r="F231" s="13"/>
      <c r="G231" s="13"/>
    </row>
    <row r="232" spans="1:7" ht="14.4">
      <c r="A232" s="31"/>
      <c r="B232" s="14"/>
      <c r="C232" s="14"/>
      <c r="D232" s="14"/>
      <c r="E232" s="13"/>
      <c r="F232" s="13"/>
      <c r="G232" s="13"/>
    </row>
    <row r="233" spans="1:7" ht="14.4">
      <c r="A233" s="31"/>
      <c r="B233" s="14"/>
      <c r="C233" s="14"/>
      <c r="D233" s="14"/>
      <c r="E233" s="13"/>
      <c r="F233" s="13"/>
      <c r="G233" s="13"/>
    </row>
    <row r="234" spans="1:7" ht="14.4">
      <c r="A234" s="31"/>
      <c r="B234" s="14"/>
      <c r="C234" s="14"/>
      <c r="D234" s="14"/>
      <c r="E234" s="13"/>
      <c r="F234" s="13"/>
      <c r="G234" s="13"/>
    </row>
    <row r="235" spans="1:7" ht="14.4">
      <c r="A235" s="31"/>
      <c r="B235" s="14"/>
      <c r="C235" s="14"/>
      <c r="D235" s="14"/>
      <c r="E235" s="13"/>
      <c r="F235" s="13"/>
      <c r="G235" s="13"/>
    </row>
    <row r="236" spans="1:7" ht="14.4">
      <c r="A236" s="31"/>
      <c r="B236" s="14"/>
      <c r="C236" s="14"/>
      <c r="D236" s="14"/>
      <c r="E236" s="13"/>
      <c r="F236" s="13"/>
      <c r="G236" s="13"/>
    </row>
    <row r="237" spans="1:7" ht="14.4">
      <c r="A237" s="31"/>
      <c r="B237" s="14"/>
      <c r="C237" s="14"/>
      <c r="D237" s="14"/>
      <c r="E237" s="13"/>
      <c r="F237" s="13"/>
      <c r="G237" s="13"/>
    </row>
    <row r="238" spans="1:7" ht="14.4">
      <c r="A238" s="31"/>
      <c r="B238" s="14"/>
      <c r="C238" s="14"/>
      <c r="D238" s="14"/>
      <c r="E238" s="13"/>
      <c r="F238" s="13"/>
      <c r="G238" s="13"/>
    </row>
    <row r="239" spans="1:7" ht="14.4">
      <c r="A239" s="31"/>
      <c r="B239" s="14"/>
      <c r="C239" s="14"/>
      <c r="D239" s="14"/>
      <c r="E239" s="13"/>
      <c r="F239" s="13"/>
      <c r="G239" s="13"/>
    </row>
    <row r="240" spans="1:7" ht="14.4">
      <c r="A240" s="31"/>
      <c r="B240" s="14"/>
      <c r="C240" s="14"/>
      <c r="D240" s="14"/>
      <c r="E240" s="13"/>
      <c r="F240" s="13"/>
      <c r="G240" s="13"/>
    </row>
    <row r="241" spans="1:7" ht="14.4">
      <c r="A241" s="31"/>
      <c r="B241" s="14"/>
      <c r="C241" s="14"/>
      <c r="D241" s="14"/>
      <c r="E241" s="13"/>
      <c r="F241" s="13"/>
      <c r="G241" s="13"/>
    </row>
    <row r="242" spans="1:7" ht="14.4">
      <c r="A242" s="31"/>
      <c r="B242" s="14"/>
      <c r="C242" s="14"/>
      <c r="D242" s="14"/>
      <c r="E242" s="13"/>
      <c r="F242" s="13"/>
      <c r="G242" s="13"/>
    </row>
    <row r="243" spans="1:7" ht="14.4">
      <c r="A243" s="31"/>
      <c r="B243" s="14"/>
      <c r="C243" s="14"/>
      <c r="D243" s="14"/>
      <c r="E243" s="13"/>
      <c r="F243" s="13"/>
      <c r="G243" s="13"/>
    </row>
    <row r="244" spans="1:7" ht="14.4">
      <c r="A244" s="31"/>
      <c r="B244" s="14"/>
      <c r="C244" s="14"/>
      <c r="D244" s="14"/>
      <c r="E244" s="13"/>
      <c r="F244" s="13"/>
      <c r="G244" s="13"/>
    </row>
    <row r="245" spans="1:7" ht="14.4">
      <c r="A245" s="31"/>
      <c r="B245" s="14"/>
      <c r="C245" s="14"/>
      <c r="D245" s="14"/>
      <c r="E245" s="13"/>
      <c r="F245" s="13"/>
      <c r="G245" s="13"/>
    </row>
    <row r="246" spans="1:7" ht="14.4">
      <c r="A246" s="31"/>
      <c r="B246" s="14"/>
      <c r="C246" s="14"/>
      <c r="D246" s="14"/>
      <c r="E246" s="13"/>
      <c r="F246" s="13"/>
      <c r="G246" s="13"/>
    </row>
    <row r="247" spans="1:7" ht="14.4">
      <c r="A247" s="31"/>
      <c r="B247" s="14"/>
      <c r="C247" s="14"/>
      <c r="D247" s="14"/>
      <c r="E247" s="13"/>
      <c r="F247" s="13"/>
      <c r="G247" s="13"/>
    </row>
    <row r="248" spans="1:7" ht="14.4">
      <c r="A248" s="31"/>
      <c r="B248" s="14"/>
      <c r="C248" s="14"/>
      <c r="D248" s="14"/>
      <c r="E248" s="13"/>
      <c r="F248" s="13"/>
      <c r="G248" s="13"/>
    </row>
    <row r="249" spans="1:7" ht="14.4">
      <c r="A249" s="31"/>
      <c r="B249" s="14"/>
      <c r="C249" s="14"/>
      <c r="D249" s="14"/>
      <c r="E249" s="13"/>
      <c r="F249" s="13"/>
      <c r="G249" s="13"/>
    </row>
    <row r="250" spans="1:7" ht="14.4">
      <c r="A250" s="31"/>
      <c r="B250" s="14"/>
      <c r="C250" s="14"/>
      <c r="D250" s="14"/>
      <c r="E250" s="13"/>
      <c r="F250" s="13"/>
      <c r="G250" s="13"/>
    </row>
    <row r="251" spans="1:7" ht="14.4">
      <c r="A251" s="31"/>
      <c r="B251" s="14"/>
      <c r="C251" s="14"/>
      <c r="D251" s="14"/>
      <c r="E251" s="13"/>
      <c r="F251" s="13"/>
      <c r="G251" s="13"/>
    </row>
    <row r="252" spans="1:7" ht="14.4">
      <c r="A252" s="31"/>
      <c r="B252" s="14"/>
      <c r="C252" s="14"/>
      <c r="D252" s="14"/>
      <c r="E252" s="13"/>
      <c r="F252" s="13"/>
      <c r="G252" s="13"/>
    </row>
    <row r="253" spans="1:7" ht="14.4">
      <c r="A253" s="31"/>
      <c r="B253" s="14"/>
      <c r="C253" s="14"/>
      <c r="D253" s="14"/>
      <c r="E253" s="13"/>
      <c r="F253" s="13"/>
      <c r="G253" s="13"/>
    </row>
    <row r="254" spans="1:7" ht="14.4">
      <c r="A254" s="31"/>
      <c r="B254" s="14"/>
      <c r="C254" s="14"/>
      <c r="D254" s="14"/>
      <c r="E254" s="13"/>
      <c r="F254" s="13"/>
      <c r="G254" s="13"/>
    </row>
    <row r="255" spans="1:7" ht="14.4">
      <c r="A255" s="31"/>
      <c r="B255" s="14"/>
      <c r="C255" s="14"/>
      <c r="D255" s="14"/>
      <c r="E255" s="13"/>
      <c r="F255" s="13"/>
      <c r="G255" s="13"/>
    </row>
    <row r="256" spans="1:7" ht="14.4">
      <c r="A256" s="31"/>
      <c r="B256" s="14"/>
      <c r="C256" s="14"/>
      <c r="D256" s="14"/>
      <c r="E256" s="13"/>
      <c r="F256" s="13"/>
      <c r="G256" s="13"/>
    </row>
    <row r="257" spans="1:7" ht="14.4">
      <c r="A257" s="31"/>
      <c r="B257" s="14"/>
      <c r="C257" s="14"/>
      <c r="D257" s="14"/>
      <c r="E257" s="13"/>
      <c r="F257" s="13"/>
      <c r="G257" s="13"/>
    </row>
    <row r="258" spans="1:7" ht="14.4">
      <c r="A258" s="31"/>
      <c r="B258" s="14"/>
      <c r="C258" s="14"/>
      <c r="D258" s="14"/>
      <c r="E258" s="13"/>
      <c r="F258" s="13"/>
      <c r="G258" s="13"/>
    </row>
    <row r="259" spans="1:7" ht="14.4">
      <c r="A259" s="31"/>
      <c r="B259" s="14"/>
      <c r="C259" s="14"/>
      <c r="D259" s="14"/>
      <c r="E259" s="13"/>
      <c r="F259" s="13"/>
      <c r="G259" s="13"/>
    </row>
    <row r="260" spans="1:7" ht="14.4">
      <c r="A260" s="31"/>
      <c r="B260" s="14"/>
      <c r="C260" s="14"/>
      <c r="D260" s="14"/>
      <c r="E260" s="13"/>
      <c r="F260" s="13"/>
      <c r="G260" s="13"/>
    </row>
    <row r="261" spans="1:7" ht="14.4">
      <c r="A261" s="31"/>
      <c r="B261" s="14"/>
      <c r="C261" s="14"/>
      <c r="D261" s="14"/>
      <c r="E261" s="13"/>
      <c r="F261" s="13"/>
      <c r="G261" s="13"/>
    </row>
    <row r="262" spans="1:7" ht="14.4">
      <c r="A262" s="31"/>
      <c r="B262" s="14"/>
      <c r="C262" s="14"/>
      <c r="D262" s="14"/>
      <c r="E262" s="13"/>
      <c r="F262" s="13"/>
      <c r="G262" s="13"/>
    </row>
    <row r="263" spans="1:7" ht="14.4">
      <c r="A263" s="31"/>
      <c r="B263" s="14"/>
      <c r="C263" s="14"/>
      <c r="D263" s="14"/>
      <c r="E263" s="13"/>
      <c r="F263" s="13"/>
      <c r="G263" s="13"/>
    </row>
    <row r="264" spans="1:7" ht="14.4">
      <c r="A264" s="31"/>
      <c r="B264" s="14"/>
      <c r="C264" s="14"/>
      <c r="D264" s="14"/>
      <c r="E264" s="13"/>
      <c r="F264" s="13"/>
      <c r="G264" s="13"/>
    </row>
    <row r="265" spans="1:7" ht="14.4">
      <c r="A265" s="31"/>
      <c r="B265" s="14"/>
      <c r="C265" s="14"/>
      <c r="D265" s="14"/>
      <c r="E265" s="13"/>
      <c r="F265" s="13"/>
      <c r="G265" s="13"/>
    </row>
    <row r="266" spans="1:7" ht="14.4">
      <c r="A266" s="31"/>
      <c r="B266" s="14"/>
      <c r="C266" s="14"/>
      <c r="D266" s="14"/>
      <c r="E266" s="13"/>
      <c r="F266" s="13"/>
      <c r="G266" s="13"/>
    </row>
    <row r="267" spans="1:7" ht="14.4">
      <c r="A267" s="31"/>
      <c r="B267" s="14"/>
      <c r="C267" s="14"/>
      <c r="D267" s="14"/>
      <c r="E267" s="13"/>
      <c r="F267" s="13"/>
      <c r="G267" s="13"/>
    </row>
    <row r="268" spans="1:7" ht="14.4">
      <c r="A268" s="31"/>
      <c r="B268" s="14"/>
      <c r="C268" s="14"/>
      <c r="D268" s="14"/>
      <c r="E268" s="13"/>
      <c r="F268" s="13"/>
      <c r="G268" s="13"/>
    </row>
    <row r="269" spans="1:7" ht="14.4">
      <c r="A269" s="31"/>
      <c r="B269" s="14"/>
      <c r="C269" s="14"/>
      <c r="D269" s="14"/>
      <c r="E269" s="13"/>
      <c r="F269" s="13"/>
      <c r="G269" s="13"/>
    </row>
    <row r="270" spans="1:7" ht="14.4">
      <c r="A270" s="31"/>
      <c r="B270" s="14"/>
      <c r="C270" s="14"/>
      <c r="D270" s="14"/>
      <c r="E270" s="13"/>
      <c r="F270" s="13"/>
      <c r="G270" s="13"/>
    </row>
    <row r="271" spans="1:7" ht="14.4">
      <c r="A271" s="31"/>
      <c r="B271" s="14"/>
      <c r="C271" s="14"/>
      <c r="D271" s="14"/>
      <c r="E271" s="13"/>
      <c r="F271" s="13"/>
      <c r="G271" s="13"/>
    </row>
    <row r="272" spans="1:7" ht="14.4">
      <c r="A272" s="31"/>
      <c r="B272" s="14"/>
      <c r="C272" s="14"/>
      <c r="D272" s="14"/>
      <c r="E272" s="13"/>
      <c r="F272" s="13"/>
      <c r="G272" s="13"/>
    </row>
    <row r="273" spans="1:7" ht="14.4">
      <c r="A273" s="31"/>
      <c r="B273" s="14"/>
      <c r="C273" s="14"/>
      <c r="D273" s="14"/>
      <c r="E273" s="13"/>
      <c r="F273" s="13"/>
      <c r="G273" s="13"/>
    </row>
    <row r="274" spans="1:7" ht="14.4">
      <c r="A274" s="31"/>
      <c r="B274" s="14"/>
      <c r="C274" s="14"/>
      <c r="D274" s="14"/>
      <c r="E274" s="13"/>
      <c r="F274" s="13"/>
      <c r="G274" s="13"/>
    </row>
    <row r="275" spans="1:7" ht="14.4">
      <c r="A275" s="31"/>
      <c r="B275" s="14"/>
      <c r="C275" s="14"/>
      <c r="D275" s="14"/>
      <c r="E275" s="13"/>
      <c r="F275" s="13"/>
      <c r="G275" s="13"/>
    </row>
    <row r="276" spans="1:7" ht="14.4">
      <c r="A276" s="31"/>
      <c r="B276" s="14"/>
      <c r="C276" s="14"/>
      <c r="D276" s="14"/>
      <c r="E276" s="13"/>
      <c r="F276" s="13"/>
      <c r="G276" s="13"/>
    </row>
    <row r="277" spans="1:7" ht="14.4">
      <c r="A277" s="31"/>
      <c r="B277" s="14"/>
      <c r="C277" s="14"/>
      <c r="D277" s="14"/>
      <c r="E277" s="13"/>
      <c r="F277" s="13"/>
      <c r="G277" s="13"/>
    </row>
    <row r="278" spans="1:7" ht="14.4">
      <c r="A278" s="31"/>
      <c r="B278" s="14"/>
      <c r="C278" s="14"/>
      <c r="D278" s="14"/>
      <c r="E278" s="13"/>
      <c r="F278" s="13"/>
      <c r="G278" s="13"/>
    </row>
    <row r="279" spans="1:7" ht="14.4">
      <c r="A279" s="31"/>
      <c r="B279" s="14"/>
      <c r="C279" s="14"/>
      <c r="D279" s="14"/>
      <c r="E279" s="13"/>
      <c r="F279" s="13"/>
      <c r="G279" s="13"/>
    </row>
    <row r="280" spans="1:7" ht="14.4">
      <c r="A280" s="31"/>
      <c r="B280" s="14"/>
      <c r="C280" s="14"/>
      <c r="D280" s="14"/>
      <c r="E280" s="13"/>
      <c r="F280" s="13"/>
      <c r="G280" s="13"/>
    </row>
    <row r="281" spans="1:7" ht="14.4">
      <c r="A281" s="31"/>
      <c r="B281" s="14"/>
      <c r="C281" s="14"/>
      <c r="D281" s="14"/>
      <c r="E281" s="13"/>
      <c r="F281" s="13"/>
      <c r="G281" s="13"/>
    </row>
    <row r="282" spans="1:7" ht="14.4">
      <c r="A282" s="31"/>
      <c r="B282" s="14"/>
      <c r="C282" s="14"/>
      <c r="D282" s="14"/>
      <c r="E282" s="13"/>
      <c r="F282" s="13"/>
      <c r="G282" s="13"/>
    </row>
    <row r="283" spans="1:7" ht="14.4">
      <c r="A283" s="31"/>
      <c r="B283" s="14"/>
      <c r="C283" s="14"/>
      <c r="D283" s="14"/>
      <c r="E283" s="13"/>
      <c r="F283" s="13"/>
      <c r="G283" s="13"/>
    </row>
    <row r="284" spans="1:7" ht="14.4">
      <c r="A284" s="31"/>
      <c r="B284" s="14"/>
      <c r="C284" s="14"/>
      <c r="D284" s="14"/>
      <c r="E284" s="13"/>
      <c r="F284" s="13"/>
      <c r="G284" s="13"/>
    </row>
    <row r="285" spans="1:7" ht="14.4">
      <c r="A285" s="31"/>
      <c r="B285" s="14"/>
      <c r="C285" s="14"/>
      <c r="D285" s="14"/>
      <c r="E285" s="13"/>
      <c r="F285" s="13"/>
      <c r="G285" s="13"/>
    </row>
    <row r="286" spans="1:7" ht="14.4">
      <c r="A286" s="31"/>
      <c r="B286" s="14"/>
      <c r="C286" s="14"/>
      <c r="D286" s="14"/>
      <c r="E286" s="13"/>
      <c r="F286" s="13"/>
      <c r="G286" s="13"/>
    </row>
    <row r="287" spans="1:7" ht="14.4">
      <c r="A287" s="31"/>
      <c r="B287" s="14"/>
      <c r="C287" s="14"/>
      <c r="D287" s="14"/>
      <c r="E287" s="13"/>
      <c r="F287" s="13"/>
      <c r="G287" s="13"/>
    </row>
    <row r="288" spans="1:7" ht="14.4">
      <c r="A288" s="31"/>
      <c r="B288" s="14"/>
      <c r="C288" s="14"/>
      <c r="D288" s="14"/>
      <c r="E288" s="13"/>
      <c r="F288" s="13"/>
      <c r="G288" s="13"/>
    </row>
    <row r="289" spans="1:7" ht="14.4">
      <c r="A289" s="31"/>
      <c r="B289" s="14"/>
      <c r="C289" s="14"/>
      <c r="D289" s="14"/>
      <c r="E289" s="13"/>
      <c r="F289" s="13"/>
      <c r="G289" s="13"/>
    </row>
    <row r="290" spans="1:7" ht="14.4">
      <c r="A290" s="31"/>
      <c r="B290" s="14"/>
      <c r="C290" s="14"/>
      <c r="D290" s="14"/>
      <c r="E290" s="13"/>
      <c r="F290" s="13"/>
      <c r="G290" s="13"/>
    </row>
    <row r="291" spans="1:7" ht="14.4">
      <c r="A291" s="31"/>
      <c r="B291" s="14"/>
      <c r="C291" s="14"/>
      <c r="D291" s="14"/>
      <c r="E291" s="13"/>
      <c r="F291" s="13"/>
      <c r="G291" s="13"/>
    </row>
    <row r="292" spans="1:7" ht="14.4">
      <c r="A292" s="31"/>
      <c r="B292" s="14"/>
      <c r="C292" s="14"/>
      <c r="D292" s="14"/>
      <c r="E292" s="13"/>
      <c r="F292" s="13"/>
      <c r="G292" s="13"/>
    </row>
    <row r="293" spans="1:7" ht="14.4">
      <c r="A293" s="31"/>
      <c r="B293" s="14"/>
      <c r="C293" s="14"/>
      <c r="D293" s="14"/>
      <c r="E293" s="13"/>
      <c r="F293" s="13"/>
      <c r="G293" s="13"/>
    </row>
    <row r="294" spans="1:7" ht="14.4">
      <c r="A294" s="31"/>
      <c r="B294" s="14"/>
      <c r="C294" s="14"/>
      <c r="D294" s="14"/>
      <c r="E294" s="13"/>
      <c r="F294" s="13"/>
      <c r="G294" s="13"/>
    </row>
    <row r="295" spans="1:7" ht="14.4">
      <c r="A295" s="31"/>
      <c r="B295" s="14"/>
      <c r="C295" s="14"/>
      <c r="D295" s="14"/>
      <c r="E295" s="13"/>
      <c r="F295" s="13"/>
      <c r="G295" s="13"/>
    </row>
    <row r="296" spans="1:7" ht="14.4">
      <c r="A296" s="31"/>
      <c r="B296" s="14"/>
      <c r="C296" s="14"/>
      <c r="D296" s="14"/>
      <c r="E296" s="13"/>
      <c r="F296" s="13"/>
      <c r="G296" s="13"/>
    </row>
    <row r="297" spans="1:7" ht="14.4">
      <c r="A297" s="31"/>
      <c r="B297" s="14"/>
      <c r="C297" s="14"/>
      <c r="D297" s="14"/>
      <c r="E297" s="13"/>
      <c r="F297" s="13"/>
      <c r="G297" s="13"/>
    </row>
    <row r="298" spans="1:7" ht="14.4">
      <c r="A298" s="31"/>
      <c r="B298" s="14"/>
      <c r="C298" s="14"/>
      <c r="D298" s="14"/>
      <c r="E298" s="13"/>
      <c r="F298" s="13"/>
      <c r="G298" s="13"/>
    </row>
    <row r="299" spans="1:7" ht="14.4">
      <c r="A299" s="31"/>
      <c r="B299" s="14"/>
      <c r="C299" s="14"/>
      <c r="D299" s="14"/>
      <c r="E299" s="13"/>
      <c r="F299" s="13"/>
      <c r="G299" s="13"/>
    </row>
    <row r="300" spans="1:7" ht="14.4">
      <c r="A300" s="31"/>
      <c r="B300" s="14"/>
      <c r="C300" s="14"/>
      <c r="D300" s="14"/>
      <c r="E300" s="13"/>
      <c r="F300" s="13"/>
      <c r="G300" s="13"/>
    </row>
    <row r="301" spans="1:7" ht="14.4">
      <c r="A301" s="31"/>
      <c r="B301" s="14"/>
      <c r="C301" s="14"/>
      <c r="D301" s="14"/>
      <c r="E301" s="13"/>
      <c r="F301" s="13"/>
      <c r="G301" s="13"/>
    </row>
    <row r="302" spans="1:7" ht="14.4">
      <c r="A302" s="31"/>
      <c r="B302" s="14"/>
      <c r="C302" s="14"/>
      <c r="D302" s="14"/>
      <c r="E302" s="13"/>
      <c r="F302" s="13"/>
      <c r="G302" s="13"/>
    </row>
    <row r="303" spans="1:7" ht="14.4">
      <c r="A303" s="31"/>
      <c r="B303" s="14"/>
      <c r="C303" s="14"/>
      <c r="D303" s="14"/>
      <c r="E303" s="13"/>
      <c r="F303" s="13"/>
      <c r="G303" s="13"/>
    </row>
    <row r="304" spans="1:7" ht="14.4">
      <c r="A304" s="31"/>
      <c r="B304" s="14"/>
      <c r="C304" s="14"/>
      <c r="D304" s="14"/>
      <c r="E304" s="13"/>
      <c r="F304" s="13"/>
      <c r="G304" s="13"/>
    </row>
    <row r="305" spans="1:7" ht="14.4">
      <c r="A305" s="31"/>
      <c r="B305" s="14"/>
      <c r="C305" s="14"/>
      <c r="D305" s="14"/>
      <c r="E305" s="13"/>
      <c r="F305" s="13"/>
      <c r="G305" s="13"/>
    </row>
    <row r="306" spans="1:7" ht="14.4">
      <c r="A306" s="31"/>
      <c r="B306" s="14"/>
      <c r="C306" s="14"/>
      <c r="D306" s="14"/>
      <c r="E306" s="13"/>
      <c r="F306" s="13"/>
      <c r="G306" s="13"/>
    </row>
    <row r="307" spans="1:7" ht="14.4">
      <c r="A307" s="31"/>
      <c r="B307" s="14"/>
      <c r="C307" s="14"/>
      <c r="D307" s="14"/>
      <c r="E307" s="13"/>
      <c r="F307" s="13"/>
      <c r="G307" s="13"/>
    </row>
    <row r="308" spans="1:7" ht="14.4">
      <c r="A308" s="31"/>
      <c r="B308" s="14"/>
      <c r="C308" s="14"/>
      <c r="D308" s="14"/>
      <c r="E308" s="13"/>
      <c r="F308" s="13"/>
      <c r="G308" s="13"/>
    </row>
    <row r="309" spans="1:7" ht="14.4">
      <c r="A309" s="31"/>
      <c r="B309" s="14"/>
      <c r="C309" s="14"/>
      <c r="D309" s="14"/>
      <c r="E309" s="13"/>
      <c r="F309" s="13"/>
      <c r="G309" s="13"/>
    </row>
    <row r="310" spans="1:7" ht="14.4">
      <c r="A310" s="31"/>
      <c r="B310" s="14"/>
      <c r="C310" s="14"/>
      <c r="D310" s="14"/>
      <c r="E310" s="13"/>
      <c r="F310" s="13"/>
      <c r="G310" s="13"/>
    </row>
    <row r="311" spans="1:7" ht="14.4">
      <c r="A311" s="31"/>
      <c r="B311" s="14"/>
      <c r="C311" s="14"/>
      <c r="D311" s="14"/>
      <c r="E311" s="13"/>
      <c r="F311" s="13"/>
      <c r="G311" s="13"/>
    </row>
    <row r="312" spans="1:7" ht="14.4">
      <c r="A312" s="31"/>
      <c r="B312" s="14"/>
      <c r="C312" s="14"/>
      <c r="D312" s="14"/>
      <c r="E312" s="13"/>
      <c r="F312" s="13"/>
      <c r="G312" s="13"/>
    </row>
    <row r="313" spans="1:7" ht="14.4">
      <c r="A313" s="31"/>
      <c r="B313" s="14"/>
      <c r="C313" s="14"/>
      <c r="D313" s="14"/>
      <c r="E313" s="13"/>
      <c r="F313" s="13"/>
      <c r="G313" s="13"/>
    </row>
    <row r="314" spans="1:7" ht="14.4">
      <c r="A314" s="31"/>
      <c r="B314" s="14"/>
      <c r="C314" s="14"/>
      <c r="D314" s="14"/>
      <c r="E314" s="13"/>
      <c r="F314" s="13"/>
      <c r="G314" s="13"/>
    </row>
    <row r="315" spans="1:7" ht="14.4">
      <c r="A315" s="31"/>
      <c r="B315" s="14"/>
      <c r="C315" s="14"/>
      <c r="D315" s="14"/>
      <c r="E315" s="13"/>
      <c r="F315" s="13"/>
      <c r="G315" s="13"/>
    </row>
    <row r="316" spans="1:7" ht="14.4">
      <c r="A316" s="31"/>
      <c r="B316" s="14"/>
      <c r="C316" s="14"/>
      <c r="D316" s="14"/>
      <c r="E316" s="13"/>
      <c r="F316" s="13"/>
      <c r="G316" s="13"/>
    </row>
    <row r="317" spans="1:7" ht="14.4">
      <c r="A317" s="31"/>
      <c r="B317" s="14"/>
      <c r="C317" s="14"/>
      <c r="D317" s="14"/>
      <c r="E317" s="13"/>
      <c r="F317" s="13"/>
      <c r="G317" s="13"/>
    </row>
    <row r="318" spans="1:7" ht="14.4">
      <c r="A318" s="31"/>
      <c r="B318" s="14"/>
      <c r="C318" s="14"/>
      <c r="D318" s="14"/>
      <c r="E318" s="13"/>
      <c r="F318" s="13"/>
      <c r="G318" s="13"/>
    </row>
    <row r="319" spans="1:7" ht="14.4">
      <c r="A319" s="31"/>
      <c r="B319" s="14"/>
      <c r="C319" s="14"/>
      <c r="D319" s="14"/>
      <c r="E319" s="13"/>
      <c r="F319" s="13"/>
      <c r="G319" s="13"/>
    </row>
    <row r="320" spans="1:7" ht="14.4">
      <c r="A320" s="31"/>
      <c r="B320" s="14"/>
      <c r="C320" s="14"/>
      <c r="D320" s="14"/>
      <c r="E320" s="13"/>
      <c r="F320" s="13"/>
      <c r="G320" s="13"/>
    </row>
    <row r="321" spans="1:7" ht="14.4">
      <c r="A321" s="31"/>
      <c r="B321" s="14"/>
      <c r="C321" s="14"/>
      <c r="D321" s="14"/>
      <c r="E321" s="13"/>
      <c r="F321" s="13"/>
      <c r="G321" s="13"/>
    </row>
    <row r="322" spans="1:7" ht="14.4">
      <c r="A322" s="31"/>
      <c r="B322" s="14"/>
      <c r="C322" s="14"/>
      <c r="D322" s="14"/>
      <c r="E322" s="13"/>
      <c r="F322" s="13"/>
      <c r="G322" s="13"/>
    </row>
    <row r="323" spans="1:7" ht="14.4">
      <c r="A323" s="31"/>
      <c r="B323" s="14"/>
      <c r="C323" s="14"/>
      <c r="D323" s="14"/>
      <c r="E323" s="13"/>
      <c r="F323" s="13"/>
      <c r="G323" s="13"/>
    </row>
    <row r="324" spans="1:7" ht="14.4">
      <c r="A324" s="31"/>
      <c r="B324" s="14"/>
      <c r="C324" s="14"/>
      <c r="D324" s="14"/>
      <c r="E324" s="13"/>
      <c r="F324" s="13"/>
      <c r="G324" s="13"/>
    </row>
    <row r="325" spans="1:7" ht="14.4">
      <c r="A325" s="31"/>
      <c r="B325" s="14"/>
      <c r="C325" s="14"/>
      <c r="D325" s="14"/>
      <c r="E325" s="13"/>
      <c r="F325" s="13"/>
      <c r="G325" s="13"/>
    </row>
    <row r="326" spans="1:7" ht="14.4">
      <c r="A326" s="31"/>
      <c r="B326" s="14"/>
      <c r="C326" s="14"/>
      <c r="D326" s="14"/>
      <c r="E326" s="13"/>
      <c r="F326" s="13"/>
      <c r="G326" s="13"/>
    </row>
    <row r="327" spans="1:7" ht="14.4">
      <c r="A327" s="31"/>
      <c r="B327" s="14"/>
      <c r="C327" s="14"/>
      <c r="D327" s="14"/>
      <c r="E327" s="13"/>
      <c r="F327" s="13"/>
      <c r="G327" s="13"/>
    </row>
    <row r="328" spans="1:7" ht="14.4">
      <c r="A328" s="31"/>
      <c r="B328" s="14"/>
      <c r="C328" s="14"/>
      <c r="D328" s="14"/>
      <c r="E328" s="13"/>
      <c r="F328" s="13"/>
      <c r="G328" s="13"/>
    </row>
    <row r="329" spans="1:7" ht="14.4">
      <c r="A329" s="31"/>
      <c r="B329" s="14"/>
      <c r="C329" s="14"/>
      <c r="D329" s="14"/>
      <c r="E329" s="13"/>
      <c r="F329" s="13"/>
      <c r="G329" s="13"/>
    </row>
    <row r="330" spans="1:7" ht="14.4">
      <c r="A330" s="31"/>
      <c r="B330" s="14"/>
      <c r="C330" s="14"/>
      <c r="D330" s="14"/>
      <c r="E330" s="13"/>
      <c r="F330" s="13"/>
      <c r="G330" s="13"/>
    </row>
    <row r="331" spans="1:7" ht="14.4">
      <c r="A331" s="31"/>
      <c r="B331" s="14"/>
      <c r="C331" s="14"/>
      <c r="D331" s="14"/>
      <c r="E331" s="13"/>
      <c r="F331" s="13"/>
      <c r="G331" s="13"/>
    </row>
    <row r="332" spans="1:7" ht="14.4">
      <c r="A332" s="31"/>
      <c r="B332" s="14"/>
      <c r="C332" s="14"/>
      <c r="D332" s="14"/>
      <c r="E332" s="13"/>
      <c r="F332" s="13"/>
      <c r="G332" s="13"/>
    </row>
    <row r="333" spans="1:7" ht="14.4">
      <c r="A333" s="31"/>
      <c r="B333" s="14"/>
      <c r="C333" s="14"/>
      <c r="D333" s="14"/>
      <c r="E333" s="13"/>
      <c r="F333" s="13"/>
      <c r="G333" s="13"/>
    </row>
    <row r="334" spans="1:7" ht="14.4">
      <c r="A334" s="31"/>
      <c r="B334" s="14"/>
      <c r="C334" s="14"/>
      <c r="D334" s="14"/>
      <c r="E334" s="13"/>
      <c r="F334" s="13"/>
      <c r="G334" s="13"/>
    </row>
    <row r="335" spans="1:7" ht="14.4">
      <c r="A335" s="31"/>
      <c r="B335" s="14"/>
      <c r="C335" s="14"/>
      <c r="D335" s="14"/>
      <c r="E335" s="13"/>
      <c r="F335" s="13"/>
      <c r="G335" s="13"/>
    </row>
    <row r="336" spans="1:7" ht="14.4">
      <c r="A336" s="31"/>
      <c r="B336" s="14"/>
      <c r="C336" s="14"/>
      <c r="D336" s="14"/>
      <c r="E336" s="13"/>
      <c r="F336" s="13"/>
      <c r="G336" s="13"/>
    </row>
    <row r="337" spans="1:7" ht="14.4">
      <c r="A337" s="31"/>
      <c r="B337" s="14"/>
      <c r="C337" s="14"/>
      <c r="D337" s="14"/>
      <c r="E337" s="13"/>
      <c r="F337" s="13"/>
      <c r="G337" s="13"/>
    </row>
    <row r="338" spans="1:7" ht="14.4">
      <c r="A338" s="31"/>
      <c r="B338" s="14"/>
      <c r="C338" s="14"/>
      <c r="D338" s="14"/>
      <c r="E338" s="13"/>
      <c r="F338" s="13"/>
      <c r="G338" s="13"/>
    </row>
    <row r="339" spans="1:7" ht="14.4">
      <c r="A339" s="31"/>
      <c r="B339" s="14"/>
      <c r="C339" s="14"/>
      <c r="D339" s="14"/>
      <c r="E339" s="13"/>
      <c r="F339" s="13"/>
      <c r="G339" s="13"/>
    </row>
    <row r="340" spans="1:7" ht="14.4">
      <c r="A340" s="31"/>
      <c r="B340" s="14"/>
      <c r="C340" s="14"/>
      <c r="D340" s="14"/>
      <c r="E340" s="13"/>
      <c r="F340" s="13"/>
      <c r="G340" s="13"/>
    </row>
    <row r="341" spans="1:7" ht="14.4">
      <c r="A341" s="31"/>
      <c r="B341" s="14"/>
      <c r="C341" s="14"/>
      <c r="D341" s="14"/>
      <c r="E341" s="13"/>
      <c r="F341" s="13"/>
      <c r="G341" s="13"/>
    </row>
    <row r="342" spans="1:7" ht="14.4">
      <c r="A342" s="31"/>
      <c r="B342" s="14"/>
      <c r="C342" s="14"/>
      <c r="D342" s="14"/>
      <c r="E342" s="13"/>
      <c r="F342" s="13"/>
      <c r="G342" s="13"/>
    </row>
    <row r="343" spans="1:7" ht="14.4">
      <c r="A343" s="31"/>
      <c r="B343" s="14"/>
      <c r="C343" s="14"/>
      <c r="D343" s="14"/>
      <c r="E343" s="13"/>
      <c r="F343" s="13"/>
      <c r="G343" s="13"/>
    </row>
    <row r="344" spans="1:7" ht="14.4">
      <c r="A344" s="31"/>
      <c r="B344" s="14"/>
      <c r="C344" s="14"/>
      <c r="D344" s="14"/>
      <c r="E344" s="13"/>
      <c r="F344" s="13"/>
      <c r="G344" s="13"/>
    </row>
    <row r="345" spans="1:7" ht="14.4">
      <c r="A345" s="31"/>
      <c r="B345" s="14"/>
      <c r="C345" s="14"/>
      <c r="D345" s="14"/>
      <c r="E345" s="13"/>
      <c r="F345" s="13"/>
      <c r="G345" s="13"/>
    </row>
    <row r="346" spans="1:7" ht="14.4">
      <c r="A346" s="31"/>
      <c r="B346" s="14"/>
      <c r="C346" s="14"/>
      <c r="D346" s="14"/>
      <c r="E346" s="13"/>
      <c r="F346" s="13"/>
      <c r="G346" s="13"/>
    </row>
    <row r="347" spans="1:7" ht="14.4">
      <c r="A347" s="31"/>
      <c r="B347" s="14"/>
      <c r="C347" s="14"/>
      <c r="D347" s="14"/>
      <c r="E347" s="13"/>
      <c r="F347" s="13"/>
      <c r="G347" s="13"/>
    </row>
    <row r="348" spans="1:7" ht="14.4">
      <c r="A348" s="31"/>
      <c r="B348" s="14"/>
      <c r="C348" s="14"/>
      <c r="D348" s="14"/>
      <c r="E348" s="13"/>
      <c r="F348" s="13"/>
      <c r="G348" s="13"/>
    </row>
    <row r="349" spans="1:7" ht="14.4">
      <c r="A349" s="31"/>
      <c r="B349" s="14"/>
      <c r="C349" s="14"/>
      <c r="D349" s="14"/>
      <c r="E349" s="13"/>
      <c r="F349" s="13"/>
      <c r="G349" s="13"/>
    </row>
    <row r="350" spans="1:7" ht="14.4">
      <c r="A350" s="31"/>
      <c r="B350" s="14"/>
      <c r="C350" s="14"/>
      <c r="D350" s="14"/>
      <c r="E350" s="13"/>
      <c r="F350" s="13"/>
      <c r="G350" s="13"/>
    </row>
    <row r="351" spans="1:7" ht="14.4">
      <c r="A351" s="31"/>
      <c r="B351" s="14"/>
      <c r="C351" s="14"/>
      <c r="D351" s="14"/>
      <c r="E351" s="13"/>
      <c r="F351" s="13"/>
      <c r="G351" s="13"/>
    </row>
    <row r="352" spans="1:7" ht="14.4">
      <c r="A352" s="31"/>
      <c r="B352" s="14"/>
      <c r="C352" s="14"/>
      <c r="D352" s="14"/>
      <c r="E352" s="13"/>
      <c r="F352" s="13"/>
      <c r="G352" s="13"/>
    </row>
    <row r="353" spans="1:7" ht="14.4">
      <c r="A353" s="31"/>
      <c r="B353" s="14"/>
      <c r="C353" s="14"/>
      <c r="D353" s="14"/>
      <c r="E353" s="13"/>
      <c r="F353" s="13"/>
      <c r="G353" s="13"/>
    </row>
    <row r="354" spans="1:7" ht="14.4">
      <c r="A354" s="31"/>
      <c r="B354" s="14"/>
      <c r="C354" s="14"/>
      <c r="D354" s="14"/>
      <c r="E354" s="13"/>
      <c r="F354" s="13"/>
      <c r="G354" s="13"/>
    </row>
    <row r="355" spans="1:7" ht="14.4">
      <c r="A355" s="31"/>
      <c r="B355" s="14"/>
      <c r="C355" s="14"/>
      <c r="D355" s="14"/>
      <c r="E355" s="13"/>
      <c r="F355" s="13"/>
      <c r="G355" s="13"/>
    </row>
    <row r="356" spans="1:7" ht="14.4">
      <c r="A356" s="31"/>
      <c r="B356" s="14"/>
      <c r="C356" s="14"/>
      <c r="D356" s="14"/>
      <c r="E356" s="13"/>
      <c r="F356" s="13"/>
      <c r="G356" s="13"/>
    </row>
    <row r="357" spans="1:7" ht="14.4">
      <c r="A357" s="31"/>
      <c r="B357" s="14"/>
      <c r="C357" s="14"/>
      <c r="D357" s="14"/>
      <c r="E357" s="13"/>
      <c r="F357" s="13"/>
      <c r="G357" s="13"/>
    </row>
    <row r="358" spans="1:7" ht="14.4">
      <c r="A358" s="31"/>
      <c r="B358" s="14"/>
      <c r="C358" s="14"/>
      <c r="D358" s="14"/>
      <c r="E358" s="13"/>
      <c r="F358" s="13"/>
      <c r="G358" s="13"/>
    </row>
    <row r="359" spans="1:7" ht="14.4">
      <c r="A359" s="31"/>
      <c r="B359" s="14"/>
      <c r="C359" s="14"/>
      <c r="D359" s="14"/>
      <c r="E359" s="13"/>
      <c r="F359" s="13"/>
      <c r="G359" s="13"/>
    </row>
    <row r="360" spans="1:7" ht="14.4">
      <c r="A360" s="31"/>
      <c r="B360" s="14"/>
      <c r="C360" s="14"/>
      <c r="D360" s="14"/>
      <c r="E360" s="13"/>
      <c r="F360" s="13"/>
      <c r="G360" s="13"/>
    </row>
    <row r="361" spans="1:7" ht="14.4">
      <c r="A361" s="31"/>
      <c r="B361" s="14"/>
      <c r="C361" s="14"/>
      <c r="D361" s="14"/>
      <c r="E361" s="13"/>
      <c r="F361" s="13"/>
      <c r="G361" s="13"/>
    </row>
    <row r="362" spans="1:7" ht="14.4">
      <c r="A362" s="31"/>
      <c r="B362" s="14"/>
      <c r="C362" s="14"/>
      <c r="D362" s="14"/>
      <c r="E362" s="13"/>
      <c r="F362" s="13"/>
      <c r="G362" s="13"/>
    </row>
    <row r="363" spans="1:7" ht="14.4">
      <c r="A363" s="31"/>
      <c r="B363" s="14"/>
      <c r="C363" s="14"/>
      <c r="D363" s="14"/>
      <c r="E363" s="13"/>
      <c r="F363" s="13"/>
      <c r="G363" s="13"/>
    </row>
    <row r="364" spans="1:7" ht="14.4">
      <c r="A364" s="31"/>
      <c r="B364" s="14"/>
      <c r="C364" s="14"/>
      <c r="D364" s="14"/>
      <c r="E364" s="13"/>
      <c r="F364" s="13"/>
      <c r="G364" s="13"/>
    </row>
    <row r="365" spans="1:7" ht="14.4">
      <c r="A365" s="31"/>
      <c r="B365" s="14"/>
      <c r="C365" s="14"/>
      <c r="D365" s="14"/>
      <c r="E365" s="13"/>
      <c r="F365" s="13"/>
      <c r="G365" s="13"/>
    </row>
    <row r="366" spans="1:7" ht="14.4">
      <c r="A366" s="31"/>
      <c r="B366" s="14"/>
      <c r="C366" s="14"/>
      <c r="D366" s="14"/>
      <c r="E366" s="13"/>
      <c r="F366" s="13"/>
      <c r="G366" s="13"/>
    </row>
    <row r="367" spans="1:7" ht="14.4">
      <c r="A367" s="31"/>
      <c r="B367" s="14"/>
      <c r="C367" s="14"/>
      <c r="D367" s="14"/>
      <c r="E367" s="13"/>
      <c r="F367" s="13"/>
      <c r="G367" s="13"/>
    </row>
    <row r="368" spans="1:7" ht="14.4">
      <c r="A368" s="31"/>
      <c r="B368" s="14"/>
      <c r="C368" s="14"/>
      <c r="D368" s="14"/>
      <c r="E368" s="13"/>
      <c r="F368" s="13"/>
      <c r="G368" s="13"/>
    </row>
    <row r="369" spans="1:7" ht="14.4">
      <c r="A369" s="31"/>
      <c r="B369" s="14"/>
      <c r="C369" s="14"/>
      <c r="D369" s="14"/>
      <c r="E369" s="13"/>
      <c r="F369" s="13"/>
      <c r="G369" s="13"/>
    </row>
    <row r="370" spans="1:7" ht="14.4">
      <c r="A370" s="31"/>
      <c r="B370" s="14"/>
      <c r="C370" s="14"/>
      <c r="D370" s="14"/>
      <c r="E370" s="13"/>
      <c r="F370" s="13"/>
      <c r="G370" s="13"/>
    </row>
    <row r="371" spans="1:7" ht="14.4">
      <c r="A371" s="31"/>
      <c r="B371" s="14"/>
      <c r="C371" s="14"/>
      <c r="D371" s="14"/>
      <c r="E371" s="13"/>
      <c r="F371" s="13"/>
      <c r="G371" s="13"/>
    </row>
    <row r="372" spans="1:7" ht="14.4">
      <c r="A372" s="31"/>
      <c r="B372" s="14"/>
      <c r="C372" s="14"/>
      <c r="D372" s="14"/>
      <c r="E372" s="13"/>
      <c r="F372" s="13"/>
      <c r="G372" s="13"/>
    </row>
    <row r="373" spans="1:7" ht="14.4">
      <c r="A373" s="31"/>
      <c r="B373" s="14"/>
      <c r="C373" s="14"/>
      <c r="D373" s="14"/>
      <c r="E373" s="13"/>
      <c r="F373" s="13"/>
      <c r="G373" s="13"/>
    </row>
    <row r="374" spans="1:7" ht="14.4">
      <c r="A374" s="31"/>
      <c r="B374" s="14"/>
      <c r="C374" s="14"/>
      <c r="D374" s="14"/>
      <c r="E374" s="13"/>
      <c r="F374" s="13"/>
      <c r="G374" s="13"/>
    </row>
    <row r="375" spans="1:7" ht="14.4">
      <c r="A375" s="31"/>
      <c r="B375" s="14"/>
      <c r="C375" s="14"/>
      <c r="D375" s="14"/>
      <c r="E375" s="13"/>
      <c r="F375" s="13"/>
      <c r="G375" s="13"/>
    </row>
    <row r="376" spans="1:7" ht="14.4">
      <c r="A376" s="31"/>
      <c r="B376" s="14"/>
      <c r="C376" s="14"/>
      <c r="D376" s="14"/>
      <c r="E376" s="13"/>
      <c r="F376" s="13"/>
      <c r="G376" s="13"/>
    </row>
    <row r="377" spans="1:7" ht="14.4">
      <c r="A377" s="31"/>
      <c r="B377" s="14"/>
      <c r="C377" s="14"/>
      <c r="D377" s="14"/>
      <c r="E377" s="13"/>
      <c r="F377" s="13"/>
      <c r="G377" s="13"/>
    </row>
    <row r="378" spans="1:7" ht="14.4">
      <c r="A378" s="31"/>
      <c r="B378" s="14"/>
      <c r="C378" s="14"/>
      <c r="D378" s="14"/>
      <c r="E378" s="13"/>
      <c r="F378" s="13"/>
      <c r="G378" s="13"/>
    </row>
    <row r="379" spans="1:7" ht="14.4">
      <c r="A379" s="31"/>
      <c r="B379" s="14"/>
      <c r="C379" s="14"/>
      <c r="D379" s="14"/>
      <c r="E379" s="13"/>
      <c r="F379" s="13"/>
      <c r="G379" s="13"/>
    </row>
    <row r="380" spans="1:7" ht="14.4">
      <c r="A380" s="31"/>
      <c r="B380" s="14"/>
      <c r="C380" s="14"/>
      <c r="D380" s="14"/>
      <c r="E380" s="13"/>
      <c r="F380" s="13"/>
      <c r="G380" s="13"/>
    </row>
    <row r="381" spans="1:7" ht="14.4">
      <c r="A381" s="31"/>
      <c r="B381" s="14"/>
      <c r="C381" s="14"/>
      <c r="D381" s="14"/>
      <c r="E381" s="13"/>
      <c r="F381" s="13"/>
      <c r="G381" s="13"/>
    </row>
    <row r="382" spans="1:7" ht="14.4">
      <c r="A382" s="31"/>
      <c r="B382" s="14"/>
      <c r="C382" s="14"/>
      <c r="D382" s="14"/>
      <c r="E382" s="13"/>
      <c r="F382" s="13"/>
      <c r="G382" s="13"/>
    </row>
    <row r="383" spans="1:7" ht="14.4">
      <c r="A383" s="31"/>
      <c r="B383" s="14"/>
      <c r="C383" s="14"/>
      <c r="D383" s="14"/>
      <c r="E383" s="13"/>
      <c r="F383" s="13"/>
      <c r="G383" s="13"/>
    </row>
    <row r="384" spans="1:7" ht="14.4">
      <c r="A384" s="31"/>
      <c r="B384" s="14"/>
      <c r="C384" s="14"/>
      <c r="D384" s="14"/>
      <c r="E384" s="13"/>
      <c r="F384" s="13"/>
      <c r="G384" s="13"/>
    </row>
    <row r="385" spans="1:7" ht="14.4">
      <c r="A385" s="31"/>
      <c r="B385" s="14"/>
      <c r="C385" s="14"/>
      <c r="D385" s="14"/>
      <c r="E385" s="13"/>
      <c r="F385" s="13"/>
      <c r="G385" s="13"/>
    </row>
    <row r="386" spans="1:7" ht="14.4">
      <c r="A386" s="31"/>
      <c r="B386" s="14"/>
      <c r="C386" s="14"/>
      <c r="D386" s="14"/>
      <c r="E386" s="13"/>
      <c r="F386" s="13"/>
      <c r="G386" s="13"/>
    </row>
    <row r="387" spans="1:7" ht="14.4">
      <c r="A387" s="31"/>
      <c r="B387" s="14"/>
      <c r="C387" s="14"/>
      <c r="D387" s="14"/>
      <c r="E387" s="13"/>
      <c r="F387" s="13"/>
      <c r="G387" s="13"/>
    </row>
    <row r="388" spans="1:7" ht="14.4">
      <c r="A388" s="31"/>
      <c r="B388" s="14"/>
      <c r="C388" s="14"/>
      <c r="D388" s="14"/>
      <c r="E388" s="13"/>
      <c r="F388" s="13"/>
      <c r="G388" s="13"/>
    </row>
    <row r="389" spans="1:7" ht="14.4">
      <c r="A389" s="31"/>
      <c r="B389" s="14"/>
      <c r="C389" s="14"/>
      <c r="D389" s="14"/>
      <c r="E389" s="13"/>
      <c r="F389" s="13"/>
      <c r="G389" s="13"/>
    </row>
    <row r="390" spans="1:7" ht="14.4">
      <c r="A390" s="31"/>
      <c r="B390" s="14"/>
      <c r="C390" s="14"/>
      <c r="D390" s="14"/>
      <c r="E390" s="13"/>
      <c r="F390" s="13"/>
      <c r="G390" s="13"/>
    </row>
    <row r="391" spans="1:7" ht="14.4">
      <c r="A391" s="31"/>
      <c r="B391" s="14"/>
      <c r="C391" s="14"/>
      <c r="D391" s="14"/>
      <c r="E391" s="13"/>
      <c r="F391" s="13"/>
      <c r="G391" s="13"/>
    </row>
    <row r="392" spans="1:7" ht="14.4">
      <c r="A392" s="31"/>
      <c r="B392" s="14"/>
      <c r="C392" s="14"/>
      <c r="D392" s="14"/>
      <c r="E392" s="13"/>
      <c r="F392" s="13"/>
      <c r="G392" s="13"/>
    </row>
    <row r="393" spans="1:7" ht="14.4">
      <c r="A393" s="31"/>
      <c r="B393" s="14"/>
      <c r="C393" s="14"/>
      <c r="D393" s="14"/>
      <c r="E393" s="13"/>
      <c r="F393" s="13"/>
      <c r="G393" s="13"/>
    </row>
    <row r="394" spans="1:7" ht="14.4">
      <c r="A394" s="31"/>
      <c r="B394" s="14"/>
      <c r="C394" s="14"/>
      <c r="D394" s="14"/>
      <c r="E394" s="13"/>
      <c r="F394" s="13"/>
      <c r="G394" s="13"/>
    </row>
    <row r="395" spans="1:7" ht="14.4">
      <c r="A395" s="31"/>
      <c r="B395" s="14"/>
      <c r="C395" s="14"/>
      <c r="D395" s="14"/>
      <c r="E395" s="13"/>
      <c r="F395" s="13"/>
      <c r="G395" s="13"/>
    </row>
    <row r="396" spans="1:7" ht="14.4">
      <c r="A396" s="31"/>
      <c r="B396" s="14"/>
      <c r="C396" s="14"/>
      <c r="D396" s="14"/>
      <c r="E396" s="13"/>
      <c r="F396" s="13"/>
      <c r="G396" s="13"/>
    </row>
    <row r="397" spans="1:7" ht="14.4">
      <c r="A397" s="31"/>
      <c r="B397" s="14"/>
      <c r="C397" s="14"/>
      <c r="D397" s="14"/>
      <c r="E397" s="13"/>
      <c r="F397" s="13"/>
      <c r="G397" s="13"/>
    </row>
    <row r="398" spans="1:7" ht="14.4">
      <c r="A398" s="31"/>
      <c r="B398" s="14"/>
      <c r="C398" s="14"/>
      <c r="D398" s="14"/>
      <c r="E398" s="13"/>
      <c r="F398" s="13"/>
      <c r="G398" s="13"/>
    </row>
    <row r="399" spans="1:7" ht="14.4">
      <c r="A399" s="31"/>
      <c r="B399" s="14"/>
      <c r="C399" s="14"/>
      <c r="D399" s="14"/>
      <c r="E399" s="13"/>
      <c r="F399" s="13"/>
      <c r="G399" s="13"/>
    </row>
    <row r="400" spans="1:7" ht="14.4">
      <c r="A400" s="31"/>
      <c r="B400" s="14"/>
      <c r="C400" s="14"/>
      <c r="D400" s="14"/>
      <c r="E400" s="13"/>
      <c r="F400" s="13"/>
      <c r="G400" s="13"/>
    </row>
    <row r="401" spans="1:7" ht="14.4">
      <c r="A401" s="31"/>
      <c r="B401" s="14"/>
      <c r="C401" s="14"/>
      <c r="D401" s="14"/>
      <c r="E401" s="13"/>
      <c r="F401" s="13"/>
      <c r="G401" s="13"/>
    </row>
    <row r="402" spans="1:7" ht="14.4">
      <c r="A402" s="31"/>
      <c r="B402" s="14"/>
      <c r="C402" s="14"/>
      <c r="D402" s="14"/>
      <c r="E402" s="13"/>
      <c r="F402" s="13"/>
      <c r="G402" s="13"/>
    </row>
    <row r="403" spans="1:7" ht="14.4">
      <c r="A403" s="31"/>
      <c r="B403" s="14"/>
      <c r="C403" s="14"/>
      <c r="D403" s="14"/>
      <c r="E403" s="13"/>
      <c r="F403" s="13"/>
      <c r="G403" s="13"/>
    </row>
    <row r="404" spans="1:7" ht="14.4">
      <c r="A404" s="31"/>
      <c r="B404" s="14"/>
      <c r="C404" s="14"/>
      <c r="D404" s="14"/>
      <c r="E404" s="13"/>
      <c r="F404" s="13"/>
      <c r="G404" s="13"/>
    </row>
    <row r="405" spans="1:7" ht="14.4">
      <c r="A405" s="31"/>
      <c r="B405" s="14"/>
      <c r="C405" s="14"/>
      <c r="D405" s="14"/>
      <c r="E405" s="13"/>
      <c r="F405" s="13"/>
      <c r="G405" s="13"/>
    </row>
    <row r="406" spans="1:7" ht="14.4">
      <c r="A406" s="31"/>
      <c r="B406" s="14"/>
      <c r="C406" s="14"/>
      <c r="D406" s="14"/>
      <c r="E406" s="13"/>
      <c r="F406" s="13"/>
      <c r="G406" s="13"/>
    </row>
    <row r="407" spans="1:7" ht="14.4">
      <c r="A407" s="31"/>
      <c r="B407" s="14"/>
      <c r="C407" s="14"/>
      <c r="D407" s="14"/>
      <c r="E407" s="13"/>
      <c r="F407" s="13"/>
      <c r="G407" s="13"/>
    </row>
    <row r="408" spans="1:7" ht="14.4">
      <c r="A408" s="31"/>
      <c r="B408" s="14"/>
      <c r="C408" s="14"/>
      <c r="D408" s="14"/>
      <c r="E408" s="13"/>
      <c r="F408" s="13"/>
      <c r="G408" s="13"/>
    </row>
    <row r="409" spans="1:7" ht="14.4">
      <c r="A409" s="31"/>
      <c r="B409" s="14"/>
      <c r="C409" s="14"/>
      <c r="D409" s="14"/>
      <c r="E409" s="13"/>
      <c r="F409" s="13"/>
      <c r="G409" s="13"/>
    </row>
    <row r="410" spans="1:7" ht="14.4">
      <c r="A410" s="31"/>
      <c r="B410" s="14"/>
      <c r="C410" s="14"/>
      <c r="D410" s="14"/>
      <c r="E410" s="13"/>
      <c r="F410" s="13"/>
      <c r="G410" s="13"/>
    </row>
    <row r="411" spans="1:7" ht="14.4">
      <c r="A411" s="31"/>
      <c r="B411" s="14"/>
      <c r="C411" s="14"/>
      <c r="D411" s="14"/>
      <c r="E411" s="13"/>
      <c r="F411" s="13"/>
      <c r="G411" s="13"/>
    </row>
    <row r="412" spans="1:7" ht="14.4">
      <c r="A412" s="31"/>
      <c r="B412" s="14"/>
      <c r="C412" s="14"/>
      <c r="D412" s="14"/>
      <c r="E412" s="13"/>
      <c r="F412" s="13"/>
      <c r="G412" s="13"/>
    </row>
    <row r="413" spans="1:7" ht="14.4">
      <c r="A413" s="31"/>
      <c r="B413" s="14"/>
      <c r="C413" s="14"/>
      <c r="D413" s="14"/>
      <c r="E413" s="13"/>
      <c r="F413" s="13"/>
      <c r="G413" s="13"/>
    </row>
    <row r="414" spans="1:7" ht="14.4">
      <c r="A414" s="31"/>
      <c r="B414" s="14"/>
      <c r="C414" s="14"/>
      <c r="D414" s="14"/>
      <c r="E414" s="13"/>
      <c r="F414" s="13"/>
      <c r="G414" s="13"/>
    </row>
    <row r="415" spans="1:7" ht="14.4">
      <c r="A415" s="31"/>
      <c r="B415" s="14"/>
      <c r="C415" s="14"/>
      <c r="D415" s="14"/>
      <c r="E415" s="13"/>
      <c r="F415" s="13"/>
      <c r="G415" s="13"/>
    </row>
    <row r="416" spans="1:7" ht="14.4">
      <c r="A416" s="31"/>
      <c r="B416" s="14"/>
      <c r="C416" s="14"/>
      <c r="D416" s="14"/>
      <c r="E416" s="13"/>
      <c r="F416" s="13"/>
      <c r="G416" s="13"/>
    </row>
    <row r="417" spans="1:7" ht="14.4">
      <c r="A417" s="31"/>
      <c r="B417" s="14"/>
      <c r="C417" s="14"/>
      <c r="D417" s="14"/>
      <c r="E417" s="13"/>
      <c r="F417" s="13"/>
      <c r="G417" s="13"/>
    </row>
    <row r="418" spans="1:7" ht="14.4">
      <c r="A418" s="31"/>
      <c r="B418" s="14"/>
      <c r="C418" s="14"/>
      <c r="D418" s="14"/>
      <c r="E418" s="13"/>
      <c r="F418" s="13"/>
      <c r="G418" s="13"/>
    </row>
    <row r="419" spans="1:7" ht="14.4">
      <c r="A419" s="31"/>
      <c r="B419" s="14"/>
      <c r="C419" s="14"/>
      <c r="D419" s="14"/>
      <c r="E419" s="13"/>
      <c r="F419" s="13"/>
      <c r="G419" s="13"/>
    </row>
    <row r="420" spans="1:7" ht="14.4">
      <c r="A420" s="31"/>
      <c r="B420" s="14"/>
      <c r="C420" s="14"/>
      <c r="D420" s="14"/>
      <c r="E420" s="13"/>
      <c r="F420" s="13"/>
      <c r="G420" s="13"/>
    </row>
    <row r="421" spans="1:7" ht="14.4">
      <c r="A421" s="31"/>
      <c r="B421" s="14"/>
      <c r="C421" s="14"/>
      <c r="D421" s="14"/>
      <c r="E421" s="13"/>
      <c r="F421" s="13"/>
      <c r="G421" s="13"/>
    </row>
    <row r="422" spans="1:7" ht="14.4">
      <c r="A422" s="31"/>
      <c r="B422" s="14"/>
      <c r="C422" s="14"/>
      <c r="D422" s="14"/>
      <c r="E422" s="13"/>
      <c r="F422" s="13"/>
      <c r="G422" s="13"/>
    </row>
    <row r="423" spans="1:7" ht="14.4">
      <c r="A423" s="31"/>
      <c r="B423" s="14"/>
      <c r="C423" s="14"/>
      <c r="D423" s="14"/>
      <c r="E423" s="13"/>
      <c r="F423" s="13"/>
      <c r="G423" s="13"/>
    </row>
    <row r="424" spans="1:7" ht="14.4">
      <c r="A424" s="31"/>
      <c r="B424" s="14"/>
      <c r="C424" s="14"/>
      <c r="D424" s="14"/>
      <c r="E424" s="13"/>
      <c r="F424" s="13"/>
      <c r="G424" s="13"/>
    </row>
    <row r="425" spans="1:7" ht="14.4">
      <c r="A425" s="31"/>
      <c r="B425" s="14"/>
      <c r="C425" s="14"/>
      <c r="D425" s="14"/>
      <c r="E425" s="13"/>
      <c r="F425" s="13"/>
      <c r="G425" s="13"/>
    </row>
    <row r="426" spans="1:7" ht="14.4">
      <c r="A426" s="31"/>
      <c r="B426" s="14"/>
      <c r="C426" s="14"/>
      <c r="D426" s="14"/>
      <c r="E426" s="13"/>
      <c r="F426" s="13"/>
      <c r="G426" s="13"/>
    </row>
    <row r="427" spans="1:7" ht="14.4">
      <c r="A427" s="31"/>
      <c r="B427" s="14"/>
      <c r="C427" s="14"/>
      <c r="D427" s="14"/>
      <c r="E427" s="13"/>
      <c r="F427" s="13"/>
      <c r="G427" s="13"/>
    </row>
    <row r="428" spans="1:7" ht="14.4">
      <c r="A428" s="31"/>
      <c r="B428" s="14"/>
      <c r="C428" s="14"/>
      <c r="D428" s="14"/>
      <c r="E428" s="13"/>
      <c r="F428" s="13"/>
      <c r="G428" s="13"/>
    </row>
    <row r="429" spans="1:7" ht="14.4">
      <c r="A429" s="31"/>
      <c r="B429" s="14"/>
      <c r="C429" s="14"/>
      <c r="D429" s="14"/>
      <c r="E429" s="13"/>
      <c r="F429" s="13"/>
      <c r="G429" s="13"/>
    </row>
    <row r="430" spans="1:7" ht="14.4">
      <c r="A430" s="31"/>
      <c r="B430" s="14"/>
      <c r="C430" s="14"/>
      <c r="D430" s="14"/>
      <c r="E430" s="13"/>
      <c r="F430" s="13"/>
      <c r="G430" s="13"/>
    </row>
    <row r="431" spans="1:7" ht="14.4">
      <c r="A431" s="31"/>
      <c r="B431" s="14"/>
      <c r="C431" s="14"/>
      <c r="D431" s="14"/>
      <c r="E431" s="13"/>
      <c r="F431" s="13"/>
      <c r="G431" s="13"/>
    </row>
    <row r="432" spans="1:7" ht="14.4">
      <c r="A432" s="31"/>
      <c r="B432" s="14"/>
      <c r="C432" s="14"/>
      <c r="D432" s="14"/>
      <c r="E432" s="13"/>
      <c r="F432" s="13"/>
      <c r="G432" s="13"/>
    </row>
    <row r="433" spans="1:7" ht="14.4">
      <c r="A433" s="31"/>
      <c r="B433" s="14"/>
      <c r="C433" s="14"/>
      <c r="D433" s="14"/>
      <c r="E433" s="13"/>
      <c r="F433" s="13"/>
      <c r="G433" s="13"/>
    </row>
    <row r="434" spans="1:7" ht="14.4">
      <c r="A434" s="31"/>
      <c r="B434" s="14"/>
      <c r="C434" s="14"/>
      <c r="D434" s="14"/>
      <c r="E434" s="13"/>
      <c r="F434" s="13"/>
      <c r="G434" s="13"/>
    </row>
    <row r="435" spans="1:7" ht="14.4">
      <c r="A435" s="31"/>
      <c r="B435" s="14"/>
      <c r="C435" s="14"/>
      <c r="D435" s="14"/>
      <c r="E435" s="13"/>
      <c r="F435" s="13"/>
      <c r="G435" s="13"/>
    </row>
    <row r="436" spans="1:7" ht="14.4">
      <c r="A436" s="31"/>
      <c r="B436" s="14"/>
      <c r="C436" s="14"/>
      <c r="D436" s="14"/>
      <c r="E436" s="13"/>
      <c r="F436" s="13"/>
      <c r="G436" s="13"/>
    </row>
    <row r="437" spans="1:7" ht="14.4">
      <c r="A437" s="31"/>
      <c r="B437" s="14"/>
      <c r="C437" s="14"/>
      <c r="D437" s="14"/>
      <c r="E437" s="13"/>
      <c r="F437" s="13"/>
      <c r="G437" s="13"/>
    </row>
    <row r="438" spans="1:7" ht="14.4">
      <c r="A438" s="31"/>
      <c r="B438" s="14"/>
      <c r="C438" s="14"/>
      <c r="D438" s="14"/>
      <c r="E438" s="13"/>
      <c r="F438" s="13"/>
      <c r="G438" s="13"/>
    </row>
    <row r="439" spans="1:7" ht="14.4">
      <c r="A439" s="31"/>
      <c r="B439" s="14"/>
      <c r="C439" s="14"/>
      <c r="D439" s="14"/>
      <c r="E439" s="13"/>
      <c r="F439" s="13"/>
      <c r="G439" s="13"/>
    </row>
    <row r="440" spans="1:7" ht="14.4">
      <c r="A440" s="31"/>
      <c r="B440" s="14"/>
      <c r="C440" s="14"/>
      <c r="D440" s="14"/>
      <c r="E440" s="13"/>
      <c r="F440" s="13"/>
      <c r="G440" s="13"/>
    </row>
    <row r="441" spans="1:7" ht="14.4">
      <c r="A441" s="31"/>
      <c r="B441" s="14"/>
      <c r="C441" s="14"/>
      <c r="D441" s="14"/>
      <c r="E441" s="13"/>
      <c r="F441" s="13"/>
      <c r="G441" s="13"/>
    </row>
    <row r="442" spans="1:7" ht="14.4">
      <c r="A442" s="31"/>
      <c r="B442" s="14"/>
      <c r="C442" s="14"/>
      <c r="D442" s="14"/>
      <c r="E442" s="13"/>
      <c r="F442" s="13"/>
      <c r="G442" s="13"/>
    </row>
    <row r="443" spans="1:7" ht="14.4">
      <c r="A443" s="31"/>
      <c r="B443" s="14"/>
      <c r="C443" s="14"/>
      <c r="D443" s="14"/>
      <c r="E443" s="13"/>
      <c r="F443" s="13"/>
      <c r="G443" s="13"/>
    </row>
    <row r="444" spans="1:7" ht="14.4">
      <c r="A444" s="31"/>
      <c r="B444" s="14"/>
      <c r="C444" s="14"/>
      <c r="D444" s="14"/>
      <c r="E444" s="13"/>
      <c r="F444" s="13"/>
      <c r="G444" s="13"/>
    </row>
    <row r="445" spans="1:7" ht="14.4">
      <c r="A445" s="31"/>
      <c r="B445" s="14"/>
      <c r="C445" s="14"/>
      <c r="D445" s="14"/>
      <c r="E445" s="13"/>
      <c r="F445" s="13"/>
      <c r="G445" s="13"/>
    </row>
    <row r="446" spans="1:7" ht="14.4">
      <c r="A446" s="31"/>
      <c r="B446" s="14"/>
      <c r="C446" s="14"/>
      <c r="D446" s="14"/>
      <c r="E446" s="13"/>
      <c r="F446" s="13"/>
      <c r="G446" s="13"/>
    </row>
    <row r="447" spans="1:7" ht="14.4">
      <c r="A447" s="31"/>
      <c r="B447" s="14"/>
      <c r="C447" s="14"/>
      <c r="D447" s="14"/>
      <c r="E447" s="13"/>
      <c r="F447" s="13"/>
      <c r="G447" s="13"/>
    </row>
    <row r="448" spans="1:7" ht="14.4">
      <c r="A448" s="31"/>
      <c r="B448" s="14"/>
      <c r="C448" s="14"/>
      <c r="D448" s="14"/>
      <c r="E448" s="13"/>
      <c r="F448" s="13"/>
      <c r="G448" s="13"/>
    </row>
    <row r="449" spans="1:7" ht="14.4">
      <c r="A449" s="31"/>
      <c r="B449" s="14"/>
      <c r="C449" s="14"/>
      <c r="D449" s="14"/>
      <c r="E449" s="13"/>
      <c r="F449" s="13"/>
      <c r="G449" s="13"/>
    </row>
    <row r="450" spans="1:7" ht="14.4">
      <c r="A450" s="31"/>
      <c r="B450" s="14"/>
      <c r="C450" s="14"/>
      <c r="D450" s="14"/>
      <c r="E450" s="13"/>
      <c r="F450" s="13"/>
      <c r="G450" s="13"/>
    </row>
    <row r="451" spans="1:7" ht="14.4">
      <c r="A451" s="31"/>
      <c r="B451" s="14"/>
      <c r="C451" s="14"/>
      <c r="D451" s="14"/>
      <c r="E451" s="13"/>
      <c r="F451" s="13"/>
      <c r="G451" s="13"/>
    </row>
    <row r="452" spans="1:7" ht="14.4">
      <c r="A452" s="31"/>
      <c r="B452" s="14"/>
      <c r="C452" s="14"/>
      <c r="D452" s="14"/>
      <c r="E452" s="13"/>
      <c r="F452" s="13"/>
      <c r="G452" s="13"/>
    </row>
    <row r="453" spans="1:7" ht="14.4">
      <c r="A453" s="31"/>
      <c r="B453" s="14"/>
      <c r="C453" s="14"/>
      <c r="D453" s="14"/>
      <c r="E453" s="13"/>
      <c r="F453" s="13"/>
      <c r="G453" s="13"/>
    </row>
    <row r="454" spans="1:7" ht="14.4">
      <c r="A454" s="31"/>
      <c r="B454" s="14"/>
      <c r="C454" s="14"/>
      <c r="D454" s="14"/>
      <c r="E454" s="13"/>
      <c r="F454" s="13"/>
      <c r="G454" s="13"/>
    </row>
    <row r="455" spans="1:7" ht="14.4">
      <c r="A455" s="31"/>
      <c r="B455" s="14"/>
      <c r="C455" s="14"/>
      <c r="D455" s="14"/>
      <c r="E455" s="13"/>
      <c r="F455" s="13"/>
      <c r="G455" s="13"/>
    </row>
    <row r="456" spans="1:7" ht="14.4">
      <c r="A456" s="31"/>
      <c r="B456" s="14"/>
      <c r="C456" s="14"/>
      <c r="D456" s="14"/>
      <c r="E456" s="13"/>
      <c r="F456" s="13"/>
      <c r="G456" s="13"/>
    </row>
    <row r="457" spans="1:7" ht="14.4">
      <c r="A457" s="31"/>
      <c r="B457" s="14"/>
      <c r="C457" s="14"/>
      <c r="D457" s="14"/>
      <c r="E457" s="13"/>
      <c r="F457" s="13"/>
      <c r="G457" s="13"/>
    </row>
    <row r="458" spans="1:7" ht="14.4">
      <c r="A458" s="31"/>
      <c r="B458" s="14"/>
      <c r="C458" s="14"/>
      <c r="D458" s="14"/>
      <c r="E458" s="13"/>
      <c r="F458" s="13"/>
      <c r="G458" s="13"/>
    </row>
    <row r="459" spans="1:7" ht="14.4">
      <c r="A459" s="31"/>
      <c r="B459" s="14"/>
      <c r="C459" s="14"/>
      <c r="D459" s="14"/>
      <c r="E459" s="13"/>
      <c r="F459" s="13"/>
      <c r="G459" s="13"/>
    </row>
    <row r="460" spans="1:7" ht="14.4">
      <c r="A460" s="31"/>
      <c r="B460" s="14"/>
      <c r="C460" s="14"/>
      <c r="D460" s="14"/>
      <c r="E460" s="13"/>
      <c r="F460" s="13"/>
      <c r="G460" s="13"/>
    </row>
    <row r="461" spans="1:7" ht="14.4">
      <c r="A461" s="31"/>
      <c r="B461" s="14"/>
      <c r="C461" s="14"/>
      <c r="D461" s="14"/>
      <c r="E461" s="13"/>
      <c r="F461" s="13"/>
      <c r="G461" s="13"/>
    </row>
    <row r="462" spans="1:7" ht="14.4">
      <c r="A462" s="31"/>
      <c r="B462" s="14"/>
      <c r="C462" s="14"/>
      <c r="D462" s="14"/>
      <c r="E462" s="13"/>
      <c r="F462" s="13"/>
      <c r="G462" s="13"/>
    </row>
    <row r="463" spans="1:7" ht="14.4">
      <c r="A463" s="31"/>
      <c r="B463" s="14"/>
      <c r="C463" s="14"/>
      <c r="D463" s="14"/>
      <c r="E463" s="13"/>
      <c r="F463" s="13"/>
      <c r="G463" s="13"/>
    </row>
    <row r="464" spans="1:7" ht="14.4">
      <c r="A464" s="31"/>
      <c r="B464" s="14"/>
      <c r="C464" s="14"/>
      <c r="D464" s="14"/>
      <c r="E464" s="13"/>
      <c r="F464" s="13"/>
      <c r="G464" s="13"/>
    </row>
    <row r="465" spans="1:7" ht="14.4">
      <c r="A465" s="31"/>
      <c r="B465" s="14"/>
      <c r="C465" s="14"/>
      <c r="D465" s="14"/>
      <c r="E465" s="13"/>
      <c r="F465" s="13"/>
      <c r="G465" s="13"/>
    </row>
    <row r="466" spans="1:7" ht="14.4">
      <c r="A466" s="31"/>
      <c r="B466" s="14"/>
      <c r="C466" s="14"/>
      <c r="D466" s="14"/>
      <c r="E466" s="13"/>
      <c r="F466" s="13"/>
      <c r="G466" s="13"/>
    </row>
    <row r="467" spans="1:7" ht="14.4">
      <c r="A467" s="31"/>
      <c r="B467" s="14"/>
      <c r="C467" s="14"/>
      <c r="D467" s="14"/>
      <c r="E467" s="13"/>
      <c r="F467" s="13"/>
      <c r="G467" s="13"/>
    </row>
    <row r="468" spans="1:7" ht="14.4">
      <c r="A468" s="31"/>
      <c r="B468" s="14"/>
      <c r="C468" s="14"/>
      <c r="D468" s="14"/>
      <c r="E468" s="13"/>
      <c r="F468" s="13"/>
      <c r="G468" s="13"/>
    </row>
    <row r="469" spans="1:7" ht="14.4">
      <c r="A469" s="31"/>
      <c r="B469" s="14"/>
      <c r="C469" s="14"/>
      <c r="D469" s="14"/>
      <c r="E469" s="13"/>
      <c r="F469" s="13"/>
      <c r="G469" s="13"/>
    </row>
    <row r="470" spans="1:7" ht="14.4">
      <c r="A470" s="31"/>
      <c r="B470" s="14"/>
      <c r="C470" s="14"/>
      <c r="D470" s="14"/>
      <c r="E470" s="13"/>
      <c r="F470" s="13"/>
      <c r="G470" s="13"/>
    </row>
    <row r="471" spans="1:7" ht="14.4">
      <c r="A471" s="31"/>
      <c r="B471" s="14"/>
      <c r="C471" s="14"/>
      <c r="D471" s="14"/>
      <c r="E471" s="13"/>
      <c r="F471" s="13"/>
      <c r="G471" s="13"/>
    </row>
    <row r="472" spans="1:7" ht="14.4">
      <c r="A472" s="31"/>
      <c r="B472" s="14"/>
      <c r="C472" s="14"/>
      <c r="D472" s="14"/>
      <c r="E472" s="13"/>
      <c r="F472" s="13"/>
      <c r="G472" s="13"/>
    </row>
    <row r="473" spans="1:7" ht="14.4">
      <c r="A473" s="31"/>
      <c r="B473" s="14"/>
      <c r="C473" s="14"/>
      <c r="D473" s="14"/>
      <c r="E473" s="13"/>
      <c r="F473" s="13"/>
      <c r="G473" s="13"/>
    </row>
    <row r="474" spans="1:7" ht="14.4">
      <c r="A474" s="31"/>
      <c r="B474" s="14"/>
      <c r="C474" s="14"/>
      <c r="D474" s="14"/>
      <c r="E474" s="13"/>
      <c r="F474" s="13"/>
      <c r="G474" s="13"/>
    </row>
    <row r="475" spans="1:7" ht="14.4">
      <c r="A475" s="31"/>
      <c r="B475" s="14"/>
      <c r="C475" s="14"/>
      <c r="D475" s="14"/>
      <c r="E475" s="13"/>
      <c r="F475" s="13"/>
      <c r="G475" s="13"/>
    </row>
    <row r="476" spans="1:7" ht="14.4">
      <c r="A476" s="31"/>
      <c r="B476" s="14"/>
      <c r="C476" s="14"/>
      <c r="D476" s="14"/>
      <c r="E476" s="13"/>
      <c r="F476" s="13"/>
      <c r="G476" s="13"/>
    </row>
    <row r="477" spans="1:7" ht="14.4">
      <c r="A477" s="31"/>
      <c r="B477" s="14"/>
      <c r="C477" s="14"/>
      <c r="D477" s="14"/>
      <c r="E477" s="13"/>
      <c r="F477" s="13"/>
      <c r="G477" s="13"/>
    </row>
    <row r="478" spans="1:7" ht="14.4">
      <c r="A478" s="31"/>
      <c r="B478" s="14"/>
      <c r="C478" s="14"/>
      <c r="D478" s="14"/>
      <c r="E478" s="13"/>
      <c r="F478" s="13"/>
      <c r="G478" s="13"/>
    </row>
    <row r="479" spans="1:7" ht="14.4">
      <c r="A479" s="31"/>
      <c r="B479" s="14"/>
      <c r="C479" s="14"/>
      <c r="D479" s="14"/>
      <c r="E479" s="13"/>
      <c r="F479" s="13"/>
      <c r="G479" s="13"/>
    </row>
    <row r="480" spans="1:7" ht="14.4">
      <c r="A480" s="31"/>
      <c r="B480" s="14"/>
      <c r="C480" s="14"/>
      <c r="D480" s="14"/>
      <c r="E480" s="13"/>
      <c r="F480" s="13"/>
      <c r="G480" s="13"/>
    </row>
    <row r="481" spans="1:7" ht="14.4">
      <c r="A481" s="31"/>
      <c r="B481" s="14"/>
      <c r="C481" s="14"/>
      <c r="D481" s="14"/>
      <c r="E481" s="13"/>
      <c r="F481" s="13"/>
      <c r="G481" s="13"/>
    </row>
    <row r="482" spans="1:7" ht="14.4">
      <c r="A482" s="31"/>
      <c r="B482" s="14"/>
      <c r="C482" s="14"/>
      <c r="D482" s="14"/>
      <c r="E482" s="13"/>
      <c r="F482" s="13"/>
      <c r="G482" s="13"/>
    </row>
    <row r="483" spans="1:7" ht="14.4">
      <c r="A483" s="31"/>
      <c r="B483" s="14"/>
      <c r="C483" s="14"/>
      <c r="D483" s="14"/>
      <c r="E483" s="13"/>
      <c r="F483" s="13"/>
      <c r="G483" s="13"/>
    </row>
    <row r="484" spans="1:7" ht="14.4">
      <c r="A484" s="31"/>
      <c r="B484" s="14"/>
      <c r="C484" s="14"/>
      <c r="D484" s="14"/>
      <c r="E484" s="13"/>
      <c r="F484" s="13"/>
      <c r="G484" s="13"/>
    </row>
    <row r="485" spans="1:7" ht="14.4">
      <c r="A485" s="31"/>
      <c r="B485" s="14"/>
      <c r="C485" s="14"/>
      <c r="D485" s="14"/>
      <c r="E485" s="13"/>
      <c r="F485" s="13"/>
      <c r="G485" s="13"/>
    </row>
    <row r="486" spans="1:7" ht="14.4">
      <c r="A486" s="31"/>
      <c r="B486" s="14"/>
      <c r="C486" s="14"/>
      <c r="D486" s="14"/>
      <c r="E486" s="13"/>
      <c r="F486" s="13"/>
      <c r="G486" s="13"/>
    </row>
    <row r="487" spans="1:7" ht="14.4">
      <c r="A487" s="31"/>
      <c r="B487" s="14"/>
      <c r="C487" s="14"/>
      <c r="D487" s="14"/>
      <c r="E487" s="13"/>
      <c r="F487" s="13"/>
      <c r="G487" s="13"/>
    </row>
    <row r="488" spans="1:7" ht="14.4">
      <c r="A488" s="31"/>
      <c r="B488" s="14"/>
      <c r="C488" s="14"/>
      <c r="D488" s="14"/>
      <c r="E488" s="13"/>
      <c r="F488" s="13"/>
      <c r="G488" s="13"/>
    </row>
    <row r="489" spans="1:7" ht="14.4">
      <c r="A489" s="31"/>
      <c r="B489" s="14"/>
      <c r="C489" s="14"/>
      <c r="D489" s="14"/>
      <c r="E489" s="13"/>
      <c r="F489" s="13"/>
      <c r="G489" s="13"/>
    </row>
    <row r="490" spans="1:7" ht="14.4">
      <c r="A490" s="31"/>
      <c r="B490" s="14"/>
      <c r="C490" s="14"/>
      <c r="D490" s="14"/>
      <c r="E490" s="13"/>
      <c r="F490" s="13"/>
      <c r="G490" s="13"/>
    </row>
    <row r="491" spans="1:7" ht="14.4">
      <c r="A491" s="31"/>
      <c r="B491" s="14"/>
      <c r="C491" s="14"/>
      <c r="D491" s="14"/>
      <c r="E491" s="13"/>
      <c r="F491" s="13"/>
      <c r="G491" s="13"/>
    </row>
    <row r="492" spans="1:7" ht="14.4">
      <c r="A492" s="31"/>
      <c r="B492" s="14"/>
      <c r="C492" s="14"/>
      <c r="D492" s="14"/>
      <c r="E492" s="13"/>
      <c r="F492" s="13"/>
      <c r="G492" s="13"/>
    </row>
    <row r="493" spans="1:7" ht="14.4">
      <c r="A493" s="31"/>
      <c r="B493" s="14"/>
      <c r="C493" s="14"/>
      <c r="D493" s="14"/>
      <c r="E493" s="13"/>
      <c r="F493" s="13"/>
      <c r="G493" s="13"/>
    </row>
    <row r="494" spans="1:7" ht="14.4">
      <c r="A494" s="31"/>
      <c r="B494" s="14"/>
      <c r="C494" s="14"/>
      <c r="D494" s="14"/>
      <c r="E494" s="13"/>
      <c r="F494" s="13"/>
      <c r="G494" s="13"/>
    </row>
    <row r="495" spans="1:7" ht="14.4">
      <c r="A495" s="31"/>
      <c r="B495" s="14"/>
      <c r="C495" s="14"/>
      <c r="D495" s="14"/>
      <c r="E495" s="13"/>
      <c r="F495" s="13"/>
      <c r="G495" s="13"/>
    </row>
    <row r="496" spans="1:7" ht="14.4">
      <c r="A496" s="31"/>
      <c r="B496" s="14"/>
      <c r="C496" s="14"/>
      <c r="D496" s="14"/>
      <c r="E496" s="13"/>
      <c r="F496" s="13"/>
      <c r="G496" s="13"/>
    </row>
    <row r="497" spans="1:7" ht="14.4">
      <c r="A497" s="31"/>
      <c r="B497" s="14"/>
      <c r="C497" s="14"/>
      <c r="D497" s="14"/>
      <c r="E497" s="13"/>
      <c r="F497" s="13"/>
      <c r="G497" s="13"/>
    </row>
    <row r="498" spans="1:7" ht="14.4">
      <c r="A498" s="31"/>
      <c r="B498" s="14"/>
      <c r="C498" s="14"/>
      <c r="D498" s="14"/>
      <c r="E498" s="13"/>
      <c r="F498" s="13"/>
      <c r="G498" s="13"/>
    </row>
    <row r="499" spans="1:7" ht="14.4">
      <c r="A499" s="31"/>
      <c r="B499" s="14"/>
      <c r="C499" s="14"/>
      <c r="D499" s="14"/>
      <c r="E499" s="13"/>
      <c r="F499" s="13"/>
      <c r="G499" s="13"/>
    </row>
    <row r="500" spans="1:7" ht="14.4">
      <c r="A500" s="31"/>
      <c r="B500" s="14"/>
      <c r="C500" s="14"/>
      <c r="D500" s="14"/>
      <c r="E500" s="13"/>
      <c r="F500" s="13"/>
      <c r="G500" s="13"/>
    </row>
    <row r="501" spans="1:7" ht="14.4">
      <c r="A501" s="31"/>
      <c r="B501" s="14"/>
      <c r="C501" s="14"/>
      <c r="D501" s="14"/>
      <c r="E501" s="13"/>
      <c r="F501" s="13"/>
      <c r="G501" s="13"/>
    </row>
    <row r="502" spans="1:7" ht="14.4">
      <c r="A502" s="31"/>
      <c r="B502" s="14"/>
      <c r="C502" s="14"/>
      <c r="D502" s="14"/>
      <c r="E502" s="13"/>
      <c r="F502" s="13"/>
      <c r="G502" s="13"/>
    </row>
    <row r="503" spans="1:7" ht="14.4">
      <c r="A503" s="31"/>
      <c r="B503" s="14"/>
      <c r="C503" s="14"/>
      <c r="D503" s="14"/>
      <c r="E503" s="13"/>
      <c r="F503" s="13"/>
      <c r="G503" s="13"/>
    </row>
    <row r="504" spans="1:7" ht="14.4">
      <c r="A504" s="31"/>
      <c r="B504" s="14"/>
      <c r="C504" s="14"/>
      <c r="D504" s="14"/>
      <c r="E504" s="13"/>
      <c r="F504" s="13"/>
      <c r="G504" s="13"/>
    </row>
    <row r="505" spans="1:7" ht="14.4">
      <c r="A505" s="31"/>
      <c r="B505" s="14"/>
      <c r="C505" s="14"/>
      <c r="D505" s="14"/>
      <c r="E505" s="13"/>
      <c r="F505" s="13"/>
      <c r="G505" s="13"/>
    </row>
    <row r="506" spans="1:7" ht="14.4">
      <c r="A506" s="31"/>
      <c r="B506" s="14"/>
      <c r="C506" s="14"/>
      <c r="D506" s="14"/>
      <c r="E506" s="13"/>
      <c r="F506" s="13"/>
      <c r="G506" s="13"/>
    </row>
    <row r="507" spans="1:7" ht="14.4">
      <c r="A507" s="31"/>
      <c r="B507" s="14"/>
      <c r="C507" s="14"/>
      <c r="D507" s="14"/>
      <c r="E507" s="13"/>
      <c r="F507" s="13"/>
      <c r="G507" s="13"/>
    </row>
    <row r="508" spans="1:7" ht="14.4">
      <c r="A508" s="31"/>
      <c r="B508" s="14"/>
      <c r="C508" s="14"/>
      <c r="D508" s="14"/>
      <c r="E508" s="13"/>
      <c r="F508" s="13"/>
      <c r="G508" s="13"/>
    </row>
    <row r="509" spans="1:7" ht="14.4">
      <c r="A509" s="31"/>
      <c r="B509" s="14"/>
      <c r="C509" s="14"/>
      <c r="D509" s="14"/>
      <c r="E509" s="13"/>
      <c r="F509" s="13"/>
      <c r="G509" s="13"/>
    </row>
    <row r="510" spans="1:7" ht="14.4">
      <c r="A510" s="31"/>
      <c r="B510" s="14"/>
      <c r="C510" s="14"/>
      <c r="D510" s="14"/>
      <c r="E510" s="13"/>
      <c r="F510" s="13"/>
      <c r="G510" s="13"/>
    </row>
    <row r="511" spans="1:7" ht="14.4">
      <c r="A511" s="31"/>
      <c r="B511" s="14"/>
      <c r="C511" s="14"/>
      <c r="D511" s="14"/>
      <c r="E511" s="13"/>
      <c r="F511" s="13"/>
      <c r="G511" s="13"/>
    </row>
    <row r="512" spans="1:7" ht="14.4">
      <c r="A512" s="31"/>
      <c r="B512" s="14"/>
      <c r="C512" s="14"/>
      <c r="D512" s="14"/>
      <c r="E512" s="13"/>
      <c r="F512" s="13"/>
      <c r="G512" s="13"/>
    </row>
    <row r="513" spans="1:7" ht="14.4">
      <c r="A513" s="31"/>
      <c r="B513" s="14"/>
      <c r="C513" s="14"/>
      <c r="D513" s="14"/>
      <c r="E513" s="13"/>
      <c r="F513" s="13"/>
      <c r="G513" s="13"/>
    </row>
    <row r="514" spans="1:7" ht="14.4">
      <c r="A514" s="31"/>
      <c r="B514" s="14"/>
      <c r="C514" s="14"/>
      <c r="D514" s="14"/>
      <c r="E514" s="13"/>
      <c r="F514" s="13"/>
      <c r="G514" s="13"/>
    </row>
    <row r="515" spans="1:7" ht="14.4">
      <c r="A515" s="31"/>
      <c r="B515" s="14"/>
      <c r="C515" s="14"/>
      <c r="D515" s="14"/>
      <c r="E515" s="13"/>
      <c r="F515" s="13"/>
      <c r="G515" s="13"/>
    </row>
    <row r="516" spans="1:7" ht="14.4">
      <c r="A516" s="31"/>
      <c r="B516" s="14"/>
      <c r="C516" s="14"/>
      <c r="D516" s="14"/>
      <c r="E516" s="13"/>
      <c r="F516" s="13"/>
      <c r="G516" s="13"/>
    </row>
    <row r="517" spans="1:7" ht="14.4">
      <c r="A517" s="31"/>
      <c r="B517" s="14"/>
      <c r="C517" s="14"/>
      <c r="D517" s="14"/>
      <c r="E517" s="13"/>
      <c r="F517" s="13"/>
      <c r="G517" s="13"/>
    </row>
    <row r="518" spans="1:7" ht="14.4">
      <c r="A518" s="31"/>
      <c r="B518" s="14"/>
      <c r="C518" s="14"/>
      <c r="D518" s="14"/>
      <c r="E518" s="13"/>
      <c r="F518" s="13"/>
      <c r="G518" s="13"/>
    </row>
    <row r="519" spans="1:7" ht="14.4">
      <c r="A519" s="31"/>
      <c r="B519" s="14"/>
      <c r="C519" s="14"/>
      <c r="D519" s="14"/>
      <c r="E519" s="13"/>
      <c r="F519" s="13"/>
      <c r="G519" s="13"/>
    </row>
    <row r="520" spans="1:7" ht="14.4">
      <c r="A520" s="31"/>
      <c r="B520" s="14"/>
      <c r="C520" s="14"/>
      <c r="D520" s="14"/>
      <c r="E520" s="13"/>
      <c r="F520" s="13"/>
      <c r="G520" s="13"/>
    </row>
    <row r="521" spans="1:7" ht="14.4">
      <c r="A521" s="31"/>
      <c r="B521" s="14"/>
      <c r="C521" s="14"/>
      <c r="D521" s="14"/>
      <c r="E521" s="13"/>
      <c r="F521" s="13"/>
      <c r="G521" s="13"/>
    </row>
    <row r="522" spans="1:7" ht="14.4">
      <c r="A522" s="31"/>
      <c r="B522" s="14"/>
      <c r="C522" s="14"/>
      <c r="D522" s="14"/>
      <c r="E522" s="13"/>
      <c r="F522" s="13"/>
      <c r="G522" s="13"/>
    </row>
    <row r="523" spans="1:7" ht="14.4">
      <c r="A523" s="31"/>
      <c r="B523" s="14"/>
      <c r="C523" s="14"/>
      <c r="D523" s="14"/>
      <c r="E523" s="13"/>
      <c r="F523" s="13"/>
      <c r="G523" s="13"/>
    </row>
    <row r="524" spans="1:7" ht="14.4">
      <c r="A524" s="31"/>
      <c r="B524" s="14"/>
      <c r="C524" s="14"/>
      <c r="D524" s="14"/>
      <c r="E524" s="13"/>
      <c r="F524" s="13"/>
      <c r="G524" s="13"/>
    </row>
    <row r="525" spans="1:7" ht="14.4">
      <c r="A525" s="31"/>
      <c r="B525" s="14"/>
      <c r="C525" s="14"/>
      <c r="D525" s="14"/>
      <c r="E525" s="13"/>
      <c r="F525" s="13"/>
      <c r="G525" s="13"/>
    </row>
    <row r="526" spans="1:7" ht="14.4">
      <c r="A526" s="31"/>
      <c r="B526" s="14"/>
      <c r="C526" s="14"/>
      <c r="D526" s="14"/>
      <c r="E526" s="13"/>
      <c r="F526" s="13"/>
      <c r="G526" s="13"/>
    </row>
    <row r="527" spans="1:7" ht="14.4">
      <c r="A527" s="31"/>
      <c r="B527" s="14"/>
      <c r="C527" s="14"/>
      <c r="D527" s="14"/>
      <c r="E527" s="13"/>
      <c r="F527" s="13"/>
      <c r="G527" s="13"/>
    </row>
    <row r="528" spans="1:7" ht="14.4">
      <c r="A528" s="31"/>
      <c r="B528" s="14"/>
      <c r="C528" s="14"/>
      <c r="D528" s="14"/>
      <c r="E528" s="13"/>
      <c r="F528" s="13"/>
      <c r="G528" s="13"/>
    </row>
    <row r="529" spans="1:7" ht="14.4">
      <c r="A529" s="31"/>
      <c r="B529" s="14"/>
      <c r="C529" s="14"/>
      <c r="D529" s="14"/>
      <c r="E529" s="13"/>
      <c r="F529" s="13"/>
      <c r="G529" s="13"/>
    </row>
    <row r="530" spans="1:7" ht="14.4">
      <c r="A530" s="31"/>
      <c r="B530" s="14"/>
      <c r="C530" s="14"/>
      <c r="D530" s="14"/>
      <c r="E530" s="13"/>
      <c r="F530" s="13"/>
      <c r="G530" s="13"/>
    </row>
    <row r="531" spans="1:7" ht="14.4">
      <c r="A531" s="31"/>
      <c r="B531" s="14"/>
      <c r="C531" s="14"/>
      <c r="D531" s="14"/>
      <c r="E531" s="13"/>
      <c r="F531" s="13"/>
      <c r="G531" s="13"/>
    </row>
    <row r="532" spans="1:7" ht="14.4">
      <c r="A532" s="31"/>
      <c r="B532" s="14"/>
      <c r="C532" s="14"/>
      <c r="D532" s="14"/>
      <c r="E532" s="13"/>
      <c r="F532" s="13"/>
      <c r="G532" s="13"/>
    </row>
    <row r="533" spans="1:7" ht="14.4">
      <c r="A533" s="31"/>
      <c r="B533" s="14"/>
      <c r="C533" s="14"/>
      <c r="D533" s="14"/>
      <c r="E533" s="13"/>
      <c r="F533" s="13"/>
      <c r="G533" s="13"/>
    </row>
    <row r="534" spans="1:7" ht="14.4">
      <c r="A534" s="31"/>
      <c r="B534" s="14"/>
      <c r="C534" s="14"/>
      <c r="D534" s="14"/>
      <c r="E534" s="13"/>
      <c r="F534" s="13"/>
      <c r="G534" s="13"/>
    </row>
    <row r="535" spans="1:7" ht="14.4">
      <c r="A535" s="31"/>
      <c r="B535" s="14"/>
      <c r="C535" s="14"/>
      <c r="D535" s="14"/>
      <c r="E535" s="13"/>
      <c r="F535" s="13"/>
      <c r="G535" s="13"/>
    </row>
    <row r="536" spans="1:7" ht="14.4">
      <c r="A536" s="31"/>
      <c r="B536" s="14"/>
      <c r="C536" s="14"/>
      <c r="D536" s="14"/>
      <c r="E536" s="13"/>
      <c r="F536" s="13"/>
      <c r="G536" s="13"/>
    </row>
    <row r="537" spans="1:7" ht="14.4">
      <c r="A537" s="31"/>
      <c r="B537" s="14"/>
      <c r="C537" s="14"/>
      <c r="D537" s="14"/>
      <c r="E537" s="13"/>
      <c r="F537" s="13"/>
      <c r="G537" s="13"/>
    </row>
    <row r="538" spans="1:7" ht="14.4">
      <c r="A538" s="31"/>
      <c r="B538" s="14"/>
      <c r="C538" s="14"/>
      <c r="D538" s="14"/>
      <c r="E538" s="13"/>
      <c r="F538" s="13"/>
      <c r="G538" s="13"/>
    </row>
    <row r="539" spans="1:7" ht="14.4">
      <c r="A539" s="31"/>
      <c r="B539" s="14"/>
      <c r="C539" s="14"/>
      <c r="D539" s="14"/>
      <c r="E539" s="13"/>
      <c r="F539" s="13"/>
      <c r="G539" s="13"/>
    </row>
    <row r="540" spans="1:7" ht="14.4">
      <c r="A540" s="31"/>
      <c r="B540" s="14"/>
      <c r="C540" s="14"/>
      <c r="D540" s="14"/>
      <c r="E540" s="13"/>
      <c r="F540" s="13"/>
      <c r="G540" s="13"/>
    </row>
    <row r="541" spans="1:7" ht="14.4">
      <c r="A541" s="31"/>
      <c r="B541" s="14"/>
      <c r="C541" s="14"/>
      <c r="D541" s="14"/>
      <c r="E541" s="13"/>
      <c r="F541" s="13"/>
      <c r="G541" s="13"/>
    </row>
    <row r="542" spans="1:7" ht="14.4">
      <c r="A542" s="31"/>
      <c r="B542" s="14"/>
      <c r="C542" s="14"/>
      <c r="D542" s="14"/>
      <c r="E542" s="13"/>
      <c r="F542" s="13"/>
      <c r="G542" s="13"/>
    </row>
    <row r="543" spans="1:7" ht="14.4">
      <c r="A543" s="31"/>
      <c r="B543" s="14"/>
      <c r="C543" s="14"/>
      <c r="D543" s="14"/>
      <c r="E543" s="13"/>
      <c r="F543" s="13"/>
      <c r="G543" s="13"/>
    </row>
    <row r="544" spans="1:7" ht="14.4">
      <c r="A544" s="31"/>
      <c r="B544" s="14"/>
      <c r="C544" s="14"/>
      <c r="D544" s="14"/>
      <c r="E544" s="13"/>
      <c r="F544" s="13"/>
      <c r="G544" s="13"/>
    </row>
    <row r="545" spans="1:7" ht="14.4">
      <c r="A545" s="31"/>
      <c r="B545" s="14"/>
      <c r="C545" s="14"/>
      <c r="D545" s="14"/>
      <c r="E545" s="13"/>
      <c r="F545" s="13"/>
      <c r="G545" s="13"/>
    </row>
    <row r="546" spans="1:7" ht="14.4">
      <c r="A546" s="31"/>
      <c r="B546" s="14"/>
      <c r="C546" s="14"/>
      <c r="D546" s="14"/>
      <c r="E546" s="13"/>
      <c r="F546" s="13"/>
      <c r="G546" s="13"/>
    </row>
    <row r="547" spans="1:7" ht="14.4">
      <c r="A547" s="31"/>
      <c r="B547" s="14"/>
      <c r="C547" s="14"/>
      <c r="D547" s="14"/>
      <c r="E547" s="13"/>
      <c r="F547" s="13"/>
      <c r="G547" s="13"/>
    </row>
    <row r="548" spans="1:7" ht="14.4">
      <c r="A548" s="31"/>
      <c r="B548" s="14"/>
      <c r="C548" s="14"/>
      <c r="D548" s="14"/>
      <c r="E548" s="13"/>
      <c r="F548" s="13"/>
      <c r="G548" s="13"/>
    </row>
    <row r="549" spans="1:7" ht="14.4">
      <c r="A549" s="31"/>
      <c r="B549" s="14"/>
      <c r="C549" s="14"/>
      <c r="D549" s="14"/>
      <c r="E549" s="13"/>
      <c r="F549" s="13"/>
      <c r="G549" s="13"/>
    </row>
    <row r="550" spans="1:7" ht="14.4">
      <c r="A550" s="31"/>
      <c r="B550" s="14"/>
      <c r="C550" s="14"/>
      <c r="D550" s="14"/>
      <c r="E550" s="13"/>
      <c r="F550" s="13"/>
      <c r="G550" s="13"/>
    </row>
    <row r="551" spans="1:7" ht="14.4">
      <c r="A551" s="31"/>
      <c r="B551" s="14"/>
      <c r="C551" s="14"/>
      <c r="D551" s="14"/>
      <c r="E551" s="13"/>
      <c r="F551" s="13"/>
      <c r="G551" s="13"/>
    </row>
    <row r="552" spans="1:7" ht="14.4">
      <c r="A552" s="31"/>
      <c r="B552" s="14"/>
      <c r="C552" s="14"/>
      <c r="D552" s="14"/>
      <c r="E552" s="13"/>
      <c r="F552" s="13"/>
      <c r="G552" s="13"/>
    </row>
    <row r="553" spans="1:7" ht="14.4">
      <c r="A553" s="31"/>
      <c r="B553" s="14"/>
      <c r="C553" s="14"/>
      <c r="D553" s="14"/>
      <c r="E553" s="13"/>
      <c r="F553" s="13"/>
      <c r="G553" s="13"/>
    </row>
    <row r="554" spans="1:7" ht="14.4">
      <c r="A554" s="31"/>
      <c r="B554" s="14"/>
      <c r="C554" s="14"/>
      <c r="D554" s="14"/>
      <c r="E554" s="13"/>
      <c r="F554" s="13"/>
      <c r="G554" s="13"/>
    </row>
    <row r="555" spans="1:7" ht="14.4">
      <c r="A555" s="31"/>
      <c r="B555" s="14"/>
      <c r="C555" s="14"/>
      <c r="D555" s="14"/>
      <c r="E555" s="13"/>
      <c r="F555" s="13"/>
      <c r="G555" s="13"/>
    </row>
    <row r="556" spans="1:7" ht="14.4">
      <c r="A556" s="31"/>
      <c r="B556" s="14"/>
      <c r="C556" s="14"/>
      <c r="D556" s="14"/>
      <c r="E556" s="13"/>
      <c r="F556" s="13"/>
      <c r="G556" s="13"/>
    </row>
    <row r="557" spans="1:7" ht="14.4">
      <c r="A557" s="31"/>
      <c r="B557" s="14"/>
      <c r="C557" s="14"/>
      <c r="D557" s="14"/>
      <c r="E557" s="13"/>
      <c r="F557" s="13"/>
      <c r="G557" s="13"/>
    </row>
    <row r="558" spans="1:7" ht="14.4">
      <c r="A558" s="31"/>
      <c r="B558" s="14"/>
      <c r="C558" s="14"/>
      <c r="D558" s="14"/>
      <c r="E558" s="13"/>
      <c r="F558" s="13"/>
      <c r="G558" s="13"/>
    </row>
    <row r="559" spans="1:7" ht="14.4">
      <c r="A559" s="31"/>
      <c r="B559" s="14"/>
      <c r="C559" s="14"/>
      <c r="D559" s="14"/>
      <c r="E559" s="13"/>
      <c r="F559" s="13"/>
      <c r="G559" s="13"/>
    </row>
    <row r="560" spans="1:7" ht="14.4">
      <c r="A560" s="31"/>
      <c r="B560" s="14"/>
      <c r="C560" s="14"/>
      <c r="D560" s="14"/>
      <c r="E560" s="13"/>
      <c r="F560" s="13"/>
      <c r="G560" s="13"/>
    </row>
    <row r="561" spans="1:7" ht="14.4">
      <c r="A561" s="31"/>
      <c r="B561" s="14"/>
      <c r="C561" s="14"/>
      <c r="D561" s="14"/>
      <c r="E561" s="13"/>
      <c r="F561" s="13"/>
      <c r="G561" s="13"/>
    </row>
    <row r="562" spans="1:7" ht="14.4">
      <c r="A562" s="31"/>
      <c r="B562" s="31"/>
      <c r="C562" s="31"/>
      <c r="D562" s="31"/>
      <c r="E562" s="32"/>
      <c r="G562" s="13"/>
    </row>
    <row r="563" spans="1:7" ht="14.4">
      <c r="A563" s="31"/>
      <c r="B563" s="31"/>
      <c r="C563" s="31"/>
      <c r="D563" s="31"/>
      <c r="E563" s="32"/>
      <c r="G563" s="13"/>
    </row>
    <row r="564" spans="1:7" ht="14.4">
      <c r="A564" s="31"/>
      <c r="B564" s="31"/>
      <c r="C564" s="31"/>
      <c r="D564" s="31"/>
      <c r="E564" s="32"/>
      <c r="G564" s="13"/>
    </row>
    <row r="565" spans="1:7" ht="14.4">
      <c r="A565" s="31"/>
      <c r="B565" s="31"/>
      <c r="C565" s="31"/>
      <c r="D565" s="31"/>
      <c r="E565" s="32"/>
      <c r="G565" s="13"/>
    </row>
    <row r="566" spans="1:7" ht="14.4">
      <c r="A566" s="31"/>
      <c r="B566" s="31"/>
      <c r="C566" s="31"/>
      <c r="D566" s="31"/>
      <c r="E566" s="32"/>
      <c r="G566" s="13"/>
    </row>
    <row r="567" spans="1:7" ht="14.4">
      <c r="A567" s="31"/>
      <c r="B567" s="31"/>
      <c r="C567" s="31"/>
      <c r="D567" s="31"/>
      <c r="E567" s="32"/>
      <c r="G567" s="13"/>
    </row>
    <row r="568" spans="1:7" ht="14.4">
      <c r="A568" s="31"/>
      <c r="B568" s="31"/>
      <c r="C568" s="31"/>
      <c r="D568" s="31"/>
      <c r="E568" s="32"/>
      <c r="G568" s="13"/>
    </row>
    <row r="569" spans="1:7" ht="14.4">
      <c r="A569" s="31"/>
      <c r="B569" s="31"/>
      <c r="C569" s="31"/>
      <c r="D569" s="31"/>
      <c r="E569" s="32"/>
      <c r="G569" s="13"/>
    </row>
    <row r="570" spans="1:7" ht="14.4">
      <c r="A570" s="31"/>
      <c r="B570" s="31"/>
      <c r="C570" s="31"/>
      <c r="D570" s="31"/>
      <c r="E570" s="32"/>
      <c r="G570" s="13"/>
    </row>
    <row r="571" spans="1:7" ht="14.4">
      <c r="A571" s="31"/>
      <c r="B571" s="31"/>
      <c r="C571" s="31"/>
      <c r="D571" s="31"/>
      <c r="E571" s="32"/>
      <c r="G571" s="13"/>
    </row>
    <row r="572" spans="1:7" ht="14.4">
      <c r="A572" s="31"/>
      <c r="B572" s="31"/>
      <c r="C572" s="31"/>
      <c r="D572" s="31"/>
      <c r="E572" s="32"/>
      <c r="G572" s="13"/>
    </row>
    <row r="573" spans="1:7" ht="14.4">
      <c r="A573" s="31"/>
      <c r="B573" s="31"/>
      <c r="C573" s="31"/>
      <c r="D573" s="31"/>
      <c r="E573" s="32"/>
      <c r="G573" s="13"/>
    </row>
    <row r="574" spans="1:7" ht="14.4">
      <c r="A574" s="31"/>
      <c r="B574" s="31"/>
      <c r="C574" s="31"/>
      <c r="D574" s="31"/>
      <c r="E574" s="32"/>
      <c r="G574" s="13"/>
    </row>
    <row r="575" spans="1:7" ht="14.4">
      <c r="A575" s="31"/>
      <c r="B575" s="31"/>
      <c r="C575" s="31"/>
      <c r="D575" s="31"/>
      <c r="E575" s="32"/>
      <c r="G575" s="13"/>
    </row>
    <row r="576" spans="1:7" ht="14.4">
      <c r="A576" s="31"/>
      <c r="B576" s="31"/>
      <c r="C576" s="31"/>
      <c r="D576" s="31"/>
      <c r="E576" s="32"/>
      <c r="G576" s="13"/>
    </row>
    <row r="577" spans="1:7" ht="14.4">
      <c r="A577" s="31"/>
      <c r="B577" s="31"/>
      <c r="C577" s="31"/>
      <c r="D577" s="31"/>
      <c r="E577" s="32"/>
      <c r="G577" s="13"/>
    </row>
    <row r="578" spans="1:7" ht="14.4">
      <c r="A578" s="31"/>
      <c r="B578" s="31"/>
      <c r="C578" s="31"/>
      <c r="D578" s="31"/>
      <c r="E578" s="32"/>
      <c r="G578" s="13"/>
    </row>
    <row r="579" spans="1:7" ht="14.4">
      <c r="A579" s="31"/>
      <c r="B579" s="31"/>
      <c r="C579" s="31"/>
      <c r="D579" s="31"/>
      <c r="E579" s="32"/>
      <c r="G579" s="13"/>
    </row>
    <row r="580" spans="1:7" ht="14.4">
      <c r="A580" s="31"/>
      <c r="B580" s="31"/>
      <c r="C580" s="31"/>
      <c r="D580" s="31"/>
      <c r="E580" s="32"/>
      <c r="G580" s="13"/>
    </row>
    <row r="581" spans="1:7" ht="14.4">
      <c r="A581" s="31"/>
      <c r="B581" s="31"/>
      <c r="C581" s="31"/>
      <c r="D581" s="31"/>
      <c r="E581" s="32"/>
      <c r="G581" s="13"/>
    </row>
    <row r="582" spans="1:7" ht="14.4">
      <c r="A582" s="31"/>
      <c r="B582" s="31"/>
      <c r="C582" s="31"/>
      <c r="D582" s="31"/>
      <c r="E582" s="32"/>
      <c r="G582" s="13"/>
    </row>
    <row r="583" spans="1:7" ht="14.4">
      <c r="A583" s="31"/>
      <c r="B583" s="31"/>
      <c r="C583" s="31"/>
      <c r="D583" s="31"/>
      <c r="E583" s="32"/>
      <c r="G583" s="13"/>
    </row>
    <row r="584" spans="1:7" ht="14.4">
      <c r="A584" s="31"/>
      <c r="B584" s="31"/>
      <c r="C584" s="31"/>
      <c r="D584" s="31"/>
      <c r="E584" s="32"/>
      <c r="G584" s="13"/>
    </row>
    <row r="585" spans="1:7" ht="14.4">
      <c r="A585" s="31"/>
      <c r="B585" s="31"/>
      <c r="C585" s="31"/>
      <c r="D585" s="31"/>
      <c r="E585" s="32"/>
      <c r="G585" s="13"/>
    </row>
    <row r="586" spans="1:7" ht="14.4">
      <c r="A586" s="31"/>
      <c r="B586" s="31"/>
      <c r="C586" s="31"/>
      <c r="D586" s="31"/>
      <c r="E586" s="32"/>
      <c r="G586" s="13"/>
    </row>
    <row r="587" spans="1:7" ht="14.4">
      <c r="A587" s="31"/>
      <c r="B587" s="31"/>
      <c r="C587" s="31"/>
      <c r="D587" s="31"/>
      <c r="E587" s="32"/>
      <c r="G587" s="13"/>
    </row>
    <row r="588" spans="1:7" ht="14.4">
      <c r="A588" s="31"/>
      <c r="B588" s="31"/>
      <c r="C588" s="31"/>
      <c r="D588" s="31"/>
      <c r="E588" s="32"/>
      <c r="G588" s="13"/>
    </row>
    <row r="589" spans="1:7" ht="14.4">
      <c r="A589" s="31"/>
      <c r="B589" s="31"/>
      <c r="C589" s="31"/>
      <c r="D589" s="31"/>
      <c r="E589" s="32"/>
      <c r="G589" s="13"/>
    </row>
    <row r="590" spans="1:7" ht="14.4">
      <c r="A590" s="31"/>
      <c r="B590" s="31"/>
      <c r="C590" s="31"/>
      <c r="D590" s="31"/>
      <c r="E590" s="32"/>
      <c r="G590" s="13"/>
    </row>
    <row r="591" spans="1:7" ht="14.4">
      <c r="A591" s="31"/>
      <c r="B591" s="31"/>
      <c r="C591" s="31"/>
      <c r="D591" s="31"/>
      <c r="E591" s="32"/>
      <c r="G591" s="13"/>
    </row>
    <row r="592" spans="1:7" ht="14.4">
      <c r="A592" s="31"/>
      <c r="B592" s="31"/>
      <c r="C592" s="31"/>
      <c r="D592" s="31"/>
      <c r="E592" s="32"/>
      <c r="G592" s="13"/>
    </row>
    <row r="593" spans="1:7" ht="14.4">
      <c r="A593" s="31"/>
      <c r="B593" s="31"/>
      <c r="C593" s="31"/>
      <c r="D593" s="31"/>
      <c r="E593" s="32"/>
      <c r="G593" s="13"/>
    </row>
    <row r="594" spans="1:7" ht="14.4">
      <c r="A594" s="31"/>
      <c r="B594" s="31"/>
      <c r="C594" s="31"/>
      <c r="D594" s="31"/>
      <c r="E594" s="32"/>
      <c r="G594" s="13"/>
    </row>
    <row r="595" spans="1:7" ht="14.4">
      <c r="A595" s="31"/>
      <c r="B595" s="31"/>
      <c r="C595" s="31"/>
      <c r="D595" s="31"/>
      <c r="E595" s="32"/>
      <c r="G595" s="13"/>
    </row>
    <row r="596" spans="1:7" ht="14.4">
      <c r="A596" s="31"/>
      <c r="B596" s="31"/>
      <c r="C596" s="31"/>
      <c r="D596" s="31"/>
      <c r="E596" s="32"/>
      <c r="G596" s="13"/>
    </row>
    <row r="597" spans="1:7" ht="14.4">
      <c r="A597" s="31"/>
      <c r="B597" s="31"/>
      <c r="C597" s="31"/>
      <c r="D597" s="31"/>
      <c r="E597" s="32"/>
      <c r="G597" s="13"/>
    </row>
    <row r="598" spans="1:7" ht="14.4">
      <c r="A598" s="31"/>
      <c r="B598" s="31"/>
      <c r="C598" s="31"/>
      <c r="D598" s="31"/>
      <c r="E598" s="32"/>
      <c r="G598" s="13"/>
    </row>
    <row r="599" spans="1:7" ht="14.4">
      <c r="A599" s="31"/>
      <c r="B599" s="31"/>
      <c r="C599" s="31"/>
      <c r="D599" s="31"/>
      <c r="E599" s="32"/>
      <c r="G599" s="13"/>
    </row>
    <row r="600" spans="1:7" ht="14.4">
      <c r="A600" s="31"/>
      <c r="B600" s="31"/>
      <c r="C600" s="31"/>
      <c r="D600" s="31"/>
      <c r="E600" s="32"/>
      <c r="G600" s="13"/>
    </row>
    <row r="601" spans="1:7" ht="14.4">
      <c r="A601" s="31"/>
      <c r="B601" s="31"/>
      <c r="C601" s="31"/>
      <c r="D601" s="31"/>
      <c r="E601" s="32"/>
      <c r="G601" s="13"/>
    </row>
    <row r="602" spans="1:7" ht="14.4">
      <c r="A602" s="31"/>
      <c r="B602" s="31"/>
      <c r="C602" s="31"/>
      <c r="D602" s="31"/>
      <c r="E602" s="32"/>
      <c r="G602" s="13"/>
    </row>
    <row r="603" spans="1:7" ht="14.4">
      <c r="A603" s="31"/>
      <c r="B603" s="31"/>
      <c r="C603" s="31"/>
      <c r="D603" s="31"/>
      <c r="E603" s="32"/>
      <c r="G603" s="13"/>
    </row>
    <row r="604" spans="1:7" ht="14.4">
      <c r="A604" s="31"/>
      <c r="B604" s="31"/>
      <c r="C604" s="31"/>
      <c r="D604" s="31"/>
      <c r="E604" s="32"/>
      <c r="G604" s="13"/>
    </row>
    <row r="605" spans="1:7" ht="14.4">
      <c r="A605" s="31"/>
      <c r="B605" s="31"/>
      <c r="C605" s="31"/>
      <c r="D605" s="31"/>
      <c r="E605" s="32"/>
      <c r="G605" s="13"/>
    </row>
    <row r="606" spans="1:7" ht="14.4">
      <c r="A606" s="31"/>
      <c r="B606" s="31"/>
      <c r="C606" s="31"/>
      <c r="D606" s="31"/>
      <c r="E606" s="32"/>
      <c r="G606" s="13"/>
    </row>
    <row r="607" spans="1:7" ht="14.4">
      <c r="A607" s="31"/>
      <c r="B607" s="31"/>
      <c r="C607" s="31"/>
      <c r="D607" s="31"/>
      <c r="E607" s="32"/>
      <c r="G607" s="13"/>
    </row>
    <row r="608" spans="1:7" ht="14.4">
      <c r="A608" s="31"/>
      <c r="B608" s="31"/>
      <c r="C608" s="31"/>
      <c r="D608" s="31"/>
      <c r="E608" s="32"/>
      <c r="G608" s="13"/>
    </row>
    <row r="609" spans="1:7" ht="14.4">
      <c r="A609" s="31"/>
      <c r="B609" s="31"/>
      <c r="C609" s="31"/>
      <c r="D609" s="31"/>
      <c r="E609" s="32"/>
      <c r="G609" s="13"/>
    </row>
    <row r="610" spans="1:7" ht="14.4">
      <c r="A610" s="31"/>
      <c r="B610" s="31"/>
      <c r="C610" s="31"/>
      <c r="D610" s="31"/>
      <c r="E610" s="32"/>
      <c r="G610" s="13"/>
    </row>
    <row r="611" spans="1:7" ht="14.4">
      <c r="A611" s="31"/>
      <c r="B611" s="31"/>
      <c r="C611" s="31"/>
      <c r="D611" s="31"/>
      <c r="E611" s="32"/>
      <c r="G611" s="13"/>
    </row>
    <row r="612" spans="1:7" ht="14.4">
      <c r="A612" s="31"/>
      <c r="B612" s="31"/>
      <c r="C612" s="31"/>
      <c r="D612" s="31"/>
      <c r="E612" s="32"/>
      <c r="G612" s="13"/>
    </row>
    <row r="613" spans="1:7" ht="14.4">
      <c r="A613" s="31"/>
      <c r="B613" s="31"/>
      <c r="C613" s="31"/>
      <c r="D613" s="31"/>
      <c r="E613" s="32"/>
      <c r="G613" s="13"/>
    </row>
    <row r="614" spans="1:7" ht="14.4">
      <c r="A614" s="31"/>
      <c r="B614" s="31"/>
      <c r="C614" s="31"/>
      <c r="D614" s="31"/>
      <c r="E614" s="32"/>
      <c r="G614" s="13"/>
    </row>
    <row r="615" spans="1:7" ht="14.4">
      <c r="A615" s="31"/>
      <c r="B615" s="31"/>
      <c r="C615" s="31"/>
      <c r="D615" s="31"/>
      <c r="E615" s="32"/>
      <c r="G615" s="13"/>
    </row>
    <row r="616" spans="1:7" ht="14.4">
      <c r="A616" s="31"/>
      <c r="B616" s="31"/>
      <c r="C616" s="31"/>
      <c r="D616" s="31"/>
      <c r="E616" s="32"/>
      <c r="G616" s="13"/>
    </row>
    <row r="617" spans="1:7" ht="14.4">
      <c r="A617" s="31"/>
      <c r="B617" s="31"/>
      <c r="C617" s="31"/>
      <c r="D617" s="31"/>
      <c r="E617" s="32"/>
      <c r="G617" s="13"/>
    </row>
    <row r="618" spans="1:7" ht="14.4">
      <c r="A618" s="31"/>
      <c r="B618" s="31"/>
      <c r="C618" s="31"/>
      <c r="D618" s="31"/>
      <c r="E618" s="32"/>
      <c r="G618" s="13"/>
    </row>
    <row r="619" spans="1:7" ht="14.4">
      <c r="A619" s="31"/>
      <c r="B619" s="31"/>
      <c r="C619" s="31"/>
      <c r="D619" s="31"/>
      <c r="E619" s="32"/>
      <c r="G619" s="13"/>
    </row>
    <row r="620" spans="1:7" ht="14.4">
      <c r="A620" s="31"/>
      <c r="B620" s="31"/>
      <c r="C620" s="31"/>
      <c r="D620" s="31"/>
      <c r="E620" s="32"/>
      <c r="G620" s="13"/>
    </row>
    <row r="621" spans="1:7" ht="14.4">
      <c r="A621" s="31"/>
      <c r="B621" s="31"/>
      <c r="C621" s="31"/>
      <c r="D621" s="31"/>
      <c r="E621" s="32"/>
      <c r="G621" s="13"/>
    </row>
    <row r="622" spans="1:7" ht="14.4">
      <c r="A622" s="31"/>
      <c r="B622" s="31"/>
      <c r="C622" s="31"/>
      <c r="D622" s="31"/>
      <c r="E622" s="32"/>
      <c r="G622" s="13"/>
    </row>
    <row r="623" spans="1:7" ht="14.4">
      <c r="A623" s="31"/>
      <c r="B623" s="31"/>
      <c r="C623" s="31"/>
      <c r="D623" s="31"/>
      <c r="E623" s="32"/>
      <c r="G623" s="13"/>
    </row>
    <row r="624" spans="1:7" ht="14.4">
      <c r="A624" s="31"/>
      <c r="B624" s="31"/>
      <c r="C624" s="31"/>
      <c r="D624" s="31"/>
      <c r="E624" s="32"/>
      <c r="G624" s="13"/>
    </row>
    <row r="625" spans="1:7" ht="14.4">
      <c r="A625" s="31"/>
      <c r="B625" s="31"/>
      <c r="C625" s="31"/>
      <c r="D625" s="31"/>
      <c r="E625" s="32"/>
      <c r="G625" s="13"/>
    </row>
    <row r="626" spans="1:7" ht="14.4">
      <c r="A626" s="31"/>
      <c r="B626" s="31"/>
      <c r="C626" s="31"/>
      <c r="D626" s="31"/>
      <c r="E626" s="32"/>
      <c r="G626" s="13"/>
    </row>
    <row r="627" spans="1:7" ht="14.4">
      <c r="A627" s="31"/>
      <c r="B627" s="31"/>
      <c r="C627" s="31"/>
      <c r="D627" s="31"/>
      <c r="E627" s="32"/>
      <c r="G627" s="13"/>
    </row>
    <row r="628" spans="1:7" ht="14.4">
      <c r="A628" s="31"/>
      <c r="B628" s="31"/>
      <c r="C628" s="31"/>
      <c r="D628" s="31"/>
      <c r="E628" s="32"/>
      <c r="G628" s="13"/>
    </row>
    <row r="629" spans="1:7" ht="14.4">
      <c r="A629" s="31"/>
      <c r="B629" s="31"/>
      <c r="C629" s="31"/>
      <c r="D629" s="31"/>
      <c r="E629" s="32"/>
      <c r="G629" s="13"/>
    </row>
    <row r="630" spans="1:7" ht="14.4">
      <c r="A630" s="31"/>
      <c r="B630" s="31"/>
      <c r="C630" s="31"/>
      <c r="D630" s="31"/>
      <c r="E630" s="32"/>
      <c r="G630" s="13"/>
    </row>
    <row r="631" spans="1:7" ht="14.4">
      <c r="A631" s="31"/>
      <c r="B631" s="31"/>
      <c r="C631" s="31"/>
      <c r="D631" s="31"/>
      <c r="E631" s="32"/>
      <c r="G631" s="13"/>
    </row>
    <row r="632" spans="1:7" ht="14.4">
      <c r="A632" s="31"/>
      <c r="B632" s="31"/>
      <c r="C632" s="31"/>
      <c r="D632" s="31"/>
      <c r="E632" s="32"/>
      <c r="G632" s="13"/>
    </row>
    <row r="633" spans="1:7" ht="14.4">
      <c r="A633" s="31"/>
      <c r="B633" s="31"/>
      <c r="C633" s="31"/>
      <c r="D633" s="31"/>
      <c r="E633" s="32"/>
      <c r="G633" s="13"/>
    </row>
    <row r="634" spans="1:7" ht="14.4">
      <c r="A634" s="31"/>
      <c r="B634" s="31"/>
      <c r="C634" s="31"/>
      <c r="D634" s="31"/>
      <c r="E634" s="32"/>
      <c r="G634" s="13"/>
    </row>
    <row r="635" spans="1:7" ht="14.4">
      <c r="A635" s="31"/>
      <c r="B635" s="31"/>
      <c r="C635" s="31"/>
      <c r="D635" s="31"/>
      <c r="E635" s="32"/>
      <c r="G635" s="13"/>
    </row>
    <row r="636" spans="1:7" ht="14.4">
      <c r="A636" s="31"/>
      <c r="B636" s="31"/>
      <c r="C636" s="31"/>
      <c r="D636" s="31"/>
      <c r="E636" s="32"/>
      <c r="G636" s="13"/>
    </row>
    <row r="637" spans="1:7" ht="14.4">
      <c r="A637" s="31"/>
      <c r="B637" s="31"/>
      <c r="C637" s="31"/>
      <c r="D637" s="31"/>
      <c r="E637" s="32"/>
      <c r="G637" s="13"/>
    </row>
    <row r="638" spans="1:7" ht="14.4">
      <c r="A638" s="31"/>
      <c r="B638" s="31"/>
      <c r="C638" s="31"/>
      <c r="D638" s="31"/>
      <c r="E638" s="32"/>
      <c r="G638" s="13"/>
    </row>
    <row r="639" spans="1:7" ht="14.4">
      <c r="A639" s="31"/>
      <c r="B639" s="31"/>
      <c r="C639" s="31"/>
      <c r="D639" s="31"/>
      <c r="E639" s="32"/>
      <c r="G639" s="13"/>
    </row>
    <row r="640" spans="1:7" ht="14.4">
      <c r="A640" s="31"/>
      <c r="B640" s="31"/>
      <c r="C640" s="31"/>
      <c r="D640" s="31"/>
      <c r="E640" s="32"/>
      <c r="G640" s="13"/>
    </row>
    <row r="641" spans="1:7" ht="14.4">
      <c r="A641" s="31"/>
      <c r="B641" s="31"/>
      <c r="C641" s="31"/>
      <c r="D641" s="31"/>
      <c r="E641" s="32"/>
      <c r="G641" s="13"/>
    </row>
    <row r="642" spans="1:7" ht="14.4">
      <c r="A642" s="31"/>
      <c r="B642" s="31"/>
      <c r="C642" s="31"/>
      <c r="D642" s="31"/>
      <c r="E642" s="32"/>
      <c r="G642" s="13"/>
    </row>
    <row r="643" spans="1:7" ht="14.4">
      <c r="A643" s="31"/>
      <c r="B643" s="31"/>
      <c r="C643" s="31"/>
      <c r="D643" s="31"/>
      <c r="E643" s="32"/>
      <c r="G643" s="13"/>
    </row>
    <row r="644" spans="1:7" ht="14.4">
      <c r="A644" s="31"/>
      <c r="B644" s="31"/>
      <c r="C644" s="31"/>
      <c r="D644" s="31"/>
      <c r="E644" s="32"/>
      <c r="G644" s="13"/>
    </row>
    <row r="645" spans="1:7" ht="14.4">
      <c r="A645" s="31"/>
      <c r="B645" s="31"/>
      <c r="C645" s="31"/>
      <c r="D645" s="31"/>
      <c r="E645" s="32"/>
      <c r="G645" s="13"/>
    </row>
    <row r="646" spans="1:7" ht="14.4">
      <c r="A646" s="31"/>
      <c r="B646" s="31"/>
      <c r="C646" s="31"/>
      <c r="D646" s="31"/>
      <c r="E646" s="32"/>
      <c r="G646" s="13"/>
    </row>
    <row r="647" spans="1:7" ht="14.4">
      <c r="A647" s="31"/>
      <c r="B647" s="31"/>
      <c r="C647" s="31"/>
      <c r="D647" s="31"/>
      <c r="E647" s="32"/>
      <c r="G647" s="13"/>
    </row>
    <row r="648" spans="1:7" ht="14.4">
      <c r="A648" s="31"/>
      <c r="B648" s="31"/>
      <c r="C648" s="31"/>
      <c r="D648" s="31"/>
      <c r="E648" s="32"/>
      <c r="G648" s="13"/>
    </row>
    <row r="649" spans="1:7" ht="14.4">
      <c r="A649" s="31"/>
      <c r="B649" s="31"/>
      <c r="C649" s="31"/>
      <c r="D649" s="31"/>
      <c r="E649" s="32"/>
      <c r="G649" s="13"/>
    </row>
    <row r="650" spans="1:7" ht="14.4">
      <c r="A650" s="31"/>
      <c r="B650" s="31"/>
      <c r="C650" s="31"/>
      <c r="D650" s="31"/>
      <c r="E650" s="32"/>
      <c r="G650" s="13"/>
    </row>
    <row r="651" spans="1:7" ht="14.4">
      <c r="A651" s="31"/>
      <c r="B651" s="31"/>
      <c r="C651" s="31"/>
      <c r="D651" s="31"/>
      <c r="E651" s="32"/>
      <c r="G651" s="13"/>
    </row>
    <row r="652" spans="1:7" ht="14.4">
      <c r="A652" s="31"/>
      <c r="B652" s="31"/>
      <c r="C652" s="31"/>
      <c r="D652" s="31"/>
      <c r="E652" s="32"/>
      <c r="G652" s="13"/>
    </row>
    <row r="653" spans="1:7" ht="14.4">
      <c r="A653" s="31"/>
      <c r="B653" s="31"/>
      <c r="C653" s="31"/>
      <c r="D653" s="31"/>
      <c r="E653" s="32"/>
      <c r="G653" s="13"/>
    </row>
    <row r="654" spans="1:7" ht="14.4">
      <c r="A654" s="31"/>
      <c r="B654" s="31"/>
      <c r="C654" s="31"/>
      <c r="D654" s="31"/>
      <c r="E654" s="32"/>
      <c r="G654" s="13"/>
    </row>
    <row r="655" spans="1:7" ht="14.4">
      <c r="A655" s="31"/>
      <c r="B655" s="31"/>
      <c r="C655" s="31"/>
      <c r="D655" s="31"/>
      <c r="E655" s="32"/>
      <c r="G655" s="13"/>
    </row>
    <row r="656" spans="1:7" ht="14.4">
      <c r="A656" s="31"/>
      <c r="B656" s="31"/>
      <c r="C656" s="31"/>
      <c r="D656" s="31"/>
      <c r="E656" s="32"/>
      <c r="G656" s="13"/>
    </row>
    <row r="657" spans="1:7" ht="14.4">
      <c r="A657" s="31"/>
      <c r="B657" s="31"/>
      <c r="C657" s="31"/>
      <c r="D657" s="31"/>
      <c r="E657" s="32"/>
      <c r="G657" s="13"/>
    </row>
    <row r="658" spans="1:7" ht="14.4">
      <c r="A658" s="31"/>
      <c r="B658" s="31"/>
      <c r="C658" s="31"/>
      <c r="D658" s="31"/>
      <c r="E658" s="32"/>
      <c r="G658" s="13"/>
    </row>
  </sheetData>
  <phoneticPr fontId="15" type="noConversion"/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395-15C1-4C98-8F2E-9D29EE451C74}">
  <sheetPr>
    <tabColor rgb="FFFF0000"/>
  </sheetPr>
  <dimension ref="A1:G98"/>
  <sheetViews>
    <sheetView topLeftCell="A64" zoomScaleNormal="100" workbookViewId="0">
      <selection activeCell="E97" sqref="E97"/>
    </sheetView>
  </sheetViews>
  <sheetFormatPr baseColWidth="10" defaultColWidth="8.77734375" defaultRowHeight="14.4"/>
  <cols>
    <col min="1" max="1" width="15.109375" style="30" bestFit="1" customWidth="1"/>
    <col min="2" max="2" width="26.77734375" style="34" customWidth="1"/>
    <col min="3" max="3" width="15.44140625" style="34" bestFit="1" customWidth="1"/>
    <col min="4" max="4" width="11.77734375" style="34" bestFit="1" customWidth="1"/>
    <col min="5" max="5" width="8.77734375" style="34"/>
    <col min="6" max="6" width="16.44140625" style="34" customWidth="1"/>
    <col min="7" max="7" width="11.77734375" style="34" bestFit="1" customWidth="1"/>
    <col min="8" max="16384" width="8.77734375" style="30"/>
  </cols>
  <sheetData>
    <row r="1" spans="1:7">
      <c r="A1" s="35" t="s">
        <v>520</v>
      </c>
      <c r="B1" s="35" t="s">
        <v>1423</v>
      </c>
      <c r="C1" s="35" t="s">
        <v>0</v>
      </c>
      <c r="D1" s="35" t="s">
        <v>1424</v>
      </c>
      <c r="E1" s="35" t="s">
        <v>1425</v>
      </c>
      <c r="F1" s="35" t="s">
        <v>1426</v>
      </c>
      <c r="G1" s="35" t="s">
        <v>1031</v>
      </c>
    </row>
    <row r="2" spans="1:7">
      <c r="A2" s="37" t="s">
        <v>1131</v>
      </c>
      <c r="B2" s="36" t="s">
        <v>1032</v>
      </c>
      <c r="C2" s="36" t="s">
        <v>576</v>
      </c>
      <c r="D2" s="36">
        <v>21.460995</v>
      </c>
      <c r="E2" s="36">
        <v>0</v>
      </c>
      <c r="F2" s="36">
        <v>21.460995</v>
      </c>
      <c r="G2" s="36">
        <v>1</v>
      </c>
    </row>
    <row r="3" spans="1:7">
      <c r="A3" s="37" t="s">
        <v>1327</v>
      </c>
      <c r="B3" s="36" t="s">
        <v>1033</v>
      </c>
      <c r="C3" s="36" t="s">
        <v>580</v>
      </c>
      <c r="D3" s="36">
        <v>0</v>
      </c>
      <c r="E3" s="36">
        <v>0</v>
      </c>
      <c r="F3" s="36">
        <v>0</v>
      </c>
      <c r="G3" s="36">
        <v>1</v>
      </c>
    </row>
    <row r="4" spans="1:7">
      <c r="A4" s="37" t="s">
        <v>1328</v>
      </c>
      <c r="B4" s="36" t="s">
        <v>1034</v>
      </c>
      <c r="C4" s="36" t="s">
        <v>587</v>
      </c>
      <c r="D4" s="36">
        <v>19.543109999999999</v>
      </c>
      <c r="E4" s="36">
        <v>0</v>
      </c>
      <c r="F4" s="36">
        <v>19.543109999999999</v>
      </c>
      <c r="G4" s="36">
        <v>1</v>
      </c>
    </row>
    <row r="5" spans="1:7">
      <c r="A5" s="37" t="s">
        <v>1329</v>
      </c>
      <c r="B5" s="36" t="s">
        <v>1035</v>
      </c>
      <c r="C5" s="36" t="s">
        <v>600</v>
      </c>
      <c r="D5" s="36">
        <v>0</v>
      </c>
      <c r="E5" s="36">
        <v>0</v>
      </c>
      <c r="F5" s="36">
        <v>0</v>
      </c>
      <c r="G5" s="36">
        <v>1</v>
      </c>
    </row>
    <row r="6" spans="1:7">
      <c r="A6" s="37" t="s">
        <v>1330</v>
      </c>
      <c r="B6" s="36" t="s">
        <v>1036</v>
      </c>
      <c r="C6" s="36" t="s">
        <v>631</v>
      </c>
      <c r="D6" s="36">
        <v>78.440498000000005</v>
      </c>
      <c r="E6" s="36">
        <v>0</v>
      </c>
      <c r="F6" s="36">
        <v>78.440498000000005</v>
      </c>
      <c r="G6" s="36">
        <v>1</v>
      </c>
    </row>
    <row r="7" spans="1:7">
      <c r="A7" s="37" t="s">
        <v>1331</v>
      </c>
      <c r="B7" s="36" t="s">
        <v>1037</v>
      </c>
      <c r="C7" s="36" t="s">
        <v>691</v>
      </c>
      <c r="D7" s="36">
        <v>0.271094</v>
      </c>
      <c r="E7" s="36">
        <v>0</v>
      </c>
      <c r="F7" s="36">
        <v>0.271094</v>
      </c>
      <c r="G7" s="36">
        <v>1</v>
      </c>
    </row>
    <row r="8" spans="1:7">
      <c r="A8" s="37" t="s">
        <v>1332</v>
      </c>
      <c r="B8" s="36" t="s">
        <v>1038</v>
      </c>
      <c r="C8" s="36" t="s">
        <v>696</v>
      </c>
      <c r="D8" s="36">
        <v>35.758288999999998</v>
      </c>
      <c r="E8" s="36">
        <v>0</v>
      </c>
      <c r="F8" s="36">
        <v>35.758288999999998</v>
      </c>
      <c r="G8" s="36">
        <v>1</v>
      </c>
    </row>
    <row r="9" spans="1:7">
      <c r="A9" s="37" t="s">
        <v>1333</v>
      </c>
      <c r="B9" s="36" t="s">
        <v>1039</v>
      </c>
      <c r="C9" s="36" t="s">
        <v>702</v>
      </c>
      <c r="D9" s="36">
        <v>5.5046109999999997</v>
      </c>
      <c r="E9" s="36">
        <v>0</v>
      </c>
      <c r="F9" s="36">
        <v>5.5046109999999997</v>
      </c>
      <c r="G9" s="36">
        <v>1</v>
      </c>
    </row>
    <row r="10" spans="1:7">
      <c r="A10" s="37" t="s">
        <v>1334</v>
      </c>
      <c r="B10" s="36" t="s">
        <v>1040</v>
      </c>
      <c r="C10" s="36" t="s">
        <v>818</v>
      </c>
      <c r="D10" s="36">
        <v>9.64</v>
      </c>
      <c r="E10" s="36">
        <v>0</v>
      </c>
      <c r="F10" s="36">
        <v>9.64</v>
      </c>
      <c r="G10" s="36">
        <v>1</v>
      </c>
    </row>
    <row r="11" spans="1:7">
      <c r="A11" s="37" t="s">
        <v>1335</v>
      </c>
      <c r="B11" s="36" t="s">
        <v>1041</v>
      </c>
      <c r="C11" s="36" t="s">
        <v>715</v>
      </c>
      <c r="D11" s="36">
        <v>13.45823</v>
      </c>
      <c r="E11" s="36">
        <v>0</v>
      </c>
      <c r="F11" s="36">
        <v>13.45823</v>
      </c>
      <c r="G11" s="36">
        <v>1</v>
      </c>
    </row>
    <row r="12" spans="1:7">
      <c r="A12" s="37" t="s">
        <v>1336</v>
      </c>
      <c r="B12" s="36" t="s">
        <v>1042</v>
      </c>
      <c r="C12" s="36" t="s">
        <v>730</v>
      </c>
      <c r="D12" s="36">
        <v>0.69918000000000002</v>
      </c>
      <c r="E12" s="36">
        <v>0</v>
      </c>
      <c r="F12" s="36">
        <v>0.69918000000000002</v>
      </c>
      <c r="G12" s="36">
        <v>1</v>
      </c>
    </row>
    <row r="13" spans="1:7">
      <c r="A13" s="37" t="s">
        <v>1337</v>
      </c>
      <c r="B13" s="36" t="s">
        <v>1043</v>
      </c>
      <c r="C13" s="36" t="s">
        <v>732</v>
      </c>
      <c r="D13" s="36">
        <v>12.591252000000001</v>
      </c>
      <c r="E13" s="36">
        <v>0</v>
      </c>
      <c r="F13" s="36">
        <v>12.591252000000001</v>
      </c>
      <c r="G13" s="36">
        <v>1</v>
      </c>
    </row>
    <row r="14" spans="1:7">
      <c r="A14" s="37" t="s">
        <v>1338</v>
      </c>
      <c r="B14" s="36" t="s">
        <v>1044</v>
      </c>
      <c r="C14" s="36" t="s">
        <v>737</v>
      </c>
      <c r="D14" s="36">
        <v>19.062360999999999</v>
      </c>
      <c r="E14" s="36">
        <v>0</v>
      </c>
      <c r="F14" s="36">
        <v>19.062360999999999</v>
      </c>
      <c r="G14" s="36">
        <v>1</v>
      </c>
    </row>
    <row r="15" spans="1:7">
      <c r="A15" s="37" t="s">
        <v>1339</v>
      </c>
      <c r="B15" s="36" t="s">
        <v>1045</v>
      </c>
      <c r="C15" s="36" t="s">
        <v>746</v>
      </c>
      <c r="D15" s="36">
        <v>0</v>
      </c>
      <c r="E15" s="36">
        <v>0</v>
      </c>
      <c r="F15" s="36">
        <v>0</v>
      </c>
      <c r="G15" s="36">
        <v>1</v>
      </c>
    </row>
    <row r="16" spans="1:7">
      <c r="A16" s="37" t="s">
        <v>1340</v>
      </c>
      <c r="B16" s="36" t="s">
        <v>1046</v>
      </c>
      <c r="C16" s="36" t="s">
        <v>597</v>
      </c>
      <c r="D16" s="36">
        <v>70.495223999999993</v>
      </c>
      <c r="E16" s="36">
        <v>0</v>
      </c>
      <c r="F16" s="36">
        <v>70.495223999999993</v>
      </c>
      <c r="G16" s="36">
        <v>1</v>
      </c>
    </row>
    <row r="17" spans="1:7">
      <c r="A17" s="37" t="s">
        <v>1341</v>
      </c>
      <c r="B17" s="36" t="s">
        <v>1047</v>
      </c>
      <c r="C17" s="36" t="s">
        <v>753</v>
      </c>
      <c r="D17" s="36">
        <v>0</v>
      </c>
      <c r="E17" s="36">
        <v>0</v>
      </c>
      <c r="F17" s="36">
        <v>0</v>
      </c>
      <c r="G17" s="36">
        <v>1</v>
      </c>
    </row>
    <row r="18" spans="1:7">
      <c r="A18" s="37" t="s">
        <v>1342</v>
      </c>
      <c r="B18" s="36" t="s">
        <v>1048</v>
      </c>
      <c r="C18" s="36" t="s">
        <v>757</v>
      </c>
      <c r="D18" s="36">
        <v>59</v>
      </c>
      <c r="E18" s="36">
        <v>0</v>
      </c>
      <c r="F18" s="36">
        <v>59</v>
      </c>
      <c r="G18" s="36">
        <v>1</v>
      </c>
    </row>
    <row r="19" spans="1:7">
      <c r="A19" s="37" t="s">
        <v>1343</v>
      </c>
      <c r="B19" s="36" t="s">
        <v>1049</v>
      </c>
      <c r="C19" s="36" t="s">
        <v>811</v>
      </c>
      <c r="D19" s="36">
        <v>13.975247</v>
      </c>
      <c r="E19" s="36">
        <v>0</v>
      </c>
      <c r="F19" s="36">
        <v>13.975247</v>
      </c>
      <c r="G19" s="36">
        <v>1</v>
      </c>
    </row>
    <row r="20" spans="1:7">
      <c r="A20" s="37" t="s">
        <v>1344</v>
      </c>
      <c r="B20" s="36" t="s">
        <v>1050</v>
      </c>
      <c r="C20" s="36" t="s">
        <v>770</v>
      </c>
      <c r="D20" s="36">
        <v>2.325177</v>
      </c>
      <c r="E20" s="36">
        <v>0</v>
      </c>
      <c r="F20" s="36">
        <v>2.325177</v>
      </c>
      <c r="G20" s="36">
        <v>1</v>
      </c>
    </row>
    <row r="21" spans="1:7">
      <c r="A21" s="37" t="s">
        <v>1345</v>
      </c>
      <c r="B21" s="36" t="s">
        <v>1051</v>
      </c>
      <c r="C21" s="36" t="s">
        <v>792</v>
      </c>
      <c r="D21" s="36">
        <v>3.34537</v>
      </c>
      <c r="E21" s="36">
        <v>0</v>
      </c>
      <c r="F21" s="36">
        <v>3.34537</v>
      </c>
      <c r="G21" s="36">
        <v>1</v>
      </c>
    </row>
    <row r="22" spans="1:7">
      <c r="A22" s="37" t="s">
        <v>1346</v>
      </c>
      <c r="B22" s="36" t="s">
        <v>1052</v>
      </c>
      <c r="C22" s="36" t="s">
        <v>786</v>
      </c>
      <c r="D22" s="36">
        <v>0</v>
      </c>
      <c r="E22" s="36">
        <v>0</v>
      </c>
      <c r="F22" s="36">
        <v>0</v>
      </c>
      <c r="G22" s="36">
        <v>1</v>
      </c>
    </row>
    <row r="23" spans="1:7">
      <c r="A23" s="37" t="s">
        <v>1347</v>
      </c>
      <c r="B23" s="36" t="s">
        <v>1053</v>
      </c>
      <c r="C23" s="36" t="s">
        <v>820</v>
      </c>
      <c r="D23" s="36">
        <v>72.755343999999994</v>
      </c>
      <c r="E23" s="36">
        <v>0</v>
      </c>
      <c r="F23" s="36">
        <v>72.755343999999994</v>
      </c>
      <c r="G23" s="36">
        <v>1</v>
      </c>
    </row>
    <row r="24" spans="1:7">
      <c r="A24" s="37" t="s">
        <v>1348</v>
      </c>
      <c r="B24" s="36" t="s">
        <v>1054</v>
      </c>
      <c r="C24" s="36" t="s">
        <v>584</v>
      </c>
      <c r="D24" s="36">
        <v>170.04781699999998</v>
      </c>
      <c r="E24" s="36">
        <v>0</v>
      </c>
      <c r="F24" s="36">
        <v>170.04781699999998</v>
      </c>
      <c r="G24" s="36">
        <v>1</v>
      </c>
    </row>
    <row r="25" spans="1:7">
      <c r="A25" s="37" t="s">
        <v>1349</v>
      </c>
      <c r="B25" s="36" t="s">
        <v>1055</v>
      </c>
      <c r="C25" s="36" t="s">
        <v>751</v>
      </c>
      <c r="D25" s="36">
        <v>77.335739000000004</v>
      </c>
      <c r="E25" s="36">
        <v>0</v>
      </c>
      <c r="F25" s="36">
        <v>77.335739000000004</v>
      </c>
      <c r="G25" s="36">
        <v>1</v>
      </c>
    </row>
    <row r="26" spans="1:7">
      <c r="A26" s="37" t="s">
        <v>1350</v>
      </c>
      <c r="B26" s="36" t="s">
        <v>1056</v>
      </c>
      <c r="C26" s="36" t="s">
        <v>755</v>
      </c>
      <c r="D26" s="36">
        <v>50.236366000000004</v>
      </c>
      <c r="E26" s="36">
        <v>0</v>
      </c>
      <c r="F26" s="36">
        <v>50.236366000000004</v>
      </c>
      <c r="G26" s="36">
        <v>1</v>
      </c>
    </row>
    <row r="27" spans="1:7">
      <c r="A27" s="37" t="s">
        <v>1351</v>
      </c>
      <c r="B27" s="36" t="s">
        <v>1057</v>
      </c>
      <c r="C27" s="36" t="s">
        <v>763</v>
      </c>
      <c r="D27" s="36">
        <v>37.395480999999997</v>
      </c>
      <c r="E27" s="36">
        <v>0</v>
      </c>
      <c r="F27" s="36">
        <v>37.395480999999997</v>
      </c>
      <c r="G27" s="36">
        <v>1</v>
      </c>
    </row>
    <row r="28" spans="1:7">
      <c r="A28" s="37" t="s">
        <v>1352</v>
      </c>
      <c r="B28" s="36" t="s">
        <v>1058</v>
      </c>
      <c r="C28" s="36" t="s">
        <v>646</v>
      </c>
      <c r="D28" s="36">
        <v>39.178761999999999</v>
      </c>
      <c r="E28" s="36">
        <v>0</v>
      </c>
      <c r="F28" s="36">
        <v>39.178761999999999</v>
      </c>
      <c r="G28" s="36">
        <v>1</v>
      </c>
    </row>
    <row r="29" spans="1:7">
      <c r="A29" s="37" t="s">
        <v>1353</v>
      </c>
      <c r="B29" s="36" t="s">
        <v>1059</v>
      </c>
      <c r="C29" s="36" t="s">
        <v>782</v>
      </c>
      <c r="D29" s="36">
        <v>4.8189000000000002</v>
      </c>
      <c r="E29" s="36">
        <v>0</v>
      </c>
      <c r="F29" s="36">
        <v>4.8189000000000002</v>
      </c>
      <c r="G29" s="36">
        <v>1</v>
      </c>
    </row>
    <row r="30" spans="1:7">
      <c r="A30" s="37" t="s">
        <v>1354</v>
      </c>
      <c r="B30" s="36" t="s">
        <v>1060</v>
      </c>
      <c r="C30" s="36" t="s">
        <v>772</v>
      </c>
      <c r="D30" s="36">
        <v>42.678902999999998</v>
      </c>
      <c r="E30" s="36">
        <v>0</v>
      </c>
      <c r="F30" s="36">
        <v>42.678902999999998</v>
      </c>
      <c r="G30" s="36">
        <v>1</v>
      </c>
    </row>
    <row r="31" spans="1:7">
      <c r="A31" s="37" t="s">
        <v>1355</v>
      </c>
      <c r="B31" s="36" t="s">
        <v>1061</v>
      </c>
      <c r="C31" s="36" t="s">
        <v>589</v>
      </c>
      <c r="D31" s="36">
        <v>51.768338</v>
      </c>
      <c r="E31" s="36">
        <v>0</v>
      </c>
      <c r="F31" s="36">
        <v>51.768338</v>
      </c>
      <c r="G31" s="36">
        <v>1</v>
      </c>
    </row>
    <row r="32" spans="1:7">
      <c r="A32" s="37" t="s">
        <v>1356</v>
      </c>
      <c r="B32" s="36" t="s">
        <v>1062</v>
      </c>
      <c r="C32" s="36" t="s">
        <v>776</v>
      </c>
      <c r="D32" s="36">
        <v>240.93400099999999</v>
      </c>
      <c r="E32" s="36">
        <v>0</v>
      </c>
      <c r="F32" s="36">
        <v>240.93400099999999</v>
      </c>
      <c r="G32" s="36">
        <v>1</v>
      </c>
    </row>
    <row r="33" spans="1:7">
      <c r="A33" s="37" t="s">
        <v>1357</v>
      </c>
      <c r="B33" s="36" t="s">
        <v>1063</v>
      </c>
      <c r="C33" s="36" t="s">
        <v>780</v>
      </c>
      <c r="D33" s="36">
        <v>27.017624000000001</v>
      </c>
      <c r="E33" s="36">
        <v>0</v>
      </c>
      <c r="F33" s="36">
        <v>27.017624000000001</v>
      </c>
      <c r="G33" s="36">
        <v>1</v>
      </c>
    </row>
    <row r="34" spans="1:7">
      <c r="A34" s="37" t="s">
        <v>1358</v>
      </c>
      <c r="B34" s="36" t="s">
        <v>1064</v>
      </c>
      <c r="C34" s="36" t="s">
        <v>788</v>
      </c>
      <c r="D34" s="36">
        <v>16.069947000000003</v>
      </c>
      <c r="E34" s="36">
        <v>0</v>
      </c>
      <c r="F34" s="36">
        <v>16.069947000000003</v>
      </c>
      <c r="G34" s="36">
        <v>1</v>
      </c>
    </row>
    <row r="35" spans="1:7">
      <c r="A35" s="37" t="s">
        <v>1359</v>
      </c>
      <c r="B35" s="36" t="s">
        <v>1065</v>
      </c>
      <c r="C35" s="36" t="s">
        <v>790</v>
      </c>
      <c r="D35" s="36">
        <v>50.397857000000002</v>
      </c>
      <c r="E35" s="36">
        <v>0</v>
      </c>
      <c r="F35" s="36">
        <v>50.397857000000002</v>
      </c>
      <c r="G35" s="36">
        <v>1</v>
      </c>
    </row>
    <row r="36" spans="1:7">
      <c r="A36" s="37" t="s">
        <v>1360</v>
      </c>
      <c r="B36" s="36" t="s">
        <v>1066</v>
      </c>
      <c r="C36" s="36" t="s">
        <v>796</v>
      </c>
      <c r="D36" s="36">
        <v>159.98464300000001</v>
      </c>
      <c r="E36" s="36">
        <v>0</v>
      </c>
      <c r="F36" s="36">
        <v>159.98464300000001</v>
      </c>
      <c r="G36" s="36">
        <v>1</v>
      </c>
    </row>
    <row r="37" spans="1:7">
      <c r="A37" s="37" t="s">
        <v>1361</v>
      </c>
      <c r="B37" s="36" t="s">
        <v>1067</v>
      </c>
      <c r="C37" s="36" t="s">
        <v>506</v>
      </c>
      <c r="D37" s="36">
        <v>131.501935</v>
      </c>
      <c r="E37" s="36">
        <v>0</v>
      </c>
      <c r="F37" s="36">
        <v>131.501935</v>
      </c>
      <c r="G37" s="36">
        <v>1</v>
      </c>
    </row>
    <row r="38" spans="1:7">
      <c r="A38" s="37" t="s">
        <v>1362</v>
      </c>
      <c r="B38" s="36" t="s">
        <v>1068</v>
      </c>
      <c r="C38" s="36" t="s">
        <v>801</v>
      </c>
      <c r="D38" s="36">
        <v>126.97179299999999</v>
      </c>
      <c r="E38" s="36">
        <v>0</v>
      </c>
      <c r="F38" s="36">
        <v>126.97179299999999</v>
      </c>
      <c r="G38" s="36">
        <v>1</v>
      </c>
    </row>
    <row r="39" spans="1:7">
      <c r="A39" s="37" t="s">
        <v>1363</v>
      </c>
      <c r="B39" s="36" t="s">
        <v>1069</v>
      </c>
      <c r="C39" s="36" t="s">
        <v>803</v>
      </c>
      <c r="D39" s="36">
        <v>147.171513</v>
      </c>
      <c r="E39" s="36">
        <v>0</v>
      </c>
      <c r="F39" s="36">
        <v>147.171513</v>
      </c>
      <c r="G39" s="36">
        <v>1</v>
      </c>
    </row>
    <row r="40" spans="1:7">
      <c r="A40" s="37" t="s">
        <v>1364</v>
      </c>
      <c r="B40" s="36" t="s">
        <v>1070</v>
      </c>
      <c r="C40" s="36" t="s">
        <v>805</v>
      </c>
      <c r="D40" s="36">
        <v>143.57612599999999</v>
      </c>
      <c r="E40" s="36">
        <v>0</v>
      </c>
      <c r="F40" s="36">
        <v>143.57612599999999</v>
      </c>
      <c r="G40" s="36">
        <v>1</v>
      </c>
    </row>
    <row r="41" spans="1:7">
      <c r="A41" s="37" t="s">
        <v>1365</v>
      </c>
      <c r="B41" s="36" t="s">
        <v>1071</v>
      </c>
      <c r="C41" s="36" t="s">
        <v>807</v>
      </c>
      <c r="D41" s="36">
        <v>71.988082000000006</v>
      </c>
      <c r="E41" s="36">
        <v>0</v>
      </c>
      <c r="F41" s="36">
        <v>71.988082000000006</v>
      </c>
      <c r="G41" s="36">
        <v>1</v>
      </c>
    </row>
    <row r="42" spans="1:7">
      <c r="A42" s="37" t="s">
        <v>1366</v>
      </c>
      <c r="B42" s="36" t="s">
        <v>1072</v>
      </c>
      <c r="C42" s="36" t="s">
        <v>813</v>
      </c>
      <c r="D42" s="36">
        <v>195.50032099999999</v>
      </c>
      <c r="E42" s="36">
        <v>0</v>
      </c>
      <c r="F42" s="36">
        <v>195.50032099999999</v>
      </c>
      <c r="G42" s="36">
        <v>1</v>
      </c>
    </row>
    <row r="43" spans="1:7">
      <c r="A43" s="37" t="s">
        <v>1367</v>
      </c>
      <c r="B43" s="36" t="s">
        <v>1073</v>
      </c>
      <c r="C43" s="36" t="s">
        <v>595</v>
      </c>
      <c r="D43" s="36">
        <v>51.769260000000003</v>
      </c>
      <c r="E43" s="36">
        <v>0</v>
      </c>
      <c r="F43" s="36">
        <v>51.769260000000003</v>
      </c>
      <c r="G43" s="36">
        <v>1</v>
      </c>
    </row>
    <row r="44" spans="1:7">
      <c r="A44" s="37" t="s">
        <v>1368</v>
      </c>
      <c r="B44" s="36" t="s">
        <v>1074</v>
      </c>
      <c r="C44" s="36" t="s">
        <v>602</v>
      </c>
      <c r="D44" s="36">
        <v>77.579335</v>
      </c>
      <c r="E44" s="36">
        <v>0</v>
      </c>
      <c r="F44" s="36">
        <v>77.579335</v>
      </c>
      <c r="G44" s="36">
        <v>1</v>
      </c>
    </row>
    <row r="45" spans="1:7">
      <c r="A45" s="37" t="s">
        <v>1369</v>
      </c>
      <c r="B45" s="36" t="s">
        <v>1075</v>
      </c>
      <c r="C45" s="36" t="s">
        <v>611</v>
      </c>
      <c r="D45" s="36">
        <v>287.87467200000003</v>
      </c>
      <c r="E45" s="36">
        <v>0</v>
      </c>
      <c r="F45" s="36">
        <v>287.87467200000003</v>
      </c>
      <c r="G45" s="36">
        <v>1</v>
      </c>
    </row>
    <row r="46" spans="1:7">
      <c r="A46" s="37" t="s">
        <v>1370</v>
      </c>
      <c r="B46" s="36" t="s">
        <v>1076</v>
      </c>
      <c r="C46" s="36" t="s">
        <v>613</v>
      </c>
      <c r="D46" s="36">
        <v>22.914007999999999</v>
      </c>
      <c r="E46" s="36">
        <v>0</v>
      </c>
      <c r="F46" s="36">
        <v>22.914007999999999</v>
      </c>
      <c r="G46" s="36">
        <v>1</v>
      </c>
    </row>
    <row r="47" spans="1:7">
      <c r="A47" s="37" t="s">
        <v>1371</v>
      </c>
      <c r="B47" s="36" t="s">
        <v>1077</v>
      </c>
      <c r="C47" s="36" t="s">
        <v>615</v>
      </c>
      <c r="D47" s="36">
        <v>12.169829000000002</v>
      </c>
      <c r="E47" s="36">
        <v>0</v>
      </c>
      <c r="F47" s="36">
        <v>12.169829000000002</v>
      </c>
      <c r="G47" s="36">
        <v>1</v>
      </c>
    </row>
    <row r="48" spans="1:7">
      <c r="A48" s="37" t="s">
        <v>1372</v>
      </c>
      <c r="B48" s="36" t="s">
        <v>1078</v>
      </c>
      <c r="C48" s="36" t="s">
        <v>619</v>
      </c>
      <c r="D48" s="36">
        <v>230.93267000000003</v>
      </c>
      <c r="E48" s="36">
        <v>0</v>
      </c>
      <c r="F48" s="36">
        <v>230.93267000000003</v>
      </c>
      <c r="G48" s="36">
        <v>1</v>
      </c>
    </row>
    <row r="49" spans="1:7">
      <c r="A49" s="37" t="s">
        <v>1373</v>
      </c>
      <c r="B49" s="36" t="s">
        <v>1079</v>
      </c>
      <c r="C49" s="36" t="s">
        <v>568</v>
      </c>
      <c r="D49" s="36">
        <v>290.35393799999997</v>
      </c>
      <c r="E49" s="36">
        <v>0</v>
      </c>
      <c r="F49" s="36">
        <v>290.35393799999997</v>
      </c>
      <c r="G49" s="36">
        <v>1</v>
      </c>
    </row>
    <row r="50" spans="1:7">
      <c r="A50" s="37" t="s">
        <v>1374</v>
      </c>
      <c r="B50" s="36" t="s">
        <v>1080</v>
      </c>
      <c r="C50" s="36" t="s">
        <v>623</v>
      </c>
      <c r="D50" s="36">
        <v>370.63157699999999</v>
      </c>
      <c r="E50" s="36">
        <v>0</v>
      </c>
      <c r="F50" s="36">
        <v>370.63157699999999</v>
      </c>
      <c r="G50" s="36">
        <v>1</v>
      </c>
    </row>
    <row r="51" spans="1:7">
      <c r="A51" s="37" t="s">
        <v>1375</v>
      </c>
      <c r="B51" s="36" t="s">
        <v>1081</v>
      </c>
      <c r="C51" s="36" t="s">
        <v>625</v>
      </c>
      <c r="D51" s="36">
        <v>572.57289400000013</v>
      </c>
      <c r="E51" s="36">
        <v>0</v>
      </c>
      <c r="F51" s="36">
        <v>572.57289400000013</v>
      </c>
      <c r="G51" s="36">
        <v>1</v>
      </c>
    </row>
    <row r="52" spans="1:7">
      <c r="A52" s="37" t="s">
        <v>1376</v>
      </c>
      <c r="B52" s="36" t="s">
        <v>1082</v>
      </c>
      <c r="C52" s="36" t="s">
        <v>629</v>
      </c>
      <c r="D52" s="36">
        <v>278.52537899999993</v>
      </c>
      <c r="E52" s="36">
        <v>0</v>
      </c>
      <c r="F52" s="36">
        <v>278.52537899999993</v>
      </c>
      <c r="G52" s="36">
        <v>1</v>
      </c>
    </row>
    <row r="53" spans="1:7">
      <c r="A53" s="37" t="s">
        <v>1377</v>
      </c>
      <c r="B53" s="36" t="s">
        <v>1083</v>
      </c>
      <c r="C53" s="36" t="s">
        <v>633</v>
      </c>
      <c r="D53" s="36">
        <v>115.172478</v>
      </c>
      <c r="E53" s="36">
        <v>0</v>
      </c>
      <c r="F53" s="36">
        <v>115.172478</v>
      </c>
      <c r="G53" s="36">
        <v>1</v>
      </c>
    </row>
    <row r="54" spans="1:7">
      <c r="A54" s="37" t="s">
        <v>1378</v>
      </c>
      <c r="B54" s="36" t="s">
        <v>1084</v>
      </c>
      <c r="C54" s="36" t="s">
        <v>635</v>
      </c>
      <c r="D54" s="36">
        <v>38.101692999999997</v>
      </c>
      <c r="E54" s="36">
        <v>0</v>
      </c>
      <c r="F54" s="36">
        <v>38.101692999999997</v>
      </c>
      <c r="G54" s="36">
        <v>1</v>
      </c>
    </row>
    <row r="55" spans="1:7">
      <c r="A55" s="37" t="s">
        <v>1379</v>
      </c>
      <c r="B55" s="36" t="s">
        <v>1085</v>
      </c>
      <c r="C55" s="36" t="s">
        <v>637</v>
      </c>
      <c r="D55" s="36">
        <v>102.991533</v>
      </c>
      <c r="E55" s="36">
        <v>0</v>
      </c>
      <c r="F55" s="36">
        <v>102.991533</v>
      </c>
      <c r="G55" s="36">
        <v>1</v>
      </c>
    </row>
    <row r="56" spans="1:7">
      <c r="A56" s="37" t="s">
        <v>1380</v>
      </c>
      <c r="B56" s="36" t="s">
        <v>1086</v>
      </c>
      <c r="C56" s="36" t="s">
        <v>572</v>
      </c>
      <c r="D56" s="36">
        <v>30.992635</v>
      </c>
      <c r="E56" s="36">
        <v>0</v>
      </c>
      <c r="F56" s="36">
        <v>30.992635</v>
      </c>
      <c r="G56" s="36">
        <v>1</v>
      </c>
    </row>
    <row r="57" spans="1:7">
      <c r="A57" s="37" t="s">
        <v>1381</v>
      </c>
      <c r="B57" s="36" t="s">
        <v>1087</v>
      </c>
      <c r="C57" s="36" t="s">
        <v>641</v>
      </c>
      <c r="D57" s="36">
        <v>42.919801</v>
      </c>
      <c r="E57" s="36">
        <v>0</v>
      </c>
      <c r="F57" s="36">
        <v>42.919801</v>
      </c>
      <c r="G57" s="36">
        <v>1</v>
      </c>
    </row>
    <row r="58" spans="1:7">
      <c r="A58" s="37" t="s">
        <v>1382</v>
      </c>
      <c r="B58" s="36" t="s">
        <v>1088</v>
      </c>
      <c r="C58" s="36" t="s">
        <v>643</v>
      </c>
      <c r="D58" s="36">
        <v>70.134531999999993</v>
      </c>
      <c r="E58" s="36">
        <v>0</v>
      </c>
      <c r="F58" s="36">
        <v>70.134531999999993</v>
      </c>
      <c r="G58" s="36">
        <v>1</v>
      </c>
    </row>
    <row r="59" spans="1:7">
      <c r="A59" s="37" t="s">
        <v>1383</v>
      </c>
      <c r="B59" s="36" t="s">
        <v>1089</v>
      </c>
      <c r="C59" s="36" t="s">
        <v>652</v>
      </c>
      <c r="D59" s="36">
        <v>96.150172999999995</v>
      </c>
      <c r="E59" s="36">
        <v>0</v>
      </c>
      <c r="F59" s="36">
        <v>96.150172999999995</v>
      </c>
      <c r="G59" s="36">
        <v>1</v>
      </c>
    </row>
    <row r="60" spans="1:7">
      <c r="A60" s="37" t="s">
        <v>1384</v>
      </c>
      <c r="B60" s="36" t="s">
        <v>1090</v>
      </c>
      <c r="C60" s="36" t="s">
        <v>655</v>
      </c>
      <c r="D60" s="36">
        <v>151.004831</v>
      </c>
      <c r="E60" s="36">
        <v>0</v>
      </c>
      <c r="F60" s="36">
        <v>151.004831</v>
      </c>
      <c r="G60" s="36">
        <v>1</v>
      </c>
    </row>
    <row r="61" spans="1:7">
      <c r="A61" s="37" t="s">
        <v>1385</v>
      </c>
      <c r="B61" s="36" t="s">
        <v>1091</v>
      </c>
      <c r="C61" s="36" t="s">
        <v>658</v>
      </c>
      <c r="D61" s="36">
        <v>88.409904999999995</v>
      </c>
      <c r="E61" s="36">
        <v>0</v>
      </c>
      <c r="F61" s="36">
        <v>88.409904999999995</v>
      </c>
      <c r="G61" s="36">
        <v>1</v>
      </c>
    </row>
    <row r="62" spans="1:7">
      <c r="A62" s="37" t="s">
        <v>1386</v>
      </c>
      <c r="B62" s="36" t="s">
        <v>1092</v>
      </c>
      <c r="C62" s="36" t="s">
        <v>574</v>
      </c>
      <c r="D62" s="36">
        <v>68.032747000000001</v>
      </c>
      <c r="E62" s="36">
        <v>0</v>
      </c>
      <c r="F62" s="36">
        <v>68.032747000000001</v>
      </c>
      <c r="G62" s="36">
        <v>1</v>
      </c>
    </row>
    <row r="63" spans="1:7">
      <c r="A63" s="37" t="s">
        <v>1387</v>
      </c>
      <c r="B63" s="36" t="s">
        <v>1093</v>
      </c>
      <c r="C63" s="36" t="s">
        <v>662</v>
      </c>
      <c r="D63" s="36">
        <v>87.771392999999989</v>
      </c>
      <c r="E63" s="36">
        <v>0</v>
      </c>
      <c r="F63" s="36">
        <v>87.771392999999989</v>
      </c>
      <c r="G63" s="36">
        <v>1</v>
      </c>
    </row>
    <row r="64" spans="1:7">
      <c r="A64" s="37" t="s">
        <v>1388</v>
      </c>
      <c r="B64" s="36" t="s">
        <v>1094</v>
      </c>
      <c r="C64" s="36" t="s">
        <v>664</v>
      </c>
      <c r="D64" s="36">
        <v>142.13108</v>
      </c>
      <c r="E64" s="36">
        <v>0</v>
      </c>
      <c r="F64" s="36">
        <v>142.13108</v>
      </c>
      <c r="G64" s="36">
        <v>1</v>
      </c>
    </row>
    <row r="65" spans="1:7">
      <c r="A65" s="37" t="s">
        <v>1389</v>
      </c>
      <c r="B65" s="36" t="s">
        <v>1095</v>
      </c>
      <c r="C65" s="36" t="s">
        <v>667</v>
      </c>
      <c r="D65" s="36">
        <v>225.84183899999999</v>
      </c>
      <c r="E65" s="36">
        <v>0</v>
      </c>
      <c r="F65" s="36">
        <v>225.84183899999999</v>
      </c>
      <c r="G65" s="36">
        <v>1</v>
      </c>
    </row>
    <row r="66" spans="1:7">
      <c r="A66" s="37" t="s">
        <v>1390</v>
      </c>
      <c r="B66" s="36" t="s">
        <v>1096</v>
      </c>
      <c r="C66" s="36" t="s">
        <v>669</v>
      </c>
      <c r="D66" s="36">
        <v>31.854475999999998</v>
      </c>
      <c r="E66" s="36">
        <v>0</v>
      </c>
      <c r="F66" s="36">
        <v>31.854475999999998</v>
      </c>
      <c r="G66" s="36">
        <v>1</v>
      </c>
    </row>
    <row r="67" spans="1:7">
      <c r="A67" s="37" t="s">
        <v>1391</v>
      </c>
      <c r="B67" s="36" t="s">
        <v>1097</v>
      </c>
      <c r="C67" s="36" t="s">
        <v>671</v>
      </c>
      <c r="D67" s="36">
        <v>27.869177000000001</v>
      </c>
      <c r="E67" s="36">
        <v>0</v>
      </c>
      <c r="F67" s="36">
        <v>27.869177000000001</v>
      </c>
      <c r="G67" s="36">
        <v>1</v>
      </c>
    </row>
    <row r="68" spans="1:7">
      <c r="A68" s="37" t="s">
        <v>1392</v>
      </c>
      <c r="B68" s="36" t="s">
        <v>1098</v>
      </c>
      <c r="C68" s="36" t="s">
        <v>674</v>
      </c>
      <c r="D68" s="36">
        <v>396.90831199999997</v>
      </c>
      <c r="E68" s="36">
        <v>0</v>
      </c>
      <c r="F68" s="36">
        <v>396.90831199999997</v>
      </c>
      <c r="G68" s="36">
        <v>1</v>
      </c>
    </row>
    <row r="69" spans="1:7">
      <c r="A69" s="37" t="s">
        <v>1393</v>
      </c>
      <c r="B69" s="36" t="s">
        <v>1099</v>
      </c>
      <c r="C69" s="36" t="s">
        <v>677</v>
      </c>
      <c r="D69" s="36">
        <v>52.601424999999999</v>
      </c>
      <c r="E69" s="36">
        <v>0</v>
      </c>
      <c r="F69" s="36">
        <v>52.601424999999999</v>
      </c>
      <c r="G69" s="36">
        <v>1</v>
      </c>
    </row>
    <row r="70" spans="1:7">
      <c r="A70" s="37" t="s">
        <v>1394</v>
      </c>
      <c r="B70" s="36" t="s">
        <v>1100</v>
      </c>
      <c r="C70" s="36" t="s">
        <v>683</v>
      </c>
      <c r="D70" s="36">
        <v>134.69470200000001</v>
      </c>
      <c r="E70" s="36">
        <v>0</v>
      </c>
      <c r="F70" s="36">
        <v>134.69470200000001</v>
      </c>
      <c r="G70" s="36">
        <v>1</v>
      </c>
    </row>
    <row r="71" spans="1:7">
      <c r="A71" s="37" t="s">
        <v>1395</v>
      </c>
      <c r="B71" s="36" t="s">
        <v>1101</v>
      </c>
      <c r="C71" s="36" t="s">
        <v>685</v>
      </c>
      <c r="D71" s="36">
        <v>50.755866999999995</v>
      </c>
      <c r="E71" s="36">
        <v>0</v>
      </c>
      <c r="F71" s="36">
        <v>50.755866999999995</v>
      </c>
      <c r="G71" s="36">
        <v>1</v>
      </c>
    </row>
    <row r="72" spans="1:7">
      <c r="A72" s="37" t="s">
        <v>1396</v>
      </c>
      <c r="B72" s="36" t="s">
        <v>1102</v>
      </c>
      <c r="C72" s="36" t="s">
        <v>689</v>
      </c>
      <c r="D72" s="36">
        <v>109.039494</v>
      </c>
      <c r="E72" s="36">
        <v>0</v>
      </c>
      <c r="F72" s="36">
        <v>109.039494</v>
      </c>
      <c r="G72" s="36">
        <v>1</v>
      </c>
    </row>
    <row r="73" spans="1:7">
      <c r="A73" s="37" t="s">
        <v>1397</v>
      </c>
      <c r="B73" s="36" t="s">
        <v>1103</v>
      </c>
      <c r="C73" s="36" t="s">
        <v>693</v>
      </c>
      <c r="D73" s="36">
        <v>29.148728999999999</v>
      </c>
      <c r="E73" s="36">
        <v>0</v>
      </c>
      <c r="F73" s="36">
        <v>29.148728999999999</v>
      </c>
      <c r="G73" s="36">
        <v>1</v>
      </c>
    </row>
    <row r="74" spans="1:7">
      <c r="A74" s="37" t="s">
        <v>1398</v>
      </c>
      <c r="B74" s="36" t="s">
        <v>1104</v>
      </c>
      <c r="C74" s="36" t="s">
        <v>578</v>
      </c>
      <c r="D74" s="36">
        <v>250.58294399999997</v>
      </c>
      <c r="E74" s="36">
        <v>0</v>
      </c>
      <c r="F74" s="36">
        <v>250.58294399999997</v>
      </c>
      <c r="G74" s="36">
        <v>1</v>
      </c>
    </row>
    <row r="75" spans="1:7">
      <c r="A75" s="37" t="s">
        <v>1399</v>
      </c>
      <c r="B75" s="36" t="s">
        <v>1105</v>
      </c>
      <c r="C75" s="36" t="s">
        <v>700</v>
      </c>
      <c r="D75" s="36">
        <v>143.52166299999999</v>
      </c>
      <c r="E75" s="36">
        <v>0</v>
      </c>
      <c r="F75" s="36">
        <v>143.52166299999999</v>
      </c>
      <c r="G75" s="36">
        <v>1</v>
      </c>
    </row>
    <row r="76" spans="1:7">
      <c r="A76" s="37" t="s">
        <v>1400</v>
      </c>
      <c r="B76" s="36" t="s">
        <v>1106</v>
      </c>
      <c r="C76" s="36" t="s">
        <v>704</v>
      </c>
      <c r="D76" s="36">
        <v>195.48677499999999</v>
      </c>
      <c r="E76" s="36">
        <v>0</v>
      </c>
      <c r="F76" s="36">
        <v>195.48677499999999</v>
      </c>
      <c r="G76" s="36">
        <v>1</v>
      </c>
    </row>
    <row r="77" spans="1:7">
      <c r="A77" s="37" t="s">
        <v>1401</v>
      </c>
      <c r="B77" s="36" t="s">
        <v>1107</v>
      </c>
      <c r="C77" s="36" t="s">
        <v>710</v>
      </c>
      <c r="D77" s="36">
        <v>49.308962999999999</v>
      </c>
      <c r="E77" s="36">
        <v>0</v>
      </c>
      <c r="F77" s="36">
        <v>49.308962999999999</v>
      </c>
      <c r="G77" s="36">
        <v>1</v>
      </c>
    </row>
    <row r="78" spans="1:7">
      <c r="A78" s="37" t="s">
        <v>1402</v>
      </c>
      <c r="B78" s="36" t="s">
        <v>1108</v>
      </c>
      <c r="C78" s="36" t="s">
        <v>540</v>
      </c>
      <c r="D78" s="36">
        <v>68.103327999999991</v>
      </c>
      <c r="E78" s="36">
        <v>0</v>
      </c>
      <c r="F78" s="36">
        <v>68.103327999999991</v>
      </c>
      <c r="G78" s="36">
        <v>1</v>
      </c>
    </row>
    <row r="79" spans="1:7">
      <c r="A79" s="37" t="s">
        <v>1403</v>
      </c>
      <c r="B79" s="36" t="s">
        <v>1109</v>
      </c>
      <c r="C79" s="36" t="s">
        <v>712</v>
      </c>
      <c r="D79" s="36">
        <v>62.821928</v>
      </c>
      <c r="E79" s="36">
        <v>0</v>
      </c>
      <c r="F79" s="36">
        <v>62.821928</v>
      </c>
      <c r="G79" s="36">
        <v>1</v>
      </c>
    </row>
    <row r="80" spans="1:7">
      <c r="A80" s="37" t="s">
        <v>1404</v>
      </c>
      <c r="B80" s="36" t="s">
        <v>1110</v>
      </c>
      <c r="C80" s="36" t="s">
        <v>717</v>
      </c>
      <c r="D80" s="36">
        <v>153.659997</v>
      </c>
      <c r="E80" s="36">
        <v>0</v>
      </c>
      <c r="F80" s="36">
        <v>153.659997</v>
      </c>
      <c r="G80" s="36">
        <v>1</v>
      </c>
    </row>
    <row r="81" spans="1:7">
      <c r="A81" s="37" t="s">
        <v>1405</v>
      </c>
      <c r="B81" s="36" t="s">
        <v>1111</v>
      </c>
      <c r="C81" s="36" t="s">
        <v>719</v>
      </c>
      <c r="D81" s="36">
        <v>72.222343999999993</v>
      </c>
      <c r="E81" s="36">
        <v>0</v>
      </c>
      <c r="F81" s="36">
        <v>72.222343999999993</v>
      </c>
      <c r="G81" s="36">
        <v>1</v>
      </c>
    </row>
    <row r="82" spans="1:7">
      <c r="A82" s="37" t="s">
        <v>1406</v>
      </c>
      <c r="B82" s="36" t="s">
        <v>1112</v>
      </c>
      <c r="C82" s="36" t="s">
        <v>824</v>
      </c>
      <c r="D82" s="36">
        <v>121.41346299999999</v>
      </c>
      <c r="E82" s="36">
        <v>0</v>
      </c>
      <c r="F82" s="36">
        <v>121.41346299999999</v>
      </c>
      <c r="G82" s="36">
        <v>1</v>
      </c>
    </row>
    <row r="83" spans="1:7">
      <c r="A83" s="37" t="s">
        <v>1407</v>
      </c>
      <c r="B83" s="36" t="s">
        <v>1113</v>
      </c>
      <c r="C83" s="36" t="s">
        <v>826</v>
      </c>
      <c r="D83" s="36">
        <v>119.73234099999999</v>
      </c>
      <c r="E83" s="36">
        <v>0</v>
      </c>
      <c r="F83" s="36">
        <v>119.73234099999999</v>
      </c>
      <c r="G83" s="36">
        <v>1</v>
      </c>
    </row>
    <row r="84" spans="1:7">
      <c r="A84" s="37" t="s">
        <v>1408</v>
      </c>
      <c r="B84" s="36" t="s">
        <v>1114</v>
      </c>
      <c r="C84" s="36" t="s">
        <v>724</v>
      </c>
      <c r="D84" s="36">
        <v>13.87716</v>
      </c>
      <c r="E84" s="36">
        <v>0</v>
      </c>
      <c r="F84" s="36">
        <v>13.87716</v>
      </c>
      <c r="G84" s="36">
        <v>1</v>
      </c>
    </row>
    <row r="85" spans="1:7">
      <c r="A85" s="37" t="s">
        <v>1409</v>
      </c>
      <c r="B85" s="36" t="s">
        <v>1115</v>
      </c>
      <c r="C85" s="36" t="s">
        <v>728</v>
      </c>
      <c r="D85" s="36">
        <v>70.144743000000005</v>
      </c>
      <c r="E85" s="36">
        <v>0</v>
      </c>
      <c r="F85" s="36">
        <v>70.144743000000005</v>
      </c>
      <c r="G85" s="36">
        <v>1</v>
      </c>
    </row>
    <row r="86" spans="1:7">
      <c r="A86" s="37" t="s">
        <v>1410</v>
      </c>
      <c r="B86" s="36" t="s">
        <v>1116</v>
      </c>
      <c r="C86" s="36" t="s">
        <v>734</v>
      </c>
      <c r="D86" s="36">
        <v>129.87882500000001</v>
      </c>
      <c r="E86" s="36">
        <v>0</v>
      </c>
      <c r="F86" s="36">
        <v>129.87882500000001</v>
      </c>
      <c r="G86" s="36">
        <v>1</v>
      </c>
    </row>
    <row r="87" spans="1:7">
      <c r="A87" s="37" t="s">
        <v>1411</v>
      </c>
      <c r="B87" s="36" t="s">
        <v>1117</v>
      </c>
      <c r="C87" s="36" t="s">
        <v>828</v>
      </c>
      <c r="D87" s="36">
        <v>155.43664700000002</v>
      </c>
      <c r="E87" s="36">
        <v>0</v>
      </c>
      <c r="F87" s="36">
        <v>155.43664700000002</v>
      </c>
      <c r="G87" s="36">
        <v>1</v>
      </c>
    </row>
    <row r="88" spans="1:7">
      <c r="A88" s="37" t="s">
        <v>1412</v>
      </c>
      <c r="B88" s="36" t="s">
        <v>1118</v>
      </c>
      <c r="C88" s="36" t="s">
        <v>739</v>
      </c>
      <c r="D88" s="36">
        <v>12.776543999999999</v>
      </c>
      <c r="E88" s="36">
        <v>0</v>
      </c>
      <c r="F88" s="36">
        <v>12.776543999999999</v>
      </c>
      <c r="G88" s="36">
        <v>1</v>
      </c>
    </row>
    <row r="89" spans="1:7">
      <c r="A89" s="37" t="s">
        <v>1413</v>
      </c>
      <c r="B89" s="36" t="s">
        <v>1119</v>
      </c>
      <c r="C89" s="36" t="s">
        <v>742</v>
      </c>
      <c r="D89" s="36">
        <v>108.81170400000001</v>
      </c>
      <c r="E89" s="36">
        <v>0</v>
      </c>
      <c r="F89" s="36">
        <v>108.81170400000001</v>
      </c>
      <c r="G89" s="36">
        <v>1</v>
      </c>
    </row>
    <row r="90" spans="1:7">
      <c r="A90" s="37" t="s">
        <v>1414</v>
      </c>
      <c r="B90" s="36" t="s">
        <v>1120</v>
      </c>
      <c r="C90" s="36" t="s">
        <v>744</v>
      </c>
      <c r="D90" s="36">
        <v>55.093503000000005</v>
      </c>
      <c r="E90" s="36">
        <v>0</v>
      </c>
      <c r="F90" s="36">
        <v>55.093503000000005</v>
      </c>
      <c r="G90" s="36">
        <v>1</v>
      </c>
    </row>
    <row r="91" spans="1:7">
      <c r="A91" s="37" t="s">
        <v>1415</v>
      </c>
      <c r="B91" s="36" t="s">
        <v>1121</v>
      </c>
      <c r="C91" s="36" t="s">
        <v>593</v>
      </c>
      <c r="D91" s="36">
        <v>326.53011700000002</v>
      </c>
      <c r="E91" s="36">
        <v>0</v>
      </c>
      <c r="F91" s="36">
        <v>326.53011700000002</v>
      </c>
      <c r="G91" s="36">
        <v>1</v>
      </c>
    </row>
    <row r="92" spans="1:7">
      <c r="A92" s="37" t="s">
        <v>1416</v>
      </c>
      <c r="B92" s="36" t="s">
        <v>1122</v>
      </c>
      <c r="C92" s="36" t="s">
        <v>605</v>
      </c>
      <c r="D92" s="36">
        <v>259.18093800000003</v>
      </c>
      <c r="E92" s="36">
        <v>0</v>
      </c>
      <c r="F92" s="36">
        <v>259.18093800000003</v>
      </c>
      <c r="G92" s="36">
        <v>1</v>
      </c>
    </row>
    <row r="93" spans="1:7">
      <c r="A93" s="37" t="s">
        <v>1417</v>
      </c>
      <c r="B93" s="36" t="s">
        <v>1123</v>
      </c>
      <c r="C93" s="36" t="s">
        <v>627</v>
      </c>
      <c r="D93" s="36">
        <v>161.08056099999999</v>
      </c>
      <c r="E93" s="36">
        <v>0</v>
      </c>
      <c r="F93" s="36">
        <v>161.08056099999999</v>
      </c>
      <c r="G93" s="36">
        <v>1</v>
      </c>
    </row>
    <row r="94" spans="1:7">
      <c r="A94" s="37" t="s">
        <v>1418</v>
      </c>
      <c r="B94" s="36" t="s">
        <v>1124</v>
      </c>
      <c r="C94" s="36" t="s">
        <v>650</v>
      </c>
      <c r="D94" s="36">
        <v>204.12027399999999</v>
      </c>
      <c r="E94" s="36">
        <v>0</v>
      </c>
      <c r="F94" s="36">
        <v>204.12027399999999</v>
      </c>
      <c r="G94" s="36">
        <v>1</v>
      </c>
    </row>
    <row r="95" spans="1:7">
      <c r="A95" s="37" t="s">
        <v>1419</v>
      </c>
      <c r="B95" s="36" t="s">
        <v>1125</v>
      </c>
      <c r="C95" s="36" t="s">
        <v>679</v>
      </c>
      <c r="D95" s="36">
        <v>377.25839799999994</v>
      </c>
      <c r="E95" s="36">
        <v>0</v>
      </c>
      <c r="F95" s="36">
        <v>377.25839799999994</v>
      </c>
      <c r="G95" s="36">
        <v>1</v>
      </c>
    </row>
    <row r="96" spans="1:7">
      <c r="A96" s="37" t="s">
        <v>1420</v>
      </c>
      <c r="B96" s="36" t="s">
        <v>1126</v>
      </c>
      <c r="C96" s="36" t="s">
        <v>706</v>
      </c>
      <c r="D96" s="36">
        <v>283.67997600000001</v>
      </c>
      <c r="E96" s="36">
        <v>0</v>
      </c>
      <c r="F96" s="36">
        <v>283.67997600000001</v>
      </c>
      <c r="G96" s="36">
        <v>1</v>
      </c>
    </row>
    <row r="97" spans="1:7">
      <c r="A97" s="37" t="s">
        <v>1421</v>
      </c>
      <c r="B97" s="36" t="s">
        <v>1127</v>
      </c>
      <c r="C97" s="36" t="s">
        <v>721</v>
      </c>
      <c r="D97" s="36">
        <v>282.86938399999997</v>
      </c>
      <c r="E97" s="36">
        <v>0</v>
      </c>
      <c r="F97" s="36">
        <v>282.86938399999997</v>
      </c>
      <c r="G97" s="36">
        <v>1</v>
      </c>
    </row>
    <row r="98" spans="1:7">
      <c r="A98" s="37" t="s">
        <v>1422</v>
      </c>
      <c r="B98" s="36" t="s">
        <v>1128</v>
      </c>
      <c r="C98" s="36" t="s">
        <v>748</v>
      </c>
      <c r="D98" s="36">
        <v>225.72434800000002</v>
      </c>
      <c r="E98" s="36">
        <v>0</v>
      </c>
      <c r="F98" s="36">
        <v>225.72434800000002</v>
      </c>
      <c r="G98" s="36">
        <v>1</v>
      </c>
    </row>
  </sheetData>
  <autoFilter ref="A1:G98" xr:uid="{CA5850FB-4B26-42EC-893B-F2C563E1C66B}"/>
  <phoneticPr fontId="15" type="noConversion"/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EEC5-06C8-4C44-B03A-B9156DA7F81E}">
  <sheetPr>
    <tabColor rgb="FFFF0000"/>
  </sheetPr>
  <dimension ref="A1:Y98"/>
  <sheetViews>
    <sheetView workbookViewId="0">
      <selection activeCell="B24" sqref="B24"/>
    </sheetView>
  </sheetViews>
  <sheetFormatPr baseColWidth="10" defaultRowHeight="14.4"/>
  <sheetData>
    <row r="1" spans="1:25">
      <c r="A1" s="2" t="s">
        <v>520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37" t="s">
        <v>1131</v>
      </c>
      <c r="B2">
        <v>15.691426901097653</v>
      </c>
      <c r="C2">
        <v>15.095859333617936</v>
      </c>
      <c r="D2">
        <v>14.662180623684566</v>
      </c>
      <c r="E2">
        <v>14.384372252037148</v>
      </c>
      <c r="F2">
        <v>14.582381539825013</v>
      </c>
      <c r="G2">
        <v>14.876301648190042</v>
      </c>
      <c r="H2">
        <v>15.491982390219778</v>
      </c>
      <c r="I2">
        <v>16.863117849189905</v>
      </c>
      <c r="J2">
        <v>17.886887960724511</v>
      </c>
      <c r="K2">
        <v>18.621200478349628</v>
      </c>
      <c r="L2">
        <v>19.321608408403247</v>
      </c>
      <c r="M2">
        <v>19.830190246039869</v>
      </c>
      <c r="N2">
        <v>19.636951042592223</v>
      </c>
      <c r="O2">
        <v>19.397021123249459</v>
      </c>
      <c r="P2">
        <v>19.425405815408428</v>
      </c>
      <c r="Q2">
        <v>19.446210769754671</v>
      </c>
      <c r="R2">
        <v>19.108372381465472</v>
      </c>
      <c r="S2">
        <v>18.586479764135422</v>
      </c>
      <c r="T2">
        <v>19.431672410130901</v>
      </c>
      <c r="U2">
        <v>20.171919491256894</v>
      </c>
      <c r="V2">
        <v>19.814970245607011</v>
      </c>
      <c r="W2">
        <v>18.984500459950734</v>
      </c>
      <c r="X2">
        <v>17.706901011109494</v>
      </c>
      <c r="Y2">
        <v>16.402680518073808</v>
      </c>
    </row>
    <row r="3" spans="1:25">
      <c r="A3" s="37" t="s">
        <v>1327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s="37" t="s">
        <v>1328</v>
      </c>
      <c r="B4">
        <v>14.289145586451632</v>
      </c>
      <c r="C4">
        <v>13.746801557962341</v>
      </c>
      <c r="D4">
        <v>13.351879014395003</v>
      </c>
      <c r="E4">
        <v>13.098897287964034</v>
      </c>
      <c r="F4">
        <v>13.279211261862258</v>
      </c>
      <c r="G4">
        <v>13.546864882255425</v>
      </c>
      <c r="H4">
        <v>14.107524649725143</v>
      </c>
      <c r="I4">
        <v>15.356127107325721</v>
      </c>
      <c r="J4">
        <v>16.288406896982867</v>
      </c>
      <c r="K4">
        <v>16.957096783277727</v>
      </c>
      <c r="L4">
        <v>17.594912002092613</v>
      </c>
      <c r="M4">
        <v>18.058043874446835</v>
      </c>
      <c r="N4">
        <v>17.882073701149199</v>
      </c>
      <c r="O4">
        <v>17.663585378216979</v>
      </c>
      <c r="P4">
        <v>17.689433441700473</v>
      </c>
      <c r="Q4">
        <v>17.708379138828381</v>
      </c>
      <c r="R4">
        <v>17.400732043036292</v>
      </c>
      <c r="S4">
        <v>16.925478923194035</v>
      </c>
      <c r="T4">
        <v>17.695140015416492</v>
      </c>
      <c r="U4">
        <v>18.369234116534553</v>
      </c>
      <c r="V4">
        <v>18.044184025793061</v>
      </c>
      <c r="W4">
        <v>17.287930069592196</v>
      </c>
      <c r="X4">
        <v>16.124504675539228</v>
      </c>
      <c r="Y4">
        <v>14.936837255661883</v>
      </c>
    </row>
    <row r="5" spans="1:25">
      <c r="A5" s="37" t="s">
        <v>1329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s="37" t="s">
        <v>1330</v>
      </c>
      <c r="B6">
        <v>57.352575705492534</v>
      </c>
      <c r="C6">
        <v>55.17576067032023</v>
      </c>
      <c r="D6">
        <v>53.590653643401346</v>
      </c>
      <c r="E6">
        <v>52.575256779435222</v>
      </c>
      <c r="F6">
        <v>53.298985904888426</v>
      </c>
      <c r="G6">
        <v>54.37327158793186</v>
      </c>
      <c r="H6">
        <v>56.623600802109593</v>
      </c>
      <c r="I6">
        <v>61.635136764308704</v>
      </c>
      <c r="J6">
        <v>65.377043296894442</v>
      </c>
      <c r="K6">
        <v>68.060974753481048</v>
      </c>
      <c r="L6">
        <v>70.620984055778308</v>
      </c>
      <c r="M6">
        <v>72.479863973413615</v>
      </c>
      <c r="N6">
        <v>71.773569630977178</v>
      </c>
      <c r="O6">
        <v>70.89661950082963</v>
      </c>
      <c r="P6">
        <v>71.000366293022921</v>
      </c>
      <c r="Q6">
        <v>71.07640894527583</v>
      </c>
      <c r="R6">
        <v>69.841600800503315</v>
      </c>
      <c r="S6">
        <v>67.934069634968239</v>
      </c>
      <c r="T6">
        <v>71.023270860625431</v>
      </c>
      <c r="U6">
        <v>73.728893302015933</v>
      </c>
      <c r="V6">
        <v>72.424234473778881</v>
      </c>
      <c r="W6">
        <v>69.388845687712276</v>
      </c>
      <c r="X6">
        <v>64.719186288805915</v>
      </c>
      <c r="Y6">
        <v>59.95222627714174</v>
      </c>
    </row>
    <row r="7" spans="1:25">
      <c r="A7" s="37" t="s">
        <v>1331</v>
      </c>
      <c r="B7">
        <v>0.19821316226606303</v>
      </c>
      <c r="C7">
        <v>0.19068998852046798</v>
      </c>
      <c r="D7">
        <v>0.18521178510116348</v>
      </c>
      <c r="E7">
        <v>0.18170252643429433</v>
      </c>
      <c r="F7">
        <v>0.18420376786618339</v>
      </c>
      <c r="G7">
        <v>0.18791654902367907</v>
      </c>
      <c r="H7">
        <v>0.1956937911822933</v>
      </c>
      <c r="I7">
        <v>0.21301389195646747</v>
      </c>
      <c r="J7">
        <v>0.22594609452286116</v>
      </c>
      <c r="K7">
        <v>0.23522188614636524</v>
      </c>
      <c r="L7">
        <v>0.2440693970558061</v>
      </c>
      <c r="M7">
        <v>0.25049377228595093</v>
      </c>
      <c r="N7">
        <v>0.24805278627298016</v>
      </c>
      <c r="O7">
        <v>0.24502200594083307</v>
      </c>
      <c r="P7">
        <v>0.24538055966754257</v>
      </c>
      <c r="Q7">
        <v>0.24564336660140282</v>
      </c>
      <c r="R7">
        <v>0.24137581236941721</v>
      </c>
      <c r="S7">
        <v>0.23478329616956381</v>
      </c>
      <c r="T7">
        <v>0.24545971891573651</v>
      </c>
      <c r="U7">
        <v>0.25481047558898345</v>
      </c>
      <c r="V7">
        <v>0.25030151415452018</v>
      </c>
      <c r="W7">
        <v>0.23981106969597099</v>
      </c>
      <c r="X7">
        <v>0.22367251018444004</v>
      </c>
      <c r="Y7">
        <v>0.20719767524137164</v>
      </c>
    </row>
    <row r="8" spans="1:25">
      <c r="A8" s="37" t="s">
        <v>1332</v>
      </c>
      <c r="B8">
        <v>26.145040244025232</v>
      </c>
      <c r="C8">
        <v>25.152706142229547</v>
      </c>
      <c r="D8">
        <v>24.430111097454382</v>
      </c>
      <c r="E8">
        <v>23.967227058760564</v>
      </c>
      <c r="F8">
        <v>24.297149941525443</v>
      </c>
      <c r="G8">
        <v>24.786879340270843</v>
      </c>
      <c r="H8">
        <v>25.812725993943413</v>
      </c>
      <c r="I8">
        <v>28.097310562366335</v>
      </c>
      <c r="J8">
        <v>29.80311532667557</v>
      </c>
      <c r="K8">
        <v>31.026626129485805</v>
      </c>
      <c r="L8">
        <v>32.193645141453757</v>
      </c>
      <c r="M8">
        <v>33.041043704771127</v>
      </c>
      <c r="N8">
        <v>32.719068731895419</v>
      </c>
      <c r="O8">
        <v>32.319297733598034</v>
      </c>
      <c r="P8">
        <v>32.3665922800716</v>
      </c>
      <c r="Q8">
        <v>32.401257474772258</v>
      </c>
      <c r="R8">
        <v>31.838351480724011</v>
      </c>
      <c r="S8">
        <v>30.968774509225049</v>
      </c>
      <c r="T8">
        <v>32.377033674104453</v>
      </c>
      <c r="U8">
        <v>33.610432640848991</v>
      </c>
      <c r="V8">
        <v>33.015684154850064</v>
      </c>
      <c r="W8">
        <v>31.631956205551109</v>
      </c>
      <c r="X8">
        <v>29.50322124624909</v>
      </c>
      <c r="Y8">
        <v>27.330130328996997</v>
      </c>
    </row>
    <row r="9" spans="1:25">
      <c r="A9" s="37" t="s">
        <v>1333</v>
      </c>
      <c r="B9">
        <v>4.0247528656279936</v>
      </c>
      <c r="C9">
        <v>3.8719935092611482</v>
      </c>
      <c r="D9">
        <v>3.7607576323987271</v>
      </c>
      <c r="E9">
        <v>3.6895015224903807</v>
      </c>
      <c r="F9">
        <v>3.7402896664538483</v>
      </c>
      <c r="G9">
        <v>3.8156783360671316</v>
      </c>
      <c r="H9">
        <v>3.9735965959178539</v>
      </c>
      <c r="I9">
        <v>4.3252842660345943</v>
      </c>
      <c r="J9">
        <v>4.5878748969640837</v>
      </c>
      <c r="K9">
        <v>4.7762214653294786</v>
      </c>
      <c r="L9">
        <v>4.9558717190227659</v>
      </c>
      <c r="M9">
        <v>5.0863197796953852</v>
      </c>
      <c r="N9">
        <v>5.0367551325329796</v>
      </c>
      <c r="O9">
        <v>4.975214608748165</v>
      </c>
      <c r="P9">
        <v>4.982495104768498</v>
      </c>
      <c r="Q9">
        <v>4.9878314454437005</v>
      </c>
      <c r="R9">
        <v>4.9011780116956851</v>
      </c>
      <c r="S9">
        <v>4.7673158192775889</v>
      </c>
      <c r="T9">
        <v>4.9841024471234006</v>
      </c>
      <c r="U9">
        <v>5.1739711939118891</v>
      </c>
      <c r="V9">
        <v>5.0824159447705499</v>
      </c>
      <c r="W9">
        <v>4.8694056385246753</v>
      </c>
      <c r="X9">
        <v>4.5417093700298814</v>
      </c>
      <c r="Y9">
        <v>4.2071849701877646</v>
      </c>
    </row>
    <row r="10" spans="1:25">
      <c r="A10" s="37" t="s">
        <v>1334</v>
      </c>
      <c r="B10">
        <v>7.0483850038910774</v>
      </c>
      <c r="C10">
        <v>6.7808637938770735</v>
      </c>
      <c r="D10">
        <v>6.5860609544114439</v>
      </c>
      <c r="E10">
        <v>6.4612730448722493</v>
      </c>
      <c r="F10">
        <v>6.5502162431850497</v>
      </c>
      <c r="G10">
        <v>6.6822413354344485</v>
      </c>
      <c r="H10">
        <v>6.958797122021541</v>
      </c>
      <c r="I10">
        <v>7.5746933479174992</v>
      </c>
      <c r="J10">
        <v>8.0345575748647402</v>
      </c>
      <c r="K10">
        <v>8.3644012130514174</v>
      </c>
      <c r="L10">
        <v>8.6790153511991086</v>
      </c>
      <c r="M10">
        <v>8.9074637020242697</v>
      </c>
      <c r="N10">
        <v>8.820663163594654</v>
      </c>
      <c r="O10">
        <v>8.7128897624795485</v>
      </c>
      <c r="P10">
        <v>8.7256397972478563</v>
      </c>
      <c r="Q10">
        <v>8.7349851123135274</v>
      </c>
      <c r="R10">
        <v>8.5832324995801539</v>
      </c>
      <c r="S10">
        <v>8.34880511953269</v>
      </c>
      <c r="T10">
        <v>8.7284546701428294</v>
      </c>
      <c r="U10">
        <v>9.0609640371155429</v>
      </c>
      <c r="V10">
        <v>8.9006270756622232</v>
      </c>
      <c r="W10">
        <v>8.5275908425459814</v>
      </c>
      <c r="X10">
        <v>7.9537097766014826</v>
      </c>
      <c r="Y10">
        <v>7.3678708836301166</v>
      </c>
    </row>
    <row r="11" spans="1:25">
      <c r="A11" s="37" t="s">
        <v>1335</v>
      </c>
      <c r="B11">
        <v>9.8401230820453325</v>
      </c>
      <c r="C11">
        <v>9.4666415494471217</v>
      </c>
      <c r="D11">
        <v>9.1946808214199915</v>
      </c>
      <c r="E11">
        <v>9.0204666733081993</v>
      </c>
      <c r="F11">
        <v>9.1446386670664239</v>
      </c>
      <c r="G11">
        <v>9.3289565153302849</v>
      </c>
      <c r="H11">
        <v>9.7150510572099531</v>
      </c>
      <c r="I11">
        <v>10.574892661384203</v>
      </c>
      <c r="J11">
        <v>11.216900808171356</v>
      </c>
      <c r="K11">
        <v>11.677389557834541</v>
      </c>
      <c r="L11">
        <v>12.116616677382611</v>
      </c>
      <c r="M11">
        <v>12.435549296524282</v>
      </c>
      <c r="N11">
        <v>12.314368631554405</v>
      </c>
      <c r="O11">
        <v>12.163908131545139</v>
      </c>
      <c r="P11">
        <v>12.181708224949691</v>
      </c>
      <c r="Q11">
        <v>12.194755050631874</v>
      </c>
      <c r="R11">
        <v>11.982895967097987</v>
      </c>
      <c r="S11">
        <v>11.655616133179299</v>
      </c>
      <c r="T11">
        <v>12.185638018190488</v>
      </c>
      <c r="U11">
        <v>12.649848343696005</v>
      </c>
      <c r="V11">
        <v>12.426004805859916</v>
      </c>
      <c r="W11">
        <v>11.905215654032947</v>
      </c>
      <c r="X11">
        <v>11.104030656302008</v>
      </c>
      <c r="Y11">
        <v>10.286151552095159</v>
      </c>
    </row>
    <row r="12" spans="1:25">
      <c r="A12" s="37" t="s">
        <v>1336</v>
      </c>
      <c r="B12">
        <v>0.51121263765773473</v>
      </c>
      <c r="C12">
        <v>0.49180957960611743</v>
      </c>
      <c r="D12">
        <v>0.47768071557109887</v>
      </c>
      <c r="E12">
        <v>0.46862996758441688</v>
      </c>
      <c r="F12">
        <v>0.47508093287449404</v>
      </c>
      <c r="G12">
        <v>0.48465658681629226</v>
      </c>
      <c r="H12">
        <v>0.50471491408454572</v>
      </c>
      <c r="I12">
        <v>0.54938527956399963</v>
      </c>
      <c r="J12">
        <v>0.58273879306990961</v>
      </c>
      <c r="K12">
        <v>0.606662037359055</v>
      </c>
      <c r="L12">
        <v>0.62948070054475025</v>
      </c>
      <c r="M12">
        <v>0.64604984140885147</v>
      </c>
      <c r="N12">
        <v>0.63975428119523947</v>
      </c>
      <c r="O12">
        <v>0.63193757926664429</v>
      </c>
      <c r="P12">
        <v>0.63286232712030666</v>
      </c>
      <c r="Q12">
        <v>0.63354013390325425</v>
      </c>
      <c r="R12">
        <v>0.62253366172784763</v>
      </c>
      <c r="S12">
        <v>0.60553086758038033</v>
      </c>
      <c r="T12">
        <v>0.6330664871649857</v>
      </c>
      <c r="U12">
        <v>0.65718307421892574</v>
      </c>
      <c r="V12">
        <v>0.64555398742339343</v>
      </c>
      <c r="W12">
        <v>0.61849802544515553</v>
      </c>
      <c r="X12">
        <v>0.57687497941952526</v>
      </c>
      <c r="Y12">
        <v>0.5343846436116706</v>
      </c>
    </row>
    <row r="13" spans="1:25">
      <c r="A13" s="37" t="s">
        <v>1337</v>
      </c>
      <c r="B13">
        <v>9.2062232133831454</v>
      </c>
      <c r="C13">
        <v>8.8568013284628933</v>
      </c>
      <c r="D13">
        <v>8.6023602867588185</v>
      </c>
      <c r="E13">
        <v>8.43936899883753</v>
      </c>
      <c r="F13">
        <v>8.5555418436137174</v>
      </c>
      <c r="G13">
        <v>8.7279859522066037</v>
      </c>
      <c r="H13">
        <v>9.0892083174531084</v>
      </c>
      <c r="I13">
        <v>9.8936590006590155</v>
      </c>
      <c r="J13">
        <v>10.494309038758381</v>
      </c>
      <c r="K13">
        <v>10.925133143426979</v>
      </c>
      <c r="L13">
        <v>11.336065290333659</v>
      </c>
      <c r="M13">
        <v>11.634452298033246</v>
      </c>
      <c r="N13">
        <v>11.52107808090638</v>
      </c>
      <c r="O13">
        <v>11.380310233153542</v>
      </c>
      <c r="P13">
        <v>11.396963646097165</v>
      </c>
      <c r="Q13">
        <v>11.409169996409535</v>
      </c>
      <c r="R13">
        <v>11.210958856514896</v>
      </c>
      <c r="S13">
        <v>10.904762360884463</v>
      </c>
      <c r="T13">
        <v>11.400640282400957</v>
      </c>
      <c r="U13">
        <v>11.834946219321488</v>
      </c>
      <c r="V13">
        <v>11.625522662623041</v>
      </c>
      <c r="W13">
        <v>11.138282702426222</v>
      </c>
      <c r="X13">
        <v>10.388709972204664</v>
      </c>
      <c r="Y13">
        <v>9.6235185683868743</v>
      </c>
    </row>
    <row r="14" spans="1:25">
      <c r="A14" s="37" t="s">
        <v>1338</v>
      </c>
      <c r="B14">
        <v>13.93764101775499</v>
      </c>
      <c r="C14">
        <v>13.408638333061655</v>
      </c>
      <c r="D14">
        <v>13.023430651555548</v>
      </c>
      <c r="E14">
        <v>12.776672126651867</v>
      </c>
      <c r="F14">
        <v>12.952550482951992</v>
      </c>
      <c r="G14">
        <v>13.213619981864474</v>
      </c>
      <c r="H14">
        <v>13.760487849142702</v>
      </c>
      <c r="I14">
        <v>14.978375421400617</v>
      </c>
      <c r="J14">
        <v>15.887721677111637</v>
      </c>
      <c r="K14">
        <v>16.539962185894609</v>
      </c>
      <c r="L14">
        <v>17.162087525840164</v>
      </c>
      <c r="M14">
        <v>17.61382662680322</v>
      </c>
      <c r="N14">
        <v>17.442185216166319</v>
      </c>
      <c r="O14">
        <v>17.229071577343298</v>
      </c>
      <c r="P14">
        <v>17.254283793683136</v>
      </c>
      <c r="Q14">
        <v>17.272763437815971</v>
      </c>
      <c r="R14">
        <v>16.972684279453237</v>
      </c>
      <c r="S14">
        <v>16.509122106553971</v>
      </c>
      <c r="T14">
        <v>17.259849989045488</v>
      </c>
      <c r="U14">
        <v>17.917361772148737</v>
      </c>
      <c r="V14">
        <v>17.600307722266347</v>
      </c>
      <c r="W14">
        <v>16.862657168143741</v>
      </c>
      <c r="X14">
        <v>15.727851353818131</v>
      </c>
      <c r="Y14">
        <v>14.569399853230939</v>
      </c>
    </row>
    <row r="15" spans="1:25">
      <c r="A15" s="37" t="s">
        <v>1339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s="37" t="s">
        <v>1340</v>
      </c>
      <c r="B16">
        <v>51.54330702152928</v>
      </c>
      <c r="C16">
        <v>49.586982579134244</v>
      </c>
      <c r="D16">
        <v>48.162431769594242</v>
      </c>
      <c r="E16">
        <v>47.249884919443069</v>
      </c>
      <c r="F16">
        <v>47.900307190017479</v>
      </c>
      <c r="G16">
        <v>48.865777983766648</v>
      </c>
      <c r="H16">
        <v>50.88817032027633</v>
      </c>
      <c r="I16">
        <v>55.392085507547094</v>
      </c>
      <c r="J16">
        <v>58.754972612135532</v>
      </c>
      <c r="K16">
        <v>61.167047421154706</v>
      </c>
      <c r="L16">
        <v>63.467752207699142</v>
      </c>
      <c r="M16">
        <v>65.138345326355818</v>
      </c>
      <c r="N16">
        <v>64.503591861634192</v>
      </c>
      <c r="O16">
        <v>63.715468412168313</v>
      </c>
      <c r="P16">
        <v>63.808706644222219</v>
      </c>
      <c r="Q16">
        <v>63.877046901370036</v>
      </c>
      <c r="R16">
        <v>62.767313039624767</v>
      </c>
      <c r="S16">
        <v>61.052996580270097</v>
      </c>
      <c r="T16">
        <v>63.829291197672688</v>
      </c>
      <c r="U16">
        <v>66.260859901701693</v>
      </c>
      <c r="V16">
        <v>65.08835056423996</v>
      </c>
      <c r="W16">
        <v>62.360417699753903</v>
      </c>
      <c r="X16">
        <v>58.163750241961758</v>
      </c>
      <c r="Y16">
        <v>53.879637795081216</v>
      </c>
    </row>
    <row r="17" spans="1:25">
      <c r="A17" s="37" t="s">
        <v>1341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s="37" t="s">
        <v>1342</v>
      </c>
      <c r="B18">
        <v>43.138455936677751</v>
      </c>
      <c r="C18">
        <v>41.501137327670882</v>
      </c>
      <c r="D18">
        <v>40.308879285298254</v>
      </c>
      <c r="E18">
        <v>39.545135855545922</v>
      </c>
      <c r="F18">
        <v>40.089497753933394</v>
      </c>
      <c r="G18">
        <v>40.897535144256473</v>
      </c>
      <c r="H18">
        <v>42.590148360920217</v>
      </c>
      <c r="I18">
        <v>46.359637710283444</v>
      </c>
      <c r="J18">
        <v>49.174159431226101</v>
      </c>
      <c r="K18">
        <v>51.192911988592698</v>
      </c>
      <c r="L18">
        <v>53.118454950284992</v>
      </c>
      <c r="M18">
        <v>54.516634690812431</v>
      </c>
      <c r="N18">
        <v>53.985386582166441</v>
      </c>
      <c r="O18">
        <v>53.325777591939143</v>
      </c>
      <c r="P18">
        <v>53.403812037097879</v>
      </c>
      <c r="Q18">
        <v>53.461008467479054</v>
      </c>
      <c r="R18">
        <v>52.532232103239522</v>
      </c>
      <c r="S18">
        <v>51.097458719131609</v>
      </c>
      <c r="T18">
        <v>53.421039993612744</v>
      </c>
      <c r="U18">
        <v>55.456107696039105</v>
      </c>
      <c r="V18">
        <v>54.474792268057172</v>
      </c>
      <c r="W18">
        <v>52.191686691930798</v>
      </c>
      <c r="X18">
        <v>48.679344068411559</v>
      </c>
      <c r="Y18">
        <v>45.093815574084736</v>
      </c>
    </row>
    <row r="19" spans="1:25">
      <c r="A19" s="37" t="s">
        <v>1343</v>
      </c>
      <c r="B19">
        <v>10.218145371418439</v>
      </c>
      <c r="C19">
        <v>9.8303160158495011</v>
      </c>
      <c r="D19">
        <v>9.54790753059706</v>
      </c>
      <c r="E19">
        <v>9.3670006988103474</v>
      </c>
      <c r="F19">
        <v>9.495942935884143</v>
      </c>
      <c r="G19">
        <v>9.6873416157994043</v>
      </c>
      <c r="H19">
        <v>10.088268527296698</v>
      </c>
      <c r="I19">
        <v>10.981142166639417</v>
      </c>
      <c r="J19">
        <v>11.64781396726719</v>
      </c>
      <c r="K19">
        <v>12.12599304559058</v>
      </c>
      <c r="L19">
        <v>12.582093698111958</v>
      </c>
      <c r="M19">
        <v>12.913278566319871</v>
      </c>
      <c r="N19">
        <v>12.787442574173928</v>
      </c>
      <c r="O19">
        <v>12.631201920583301</v>
      </c>
      <c r="P19">
        <v>12.64968582983078</v>
      </c>
      <c r="Q19">
        <v>12.663233867832393</v>
      </c>
      <c r="R19">
        <v>12.443235917018676</v>
      </c>
      <c r="S19">
        <v>12.103383163935048</v>
      </c>
      <c r="T19">
        <v>12.653766591654517</v>
      </c>
      <c r="U19">
        <v>13.135810215436397</v>
      </c>
      <c r="V19">
        <v>12.903367410504901</v>
      </c>
      <c r="W19">
        <v>12.362571404514336</v>
      </c>
      <c r="X19">
        <v>11.530607748373498</v>
      </c>
      <c r="Y19">
        <v>10.681308657970863</v>
      </c>
    </row>
    <row r="20" spans="1:25">
      <c r="A20" s="37" t="s">
        <v>1344</v>
      </c>
      <c r="B20">
        <v>1.7000770433809587</v>
      </c>
      <c r="C20">
        <v>1.6355506777651154</v>
      </c>
      <c r="D20">
        <v>1.5885640510161347</v>
      </c>
      <c r="E20">
        <v>1.5584650907320456</v>
      </c>
      <c r="F20">
        <v>1.579918273203349</v>
      </c>
      <c r="G20">
        <v>1.6117628487138447</v>
      </c>
      <c r="H20">
        <v>1.6784683626338879</v>
      </c>
      <c r="I20">
        <v>1.827023107326843</v>
      </c>
      <c r="J20">
        <v>1.9379427882003393</v>
      </c>
      <c r="K20">
        <v>2.0175013816762712</v>
      </c>
      <c r="L20">
        <v>2.0933866055243868</v>
      </c>
      <c r="M20">
        <v>2.1484885610250708</v>
      </c>
      <c r="N20">
        <v>2.1275521901180001</v>
      </c>
      <c r="O20">
        <v>2.1015571451507169</v>
      </c>
      <c r="P20">
        <v>2.1046324654403921</v>
      </c>
      <c r="Q20">
        <v>2.1068865641591108</v>
      </c>
      <c r="R20">
        <v>2.0702836922900705</v>
      </c>
      <c r="S20">
        <v>2.0137395893588859</v>
      </c>
      <c r="T20">
        <v>2.1053114154106525</v>
      </c>
      <c r="U20">
        <v>2.1855129851585273</v>
      </c>
      <c r="V20">
        <v>2.1468395603638029</v>
      </c>
      <c r="W20">
        <v>2.0568628726658233</v>
      </c>
      <c r="X20">
        <v>1.9184422237789318</v>
      </c>
      <c r="Y20">
        <v>1.777137335849214</v>
      </c>
    </row>
    <row r="21" spans="1:25">
      <c r="A21" s="37" t="s">
        <v>1345</v>
      </c>
      <c r="B21">
        <v>2.4460016328285366</v>
      </c>
      <c r="C21">
        <v>2.3531637251164468</v>
      </c>
      <c r="D21">
        <v>2.2855612795704783</v>
      </c>
      <c r="E21">
        <v>2.2422561209672485</v>
      </c>
      <c r="F21">
        <v>2.2731220864589181</v>
      </c>
      <c r="G21">
        <v>2.3189387651786659</v>
      </c>
      <c r="H21">
        <v>2.4149119427486725</v>
      </c>
      <c r="I21">
        <v>2.6286464611330667</v>
      </c>
      <c r="J21">
        <v>2.7882331819735739</v>
      </c>
      <c r="K21">
        <v>2.902698847106413</v>
      </c>
      <c r="L21">
        <v>3.0118794175768628</v>
      </c>
      <c r="M21">
        <v>3.0911578677220879</v>
      </c>
      <c r="N21">
        <v>3.0610354696674942</v>
      </c>
      <c r="O21">
        <v>3.023634857334669</v>
      </c>
      <c r="P21">
        <v>3.028059502958409</v>
      </c>
      <c r="Q21">
        <v>3.0313026084211931</v>
      </c>
      <c r="R21">
        <v>2.9786398866307526</v>
      </c>
      <c r="S21">
        <v>2.8972865334783275</v>
      </c>
      <c r="T21">
        <v>3.0290363485327503</v>
      </c>
      <c r="U21">
        <v>3.1444271017474295</v>
      </c>
      <c r="V21">
        <v>3.088785352708312</v>
      </c>
      <c r="W21">
        <v>2.9593305577726192</v>
      </c>
      <c r="X21">
        <v>2.760176563832915</v>
      </c>
      <c r="Y21">
        <v>2.5568728441877262</v>
      </c>
    </row>
    <row r="22" spans="1:25">
      <c r="A22" s="37" t="s">
        <v>1346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s="37" t="s">
        <v>1347</v>
      </c>
      <c r="B23">
        <v>53.195816971217482</v>
      </c>
      <c r="C23">
        <v>51.176771570609077</v>
      </c>
      <c r="D23">
        <v>49.706548790785568</v>
      </c>
      <c r="E23">
        <v>48.764745130457243</v>
      </c>
      <c r="F23">
        <v>49.436020336858491</v>
      </c>
      <c r="G23">
        <v>50.432444714787614</v>
      </c>
      <c r="H23">
        <v>52.519676186606546</v>
      </c>
      <c r="I23">
        <v>57.167989649610917</v>
      </c>
      <c r="J23">
        <v>60.638692971689814</v>
      </c>
      <c r="K23">
        <v>63.128100374437047</v>
      </c>
      <c r="L23">
        <v>65.502567163669269</v>
      </c>
      <c r="M23">
        <v>67.226720519532066</v>
      </c>
      <c r="N23">
        <v>66.571616470483107</v>
      </c>
      <c r="O23">
        <v>65.758225301169901</v>
      </c>
      <c r="P23">
        <v>65.85445280797282</v>
      </c>
      <c r="Q23">
        <v>65.924984095565264</v>
      </c>
      <c r="R23">
        <v>64.779671487441263</v>
      </c>
      <c r="S23">
        <v>63.010392993834223</v>
      </c>
      <c r="T23">
        <v>65.875697314797506</v>
      </c>
      <c r="U23">
        <v>68.385223598752063</v>
      </c>
      <c r="V23">
        <v>67.175122894763376</v>
      </c>
      <c r="W23">
        <v>64.359730834095714</v>
      </c>
      <c r="X23">
        <v>60.028515650705799</v>
      </c>
      <c r="Y23">
        <v>55.607051938391393</v>
      </c>
    </row>
    <row r="24" spans="1:25">
      <c r="A24" s="37" t="s">
        <v>1348</v>
      </c>
      <c r="B24">
        <v>124.33220780987696</v>
      </c>
      <c r="C24">
        <v>119.61318314555334</v>
      </c>
      <c r="D24">
        <v>116.17689708782183</v>
      </c>
      <c r="E24">
        <v>113.97566144413577</v>
      </c>
      <c r="F24">
        <v>115.54460301157246</v>
      </c>
      <c r="G24">
        <v>117.87350121968801</v>
      </c>
      <c r="H24">
        <v>122.75189414373915</v>
      </c>
      <c r="I24">
        <v>133.61618965329791</v>
      </c>
      <c r="J24">
        <v>141.72810956084675</v>
      </c>
      <c r="K24">
        <v>147.54649033107316</v>
      </c>
      <c r="L24">
        <v>153.09622553743739</v>
      </c>
      <c r="M24">
        <v>157.1260121925275</v>
      </c>
      <c r="N24">
        <v>155.59486674912699</v>
      </c>
      <c r="O24">
        <v>153.69376388706385</v>
      </c>
      <c r="P24">
        <v>153.9186721421494</v>
      </c>
      <c r="Q24">
        <v>154.08352177141231</v>
      </c>
      <c r="R24">
        <v>151.40663375073217</v>
      </c>
      <c r="S24">
        <v>147.27137812603297</v>
      </c>
      <c r="T24">
        <v>153.96832597938203</v>
      </c>
      <c r="U24">
        <v>159.83372971234488</v>
      </c>
      <c r="V24">
        <v>157.00541536799321</v>
      </c>
      <c r="W24">
        <v>150.42512521204716</v>
      </c>
      <c r="X24">
        <v>140.3019693529709</v>
      </c>
      <c r="Y24">
        <v>129.96787963684253</v>
      </c>
    </row>
    <row r="25" spans="1:25">
      <c r="A25" s="37" t="s">
        <v>1349</v>
      </c>
      <c r="B25">
        <v>56.544819816642566</v>
      </c>
      <c r="C25">
        <v>54.39866312840531</v>
      </c>
      <c r="D25">
        <v>52.835880810005641</v>
      </c>
      <c r="E25">
        <v>51.834784834644765</v>
      </c>
      <c r="F25">
        <v>52.548320931174224</v>
      </c>
      <c r="G25">
        <v>53.607476333212652</v>
      </c>
      <c r="H25">
        <v>55.826111823922098</v>
      </c>
      <c r="I25">
        <v>60.767065120288791</v>
      </c>
      <c r="J25">
        <v>64.456270496910008</v>
      </c>
      <c r="K25">
        <v>67.10240135931825</v>
      </c>
      <c r="L25">
        <v>69.626355391838956</v>
      </c>
      <c r="M25">
        <v>71.459054773000275</v>
      </c>
      <c r="N25">
        <v>70.762707907330949</v>
      </c>
      <c r="O25">
        <v>69.898108776648385</v>
      </c>
      <c r="P25">
        <v>70.000394395017963</v>
      </c>
      <c r="Q25">
        <v>70.07536605962288</v>
      </c>
      <c r="R25">
        <v>68.857949000399202</v>
      </c>
      <c r="S25">
        <v>66.977283577390452</v>
      </c>
      <c r="T25">
        <v>70.022976373806728</v>
      </c>
      <c r="U25">
        <v>72.690492724352069</v>
      </c>
      <c r="V25">
        <v>71.404208761384538</v>
      </c>
      <c r="W25">
        <v>68.411570508083628</v>
      </c>
      <c r="X25">
        <v>63.807678772302964</v>
      </c>
      <c r="Y25">
        <v>59.107856809348348</v>
      </c>
    </row>
    <row r="26" spans="1:25">
      <c r="A26" s="37" t="s">
        <v>1350</v>
      </c>
      <c r="B26">
        <v>36.730834934064681</v>
      </c>
      <c r="C26">
        <v>35.336717359476893</v>
      </c>
      <c r="D26">
        <v>34.321552759763755</v>
      </c>
      <c r="E26">
        <v>33.671252853541155</v>
      </c>
      <c r="F26">
        <v>34.134757320725015</v>
      </c>
      <c r="G26">
        <v>34.82277193228358</v>
      </c>
      <c r="H26">
        <v>36.263970865313361</v>
      </c>
      <c r="I26">
        <v>39.473554705783073</v>
      </c>
      <c r="J26">
        <v>41.870018151346208</v>
      </c>
      <c r="K26">
        <v>43.588912936690356</v>
      </c>
      <c r="L26">
        <v>45.228443122661503</v>
      </c>
      <c r="M26">
        <v>46.418942600270348</v>
      </c>
      <c r="N26">
        <v>45.966604050732244</v>
      </c>
      <c r="O26">
        <v>45.404970853275486</v>
      </c>
      <c r="P26">
        <v>45.471414360861942</v>
      </c>
      <c r="Q26">
        <v>45.520115052565707</v>
      </c>
      <c r="R26">
        <v>44.729295571784583</v>
      </c>
      <c r="S26">
        <v>43.507637930240456</v>
      </c>
      <c r="T26">
        <v>45.486083342707929</v>
      </c>
      <c r="U26">
        <v>47.218869883959954</v>
      </c>
      <c r="V26">
        <v>46.383315290713391</v>
      </c>
      <c r="W26">
        <v>44.439333471409576</v>
      </c>
      <c r="X26">
        <v>41.448700767129694</v>
      </c>
      <c r="Y26">
        <v>38.395752940952896</v>
      </c>
    </row>
    <row r="27" spans="1:25">
      <c r="A27" s="37" t="s">
        <v>1351</v>
      </c>
      <c r="B27">
        <v>27.342089988972372</v>
      </c>
      <c r="C27">
        <v>26.304321905344192</v>
      </c>
      <c r="D27">
        <v>25.548642871943464</v>
      </c>
      <c r="E27">
        <v>25.064565703872645</v>
      </c>
      <c r="F27">
        <v>25.409594094182353</v>
      </c>
      <c r="G27">
        <v>25.921745736167377</v>
      </c>
      <c r="H27">
        <v>26.994560742677507</v>
      </c>
      <c r="I27">
        <v>29.383744934945561</v>
      </c>
      <c r="J27">
        <v>31.167649910192988</v>
      </c>
      <c r="K27">
        <v>32.447179111933735</v>
      </c>
      <c r="L27">
        <v>33.667630048182005</v>
      </c>
      <c r="M27">
        <v>34.553826724817242</v>
      </c>
      <c r="N27">
        <v>34.217110139170508</v>
      </c>
      <c r="O27">
        <v>33.799035639823494</v>
      </c>
      <c r="P27">
        <v>33.848495565438384</v>
      </c>
      <c r="Q27">
        <v>33.884747904855118</v>
      </c>
      <c r="R27">
        <v>33.296069279733622</v>
      </c>
      <c r="S27">
        <v>32.386678757280855</v>
      </c>
      <c r="T27">
        <v>33.859415018328569</v>
      </c>
      <c r="U27">
        <v>35.149285113240403</v>
      </c>
      <c r="V27">
        <v>34.527306088797943</v>
      </c>
      <c r="W27">
        <v>33.080224204170356</v>
      </c>
      <c r="X27">
        <v>30.854025189877067</v>
      </c>
      <c r="Y27">
        <v>28.581439381664232</v>
      </c>
    </row>
    <row r="28" spans="1:25">
      <c r="A28" s="37" t="s">
        <v>1352</v>
      </c>
      <c r="B28">
        <v>28.645954206620079</v>
      </c>
      <c r="C28">
        <v>27.558698001527688</v>
      </c>
      <c r="D28">
        <v>26.766982847549667</v>
      </c>
      <c r="E28">
        <v>26.259821456645764</v>
      </c>
      <c r="F28">
        <v>26.621303240693067</v>
      </c>
      <c r="G28">
        <v>27.1578778949739</v>
      </c>
      <c r="H28">
        <v>28.281852308087853</v>
      </c>
      <c r="I28">
        <v>30.784969699278307</v>
      </c>
      <c r="J28">
        <v>32.653943879763773</v>
      </c>
      <c r="K28">
        <v>33.994490082847797</v>
      </c>
      <c r="L28">
        <v>35.273140750931148</v>
      </c>
      <c r="M28">
        <v>36.201597552411592</v>
      </c>
      <c r="N28">
        <v>35.848823938655805</v>
      </c>
      <c r="O28">
        <v>35.410812690500286</v>
      </c>
      <c r="P28">
        <v>35.46263121515581</v>
      </c>
      <c r="Q28">
        <v>35.500612322497396</v>
      </c>
      <c r="R28">
        <v>34.883861337314926</v>
      </c>
      <c r="S28">
        <v>33.931104643418344</v>
      </c>
      <c r="T28">
        <v>35.474071384783649</v>
      </c>
      <c r="U28">
        <v>36.825451607957362</v>
      </c>
      <c r="V28">
        <v>36.173812224909355</v>
      </c>
      <c r="W28">
        <v>34.65772324206312</v>
      </c>
      <c r="X28">
        <v>32.325363314786578</v>
      </c>
      <c r="Y28">
        <v>29.944404543202698</v>
      </c>
    </row>
    <row r="29" spans="1:25">
      <c r="A29" s="37" t="s">
        <v>1353</v>
      </c>
      <c r="B29">
        <v>3.5233882256484139</v>
      </c>
      <c r="C29">
        <v>3.3896581469205636</v>
      </c>
      <c r="D29">
        <v>3.2922789557275216</v>
      </c>
      <c r="E29">
        <v>3.2298992402422075</v>
      </c>
      <c r="F29">
        <v>3.2743606902784688</v>
      </c>
      <c r="G29">
        <v>3.3403581712992803</v>
      </c>
      <c r="H29">
        <v>3.4786045073972618</v>
      </c>
      <c r="I29">
        <v>3.7864823417302529</v>
      </c>
      <c r="J29">
        <v>4.0163619810700926</v>
      </c>
      <c r="K29">
        <v>4.1812461624038884</v>
      </c>
      <c r="L29">
        <v>4.3385173315242103</v>
      </c>
      <c r="M29">
        <v>4.4527154391789168</v>
      </c>
      <c r="N29">
        <v>4.4093250745898622</v>
      </c>
      <c r="O29">
        <v>4.355450671827044</v>
      </c>
      <c r="P29">
        <v>4.3618242343317117</v>
      </c>
      <c r="Q29">
        <v>4.3664958254904205</v>
      </c>
      <c r="R29">
        <v>4.2906368352932365</v>
      </c>
      <c r="S29">
        <v>4.1734498952817516</v>
      </c>
      <c r="T29">
        <v>4.3632313495800084</v>
      </c>
      <c r="U29">
        <v>4.5294480911261497</v>
      </c>
      <c r="V29">
        <v>4.4492979061108597</v>
      </c>
      <c r="W29">
        <v>4.2628223559278871</v>
      </c>
      <c r="X29">
        <v>3.9759473073096352</v>
      </c>
      <c r="Y29">
        <v>3.6830947096602875</v>
      </c>
    </row>
    <row r="30" spans="1:25">
      <c r="A30" s="37" t="s">
        <v>1354</v>
      </c>
      <c r="B30">
        <v>31.205118245614301</v>
      </c>
      <c r="C30">
        <v>30.020729057582116</v>
      </c>
      <c r="D30">
        <v>29.158283882304296</v>
      </c>
      <c r="E30">
        <v>28.605813852553666</v>
      </c>
      <c r="F30">
        <v>28.999589592522732</v>
      </c>
      <c r="G30">
        <v>29.584100599335812</v>
      </c>
      <c r="H30">
        <v>30.808488316124116</v>
      </c>
      <c r="I30">
        <v>33.535228490717444</v>
      </c>
      <c r="J30">
        <v>35.571172550370065</v>
      </c>
      <c r="K30">
        <v>37.031480085570934</v>
      </c>
      <c r="L30">
        <v>38.424362480221745</v>
      </c>
      <c r="M30">
        <v>39.435765489078285</v>
      </c>
      <c r="N30">
        <v>39.051475887420054</v>
      </c>
      <c r="O30">
        <v>38.574333716032953</v>
      </c>
      <c r="P30">
        <v>38.630781589178518</v>
      </c>
      <c r="Q30">
        <v>38.672155841791813</v>
      </c>
      <c r="R30">
        <v>38.00030573402789</v>
      </c>
      <c r="S30">
        <v>36.962431935937666</v>
      </c>
      <c r="T30">
        <v>38.643243797398625</v>
      </c>
      <c r="U30">
        <v>40.115353239267904</v>
      </c>
      <c r="V30">
        <v>39.405497883958674</v>
      </c>
      <c r="W30">
        <v>37.753964978496704</v>
      </c>
      <c r="X30">
        <v>35.213237349141728</v>
      </c>
      <c r="Y30">
        <v>32.619569165868675</v>
      </c>
    </row>
    <row r="31" spans="1:25">
      <c r="A31" s="37" t="s">
        <v>1355</v>
      </c>
      <c r="B31">
        <v>37.850951995390517</v>
      </c>
      <c r="C31">
        <v>36.414320416326831</v>
      </c>
      <c r="D31">
        <v>35.368198088856246</v>
      </c>
      <c r="E31">
        <v>34.698067105522377</v>
      </c>
      <c r="F31">
        <v>35.175706270777368</v>
      </c>
      <c r="G31">
        <v>35.88470207991098</v>
      </c>
      <c r="H31">
        <v>37.369850776580741</v>
      </c>
      <c r="I31">
        <v>40.677311771923719</v>
      </c>
      <c r="J31">
        <v>43.146856039010181</v>
      </c>
      <c r="K31">
        <v>44.918169000503717</v>
      </c>
      <c r="L31">
        <v>46.6076971170191</v>
      </c>
      <c r="M31">
        <v>47.834501208415318</v>
      </c>
      <c r="N31">
        <v>47.368368468580627</v>
      </c>
      <c r="O31">
        <v>46.789608110039524</v>
      </c>
      <c r="P31">
        <v>46.858077830931379</v>
      </c>
      <c r="Q31">
        <v>46.908263663818943</v>
      </c>
      <c r="R31">
        <v>46.093327922287365</v>
      </c>
      <c r="S31">
        <v>44.834415490051732</v>
      </c>
      <c r="T31">
        <v>46.873194147472248</v>
      </c>
      <c r="U31">
        <v>48.658822497846671</v>
      </c>
      <c r="V31">
        <v>47.797787434111356</v>
      </c>
      <c r="W31">
        <v>45.794523346745351</v>
      </c>
      <c r="X31">
        <v>42.712690463590249</v>
      </c>
      <c r="Y31">
        <v>39.566642141506485</v>
      </c>
    </row>
    <row r="32" spans="1:25">
      <c r="A32" s="37" t="s">
        <v>1356</v>
      </c>
      <c r="B32">
        <v>176.16136925060971</v>
      </c>
      <c r="C32">
        <v>169.47517054925754</v>
      </c>
      <c r="D32">
        <v>164.60643325479541</v>
      </c>
      <c r="E32">
        <v>161.48758986042773</v>
      </c>
      <c r="F32">
        <v>163.71056088026586</v>
      </c>
      <c r="G32">
        <v>167.01028429396314</v>
      </c>
      <c r="H32">
        <v>173.92228555559493</v>
      </c>
      <c r="I32">
        <v>189.31547454998423</v>
      </c>
      <c r="J32">
        <v>200.80893182334219</v>
      </c>
      <c r="K32">
        <v>209.05276454665264</v>
      </c>
      <c r="L32">
        <v>216.91596403576983</v>
      </c>
      <c r="M32">
        <v>222.62560876462436</v>
      </c>
      <c r="N32">
        <v>220.45618957242502</v>
      </c>
      <c r="O32">
        <v>217.76259240105159</v>
      </c>
      <c r="P32">
        <v>218.08125597881275</v>
      </c>
      <c r="Q32">
        <v>218.31482487397639</v>
      </c>
      <c r="R32">
        <v>214.52204851007022</v>
      </c>
      <c r="S32">
        <v>208.66296898530024</v>
      </c>
      <c r="T32">
        <v>218.15160852952769</v>
      </c>
      <c r="U32">
        <v>226.46206622192531</v>
      </c>
      <c r="V32">
        <v>222.45473991164201</v>
      </c>
      <c r="W32">
        <v>213.13138802754816</v>
      </c>
      <c r="X32">
        <v>198.78829038064433</v>
      </c>
      <c r="Y32">
        <v>184.14632892576859</v>
      </c>
    </row>
    <row r="33" spans="1:25">
      <c r="A33" s="37" t="s">
        <v>1357</v>
      </c>
      <c r="B33">
        <v>19.754213261656396</v>
      </c>
      <c r="C33">
        <v>19.004442777819946</v>
      </c>
      <c r="D33">
        <v>18.458477023586052</v>
      </c>
      <c r="E33">
        <v>18.108739179221324</v>
      </c>
      <c r="F33">
        <v>18.358016553637576</v>
      </c>
      <c r="G33">
        <v>18.728037746683174</v>
      </c>
      <c r="H33">
        <v>19.503129059653538</v>
      </c>
      <c r="I33">
        <v>21.229275600553546</v>
      </c>
      <c r="J33">
        <v>22.518117797100352</v>
      </c>
      <c r="K33">
        <v>23.442556738523557</v>
      </c>
      <c r="L33">
        <v>24.324312598436251</v>
      </c>
      <c r="M33">
        <v>24.9645752173174</v>
      </c>
      <c r="N33">
        <v>24.721302985959628</v>
      </c>
      <c r="O33">
        <v>24.419250991298938</v>
      </c>
      <c r="P33">
        <v>24.454984979406518</v>
      </c>
      <c r="Q33">
        <v>24.481176702290938</v>
      </c>
      <c r="R33">
        <v>24.055866014339909</v>
      </c>
      <c r="S33">
        <v>23.398846220830837</v>
      </c>
      <c r="T33">
        <v>24.462874105701552</v>
      </c>
      <c r="U33">
        <v>25.394784173476115</v>
      </c>
      <c r="V33">
        <v>24.945414491126709</v>
      </c>
      <c r="W33">
        <v>23.899921474040511</v>
      </c>
      <c r="X33">
        <v>22.291529061135151</v>
      </c>
      <c r="Y33">
        <v>20.64962294755874</v>
      </c>
    </row>
    <row r="34" spans="1:25">
      <c r="A34" s="37" t="s">
        <v>1358</v>
      </c>
      <c r="B34">
        <v>11.749706789224525</v>
      </c>
      <c r="C34">
        <v>11.303747072803269</v>
      </c>
      <c r="D34">
        <v>10.979009385493915</v>
      </c>
      <c r="E34">
        <v>10.770987072990216</v>
      </c>
      <c r="F34">
        <v>10.919256002751336</v>
      </c>
      <c r="G34">
        <v>11.139342749132865</v>
      </c>
      <c r="H34">
        <v>11.600363167493642</v>
      </c>
      <c r="I34">
        <v>12.627066456668755</v>
      </c>
      <c r="J34">
        <v>13.39366331914159</v>
      </c>
      <c r="K34">
        <v>13.943514956480501</v>
      </c>
      <c r="L34">
        <v>14.467978911406233</v>
      </c>
      <c r="M34">
        <v>14.848803899995211</v>
      </c>
      <c r="N34">
        <v>14.704106799151289</v>
      </c>
      <c r="O34">
        <v>14.524447790444913</v>
      </c>
      <c r="P34">
        <v>14.545702187019069</v>
      </c>
      <c r="Q34">
        <v>14.561280892185421</v>
      </c>
      <c r="R34">
        <v>14.308308232046743</v>
      </c>
      <c r="S34">
        <v>13.917516160188695</v>
      </c>
      <c r="T34">
        <v>14.550394599698938</v>
      </c>
      <c r="U34">
        <v>15.104690025451537</v>
      </c>
      <c r="V34">
        <v>14.837407196333707</v>
      </c>
      <c r="W34">
        <v>14.215553203049719</v>
      </c>
      <c r="X34">
        <v>13.258889477527768</v>
      </c>
      <c r="Y34">
        <v>12.282291971242651</v>
      </c>
    </row>
    <row r="35" spans="1:25">
      <c r="A35" s="37" t="s">
        <v>1359</v>
      </c>
      <c r="B35">
        <v>36.848910737245539</v>
      </c>
      <c r="C35">
        <v>35.450311599615588</v>
      </c>
      <c r="D35">
        <v>34.431883627978372</v>
      </c>
      <c r="E35">
        <v>33.779493252430107</v>
      </c>
      <c r="F35">
        <v>34.244487711941638</v>
      </c>
      <c r="G35">
        <v>34.934714031401903</v>
      </c>
      <c r="H35">
        <v>36.380545876312574</v>
      </c>
      <c r="I35">
        <v>39.600447320248691</v>
      </c>
      <c r="J35">
        <v>42.004614493392111</v>
      </c>
      <c r="K35">
        <v>43.729034878214932</v>
      </c>
      <c r="L35">
        <v>45.373835536362805</v>
      </c>
      <c r="M35">
        <v>46.568162021505167</v>
      </c>
      <c r="N35">
        <v>46.114369373860058</v>
      </c>
      <c r="O35">
        <v>45.550930737158538</v>
      </c>
      <c r="P35">
        <v>45.617587835602336</v>
      </c>
      <c r="Q35">
        <v>45.666445081691506</v>
      </c>
      <c r="R35">
        <v>44.873083414065682</v>
      </c>
      <c r="S35">
        <v>43.647498603223703</v>
      </c>
      <c r="T35">
        <v>45.632303972701294</v>
      </c>
      <c r="U35">
        <v>47.370660770196245</v>
      </c>
      <c r="V35">
        <v>46.53242018356358</v>
      </c>
      <c r="W35">
        <v>44.582189194724265</v>
      </c>
      <c r="X35">
        <v>41.581942732433973</v>
      </c>
      <c r="Y35">
        <v>38.519180828594841</v>
      </c>
    </row>
    <row r="36" spans="1:25">
      <c r="A36" s="37" t="s">
        <v>1360</v>
      </c>
      <c r="B36">
        <v>116.97441478984103</v>
      </c>
      <c r="C36">
        <v>112.53465490612544</v>
      </c>
      <c r="D36">
        <v>109.30172308794131</v>
      </c>
      <c r="E36">
        <v>107.23075325823753</v>
      </c>
      <c r="F36">
        <v>108.7068472239379</v>
      </c>
      <c r="G36">
        <v>110.89792473955637</v>
      </c>
      <c r="H36">
        <v>115.48762170913317</v>
      </c>
      <c r="I36">
        <v>125.70898455405144</v>
      </c>
      <c r="J36">
        <v>133.34085324457274</v>
      </c>
      <c r="K36">
        <v>138.81491099365124</v>
      </c>
      <c r="L36">
        <v>144.03622121920216</v>
      </c>
      <c r="M36">
        <v>147.82753116222108</v>
      </c>
      <c r="N36">
        <v>146.38699660279474</v>
      </c>
      <c r="O36">
        <v>144.59839814819975</v>
      </c>
      <c r="P36">
        <v>144.80999667108827</v>
      </c>
      <c r="Q36">
        <v>144.96509074728158</v>
      </c>
      <c r="R36">
        <v>142.44661693271041</v>
      </c>
      <c r="S36">
        <v>138.55607951504251</v>
      </c>
      <c r="T36">
        <v>144.8567120689298</v>
      </c>
      <c r="U36">
        <v>150.37501003254863</v>
      </c>
      <c r="V36">
        <v>147.71407107634386</v>
      </c>
      <c r="W36">
        <v>141.52319259282035</v>
      </c>
      <c r="X36">
        <v>131.99910986879647</v>
      </c>
      <c r="Y36">
        <v>122.27657603606418</v>
      </c>
    </row>
    <row r="37" spans="1:25">
      <c r="A37" s="37" t="s">
        <v>1361</v>
      </c>
      <c r="B37">
        <v>96.148990315006131</v>
      </c>
      <c r="C37">
        <v>92.499658699821197</v>
      </c>
      <c r="D37">
        <v>89.842298706748096</v>
      </c>
      <c r="E37">
        <v>88.140031946477436</v>
      </c>
      <c r="F37">
        <v>89.353330980006703</v>
      </c>
      <c r="G37">
        <v>91.154322172885259</v>
      </c>
      <c r="H37">
        <v>94.926896972848937</v>
      </c>
      <c r="I37">
        <v>103.32850957290242</v>
      </c>
      <c r="J37">
        <v>109.60164605431748</v>
      </c>
      <c r="K37">
        <v>114.10113533533286</v>
      </c>
      <c r="L37">
        <v>118.39287474869163</v>
      </c>
      <c r="M37">
        <v>121.50920256830445</v>
      </c>
      <c r="N37">
        <v>120.32513215725294</v>
      </c>
      <c r="O37">
        <v>118.85496506304472</v>
      </c>
      <c r="P37">
        <v>119.02889185177395</v>
      </c>
      <c r="Q37">
        <v>119.15637390720136</v>
      </c>
      <c r="R37">
        <v>117.08627409229013</v>
      </c>
      <c r="S37">
        <v>113.88838466353268</v>
      </c>
      <c r="T37">
        <v>119.06729031987227</v>
      </c>
      <c r="U37">
        <v>123.60314355250057</v>
      </c>
      <c r="V37">
        <v>121.415942236823</v>
      </c>
      <c r="W37">
        <v>116.32725069326524</v>
      </c>
      <c r="X37">
        <v>108.49877863604902</v>
      </c>
      <c r="Y37">
        <v>100.5071865173776</v>
      </c>
    </row>
    <row r="38" spans="1:25">
      <c r="A38" s="37" t="s">
        <v>1362</v>
      </c>
      <c r="B38">
        <v>92.836730466635046</v>
      </c>
      <c r="C38">
        <v>89.313115559891529</v>
      </c>
      <c r="D38">
        <v>86.747299604658949</v>
      </c>
      <c r="E38">
        <v>85.103674644190747</v>
      </c>
      <c r="F38">
        <v>86.275176445532125</v>
      </c>
      <c r="G38">
        <v>88.014124856724706</v>
      </c>
      <c r="H38">
        <v>91.656737313933064</v>
      </c>
      <c r="I38">
        <v>99.768920727205142</v>
      </c>
      <c r="J38">
        <v>105.82595241102776</v>
      </c>
      <c r="K38">
        <v>110.17043769631881</v>
      </c>
      <c r="L38">
        <v>114.31432993944765</v>
      </c>
      <c r="M38">
        <v>117.32330262743143</v>
      </c>
      <c r="N38">
        <v>116.18002254467481</v>
      </c>
      <c r="O38">
        <v>114.76050159267348</v>
      </c>
      <c r="P38">
        <v>114.92843673534405</v>
      </c>
      <c r="Q38">
        <v>115.05152713057622</v>
      </c>
      <c r="R38">
        <v>113.05274068543191</v>
      </c>
      <c r="S38">
        <v>109.96501612392582</v>
      </c>
      <c r="T38">
        <v>114.96551240531726</v>
      </c>
      <c r="U38">
        <v>119.34510893164718</v>
      </c>
      <c r="V38">
        <v>117.23325504369076</v>
      </c>
      <c r="W38">
        <v>112.31986506726595</v>
      </c>
      <c r="X38">
        <v>104.76107793949372</v>
      </c>
      <c r="Y38">
        <v>97.044790112760381</v>
      </c>
    </row>
    <row r="39" spans="1:25">
      <c r="A39" s="37" t="s">
        <v>1363</v>
      </c>
      <c r="B39">
        <v>107.60596319804571</v>
      </c>
      <c r="C39">
        <v>103.52178257176443</v>
      </c>
      <c r="D39">
        <v>100.54777545341871</v>
      </c>
      <c r="E39">
        <v>98.642669078834629</v>
      </c>
      <c r="F39">
        <v>100.00054304841491</v>
      </c>
      <c r="G39">
        <v>102.01613771442202</v>
      </c>
      <c r="H39">
        <v>106.23824700289998</v>
      </c>
      <c r="I39">
        <v>115.64098345685206</v>
      </c>
      <c r="J39">
        <v>122.66161769486042</v>
      </c>
      <c r="K39">
        <v>127.69725952944114</v>
      </c>
      <c r="L39">
        <v>132.50039632636921</v>
      </c>
      <c r="M39">
        <v>135.98806120534158</v>
      </c>
      <c r="N39">
        <v>134.66289869809043</v>
      </c>
      <c r="O39">
        <v>133.01754864588443</v>
      </c>
      <c r="P39">
        <v>133.21220029605607</v>
      </c>
      <c r="Q39">
        <v>133.35487292652041</v>
      </c>
      <c r="R39">
        <v>131.03810304916837</v>
      </c>
      <c r="S39">
        <v>127.45915779914647</v>
      </c>
      <c r="T39">
        <v>133.25517426938134</v>
      </c>
      <c r="U39">
        <v>138.33151313079694</v>
      </c>
      <c r="V39">
        <v>135.88368810933349</v>
      </c>
      <c r="W39">
        <v>130.18863553344781</v>
      </c>
      <c r="X39">
        <v>121.42733421009669</v>
      </c>
      <c r="Y39">
        <v>112.48347567764432</v>
      </c>
    </row>
    <row r="40" spans="1:25">
      <c r="A40" s="37" t="s">
        <v>1364</v>
      </c>
      <c r="B40">
        <v>104.97715906796428</v>
      </c>
      <c r="C40">
        <v>100.99275461188098</v>
      </c>
      <c r="D40">
        <v>98.091402223470709</v>
      </c>
      <c r="E40">
        <v>96.232837428525059</v>
      </c>
      <c r="F40">
        <v>97.557538657550126</v>
      </c>
      <c r="G40">
        <v>99.523892524766026</v>
      </c>
      <c r="H40">
        <v>103.64285605807075</v>
      </c>
      <c r="I40">
        <v>112.81588449501707</v>
      </c>
      <c r="J40">
        <v>119.66500526172554</v>
      </c>
      <c r="K40">
        <v>124.57762681323891</v>
      </c>
      <c r="L40">
        <v>129.26342340453292</v>
      </c>
      <c r="M40">
        <v>132.66588494006876</v>
      </c>
      <c r="N40">
        <v>131.37309603525148</v>
      </c>
      <c r="O40">
        <v>129.76794173878358</v>
      </c>
      <c r="P40">
        <v>129.95783806641833</v>
      </c>
      <c r="Q40">
        <v>130.0970252171837</v>
      </c>
      <c r="R40">
        <v>127.83685382230445</v>
      </c>
      <c r="S40">
        <v>124.345341887082</v>
      </c>
      <c r="T40">
        <v>129.99976218938951</v>
      </c>
      <c r="U40">
        <v>134.9520865429844</v>
      </c>
      <c r="V40">
        <v>132.56406166953224</v>
      </c>
      <c r="W40">
        <v>127.00813872259626</v>
      </c>
      <c r="X40">
        <v>118.46087521294254</v>
      </c>
      <c r="Y40">
        <v>109.73551435060257</v>
      </c>
    </row>
    <row r="41" spans="1:25">
      <c r="A41" s="37" t="s">
        <v>1365</v>
      </c>
      <c r="B41">
        <v>52.634825480049919</v>
      </c>
      <c r="C41">
        <v>50.63707249216327</v>
      </c>
      <c r="D41">
        <v>49.18235436132462</v>
      </c>
      <c r="E41">
        <v>48.250482757121702</v>
      </c>
      <c r="F41">
        <v>48.914678841508028</v>
      </c>
      <c r="G41">
        <v>49.90059514512911</v>
      </c>
      <c r="H41">
        <v>51.965815128781195</v>
      </c>
      <c r="I41">
        <v>56.565108491155556</v>
      </c>
      <c r="J41">
        <v>59.999210532477605</v>
      </c>
      <c r="K41">
        <v>62.462365187349072</v>
      </c>
      <c r="L41">
        <v>64.811791367363099</v>
      </c>
      <c r="M41">
        <v>66.517762177733061</v>
      </c>
      <c r="N41">
        <v>65.869566713198267</v>
      </c>
      <c r="O41">
        <v>65.064753389869125</v>
      </c>
      <c r="P41">
        <v>65.159966102359149</v>
      </c>
      <c r="Q41">
        <v>65.229753582365717</v>
      </c>
      <c r="R41">
        <v>64.096519191373559</v>
      </c>
      <c r="S41">
        <v>62.345899123126472</v>
      </c>
      <c r="T41">
        <v>65.180986569245334</v>
      </c>
      <c r="U41">
        <v>67.664047935988052</v>
      </c>
      <c r="V41">
        <v>66.466708690268916</v>
      </c>
      <c r="W41">
        <v>63.681007140627521</v>
      </c>
      <c r="X41">
        <v>59.395468008525853</v>
      </c>
      <c r="Y41">
        <v>55.020632088815077</v>
      </c>
    </row>
    <row r="42" spans="1:25">
      <c r="A42" s="37" t="s">
        <v>1366</v>
      </c>
      <c r="B42">
        <v>142.94206750957383</v>
      </c>
      <c r="C42">
        <v>137.51670626143627</v>
      </c>
      <c r="D42">
        <v>133.5660820241705</v>
      </c>
      <c r="E42">
        <v>131.03536870759046</v>
      </c>
      <c r="F42">
        <v>132.83914711225012</v>
      </c>
      <c r="G42">
        <v>135.51663133577833</v>
      </c>
      <c r="H42">
        <v>141.12521484741569</v>
      </c>
      <c r="I42">
        <v>153.61566192888336</v>
      </c>
      <c r="J42">
        <v>162.94176192728611</v>
      </c>
      <c r="K42">
        <v>169.63102926601053</v>
      </c>
      <c r="L42">
        <v>176.01144057296196</v>
      </c>
      <c r="M42">
        <v>180.6443996931113</v>
      </c>
      <c r="N42">
        <v>178.88407468004459</v>
      </c>
      <c r="O42">
        <v>176.69841757285948</v>
      </c>
      <c r="P42">
        <v>176.95698976061522</v>
      </c>
      <c r="Q42">
        <v>177.14651383687919</v>
      </c>
      <c r="R42">
        <v>174.06895320389546</v>
      </c>
      <c r="S42">
        <v>169.31473867583861</v>
      </c>
      <c r="T42">
        <v>177.01407571025644</v>
      </c>
      <c r="U42">
        <v>183.75740433874941</v>
      </c>
      <c r="V42">
        <v>180.50575211548295</v>
      </c>
      <c r="W42">
        <v>172.94053392887963</v>
      </c>
      <c r="X42">
        <v>161.30215917701534</v>
      </c>
      <c r="Y42">
        <v>149.42127830251465</v>
      </c>
    </row>
    <row r="43" spans="1:25">
      <c r="A43" s="37" t="s">
        <v>1367</v>
      </c>
      <c r="B43">
        <v>37.851626125159562</v>
      </c>
      <c r="C43">
        <v>36.414968959523719</v>
      </c>
      <c r="D43">
        <v>35.368828000495249</v>
      </c>
      <c r="E43">
        <v>34.698685082052194</v>
      </c>
      <c r="F43">
        <v>35.176332754115151</v>
      </c>
      <c r="G43">
        <v>35.885341190544935</v>
      </c>
      <c r="H43">
        <v>37.37051633788225</v>
      </c>
      <c r="I43">
        <v>40.678036239482516</v>
      </c>
      <c r="J43">
        <v>43.147624489433838</v>
      </c>
      <c r="K43">
        <v>44.918968998213096</v>
      </c>
      <c r="L43">
        <v>46.608527205416799</v>
      </c>
      <c r="M43">
        <v>47.835353146333709</v>
      </c>
      <c r="N43">
        <v>47.369212104621795</v>
      </c>
      <c r="O43">
        <v>46.790441438292738</v>
      </c>
      <c r="P43">
        <v>46.858912378638131</v>
      </c>
      <c r="Q43">
        <v>46.909099105341099</v>
      </c>
      <c r="R43">
        <v>46.094148849711083</v>
      </c>
      <c r="S43">
        <v>44.835213996101551</v>
      </c>
      <c r="T43">
        <v>46.874028964402321</v>
      </c>
      <c r="U43">
        <v>48.65968911702118</v>
      </c>
      <c r="V43">
        <v>47.798638718153249</v>
      </c>
      <c r="W43">
        <v>45.795338952425517</v>
      </c>
      <c r="X43">
        <v>42.713451181475527</v>
      </c>
      <c r="Y43">
        <v>39.56734682791258</v>
      </c>
    </row>
    <row r="44" spans="1:25">
      <c r="A44" s="37" t="s">
        <v>1368</v>
      </c>
      <c r="B44">
        <v>56.722927533801048</v>
      </c>
      <c r="C44">
        <v>54.570010773294655</v>
      </c>
      <c r="D44">
        <v>53.002305924554477</v>
      </c>
      <c r="E44">
        <v>51.998056646744217</v>
      </c>
      <c r="F44">
        <v>52.713840275155022</v>
      </c>
      <c r="G44">
        <v>53.776331858144857</v>
      </c>
      <c r="H44">
        <v>56.001955718500518</v>
      </c>
      <c r="I44">
        <v>60.958472278045974</v>
      </c>
      <c r="J44">
        <v>64.659298099296592</v>
      </c>
      <c r="K44">
        <v>67.313763877772018</v>
      </c>
      <c r="L44">
        <v>69.845667987636745</v>
      </c>
      <c r="M44">
        <v>71.684140097477282</v>
      </c>
      <c r="N44">
        <v>70.985599843430435</v>
      </c>
      <c r="O44">
        <v>70.118277354924416</v>
      </c>
      <c r="P44">
        <v>70.220885157678794</v>
      </c>
      <c r="Q44">
        <v>70.29609297180329</v>
      </c>
      <c r="R44">
        <v>69.074841231101246</v>
      </c>
      <c r="S44">
        <v>67.188251993562403</v>
      </c>
      <c r="T44">
        <v>70.243538266320016</v>
      </c>
      <c r="U44">
        <v>72.91945689401858</v>
      </c>
      <c r="V44">
        <v>71.629121329135884</v>
      </c>
      <c r="W44">
        <v>68.627056713361711</v>
      </c>
      <c r="X44">
        <v>64.008663407857</v>
      </c>
      <c r="Y44">
        <v>59.294037709324357</v>
      </c>
    </row>
    <row r="45" spans="1:25">
      <c r="A45" s="37" t="s">
        <v>1369</v>
      </c>
      <c r="B45">
        <v>210.48252293826377</v>
      </c>
      <c r="C45">
        <v>202.49366603102058</v>
      </c>
      <c r="D45">
        <v>196.67636276174292</v>
      </c>
      <c r="E45">
        <v>192.94988158662244</v>
      </c>
      <c r="F45">
        <v>195.60594943319177</v>
      </c>
      <c r="G45">
        <v>199.54855110612385</v>
      </c>
      <c r="H45">
        <v>207.80720321747876</v>
      </c>
      <c r="I45">
        <v>226.19941525231661</v>
      </c>
      <c r="J45">
        <v>239.93211893457496</v>
      </c>
      <c r="K45">
        <v>249.78208046510159</v>
      </c>
      <c r="L45">
        <v>259.17725077898427</v>
      </c>
      <c r="M45">
        <v>265.9992937315501</v>
      </c>
      <c r="N45">
        <v>263.40721110397237</v>
      </c>
      <c r="O45">
        <v>260.18882599024465</v>
      </c>
      <c r="P45">
        <v>260.56957413100349</v>
      </c>
      <c r="Q45">
        <v>260.84864876889418</v>
      </c>
      <c r="R45">
        <v>256.31693366352459</v>
      </c>
      <c r="S45">
        <v>249.31634184412806</v>
      </c>
      <c r="T45">
        <v>260.65363332305344</v>
      </c>
      <c r="U45">
        <v>270.58320022701588</v>
      </c>
      <c r="V45">
        <v>265.79513485483216</v>
      </c>
      <c r="W45">
        <v>254.65533368756519</v>
      </c>
      <c r="X45">
        <v>237.51780011642586</v>
      </c>
      <c r="Y45">
        <v>220.02317572234131</v>
      </c>
    </row>
    <row r="46" spans="1:25">
      <c r="A46" s="37" t="s">
        <v>1370</v>
      </c>
      <c r="B46">
        <v>16.753812278655616</v>
      </c>
      <c r="C46">
        <v>16.117921910768633</v>
      </c>
      <c r="D46">
        <v>15.654881057870483</v>
      </c>
      <c r="E46">
        <v>15.358263717882476</v>
      </c>
      <c r="F46">
        <v>15.569679190671387</v>
      </c>
      <c r="G46">
        <v>15.883499109758882</v>
      </c>
      <c r="H46">
        <v>16.540864411242588</v>
      </c>
      <c r="I46">
        <v>18.004832362212483</v>
      </c>
      <c r="J46">
        <v>19.097916654243903</v>
      </c>
      <c r="K46">
        <v>19.881945675422187</v>
      </c>
      <c r="L46">
        <v>20.629774604719831</v>
      </c>
      <c r="M46">
        <v>21.172789888785655</v>
      </c>
      <c r="N46">
        <v>20.966467458082278</v>
      </c>
      <c r="O46">
        <v>20.710293124540922</v>
      </c>
      <c r="P46">
        <v>20.740599597433171</v>
      </c>
      <c r="Q46">
        <v>20.762813147659028</v>
      </c>
      <c r="R46">
        <v>20.402101469008258</v>
      </c>
      <c r="S46">
        <v>19.844874201183924</v>
      </c>
      <c r="T46">
        <v>20.747290470880717</v>
      </c>
      <c r="U46">
        <v>21.537655854167824</v>
      </c>
      <c r="V46">
        <v>21.15653942082373</v>
      </c>
      <c r="W46">
        <v>20.269842820210098</v>
      </c>
      <c r="X46">
        <v>18.905743718954831</v>
      </c>
      <c r="Y46">
        <v>17.51322120025597</v>
      </c>
    </row>
    <row r="47" spans="1:25">
      <c r="A47" s="37" t="s">
        <v>1371</v>
      </c>
      <c r="B47">
        <v>8.8980954588712393</v>
      </c>
      <c r="C47">
        <v>8.5603685522588435</v>
      </c>
      <c r="D47">
        <v>8.3144435268427479</v>
      </c>
      <c r="E47">
        <v>8.1569074770129255</v>
      </c>
      <c r="F47">
        <v>8.2691920739195517</v>
      </c>
      <c r="G47">
        <v>8.4358645631710463</v>
      </c>
      <c r="H47">
        <v>8.7849969938479564</v>
      </c>
      <c r="I47">
        <v>9.5625231090864613</v>
      </c>
      <c r="J47">
        <v>10.143069686385747</v>
      </c>
      <c r="K47">
        <v>10.559474320563107</v>
      </c>
      <c r="L47">
        <v>10.956652771002915</v>
      </c>
      <c r="M47">
        <v>11.245052912587379</v>
      </c>
      <c r="N47">
        <v>11.135473274641697</v>
      </c>
      <c r="O47">
        <v>10.999416857388667</v>
      </c>
      <c r="P47">
        <v>11.015512888807169</v>
      </c>
      <c r="Q47">
        <v>11.027310698589361</v>
      </c>
      <c r="R47">
        <v>10.835733587876872</v>
      </c>
      <c r="S47">
        <v>10.53978533807442</v>
      </c>
      <c r="T47">
        <v>11.019066469905566</v>
      </c>
      <c r="U47">
        <v>11.438836401125085</v>
      </c>
      <c r="V47">
        <v>11.236422147674205</v>
      </c>
      <c r="W47">
        <v>10.765489868853789</v>
      </c>
      <c r="X47">
        <v>10.041004968554798</v>
      </c>
      <c r="Y47">
        <v>9.3014241439686138</v>
      </c>
    </row>
    <row r="48" spans="1:25">
      <c r="A48" s="37" t="s">
        <v>1372</v>
      </c>
      <c r="B48">
        <v>168.84879337515841</v>
      </c>
      <c r="C48">
        <v>162.44014323924921</v>
      </c>
      <c r="D48">
        <v>157.77351047562067</v>
      </c>
      <c r="E48">
        <v>154.78413234972805</v>
      </c>
      <c r="F48">
        <v>156.91482636059055</v>
      </c>
      <c r="G48">
        <v>160.07757605562685</v>
      </c>
      <c r="H48">
        <v>166.7026555370073</v>
      </c>
      <c r="I48">
        <v>181.45686299438043</v>
      </c>
      <c r="J48">
        <v>192.47321919421572</v>
      </c>
      <c r="K48">
        <v>200.37484492543601</v>
      </c>
      <c r="L48">
        <v>207.91163776176327</v>
      </c>
      <c r="M48">
        <v>213.38427133159223</v>
      </c>
      <c r="N48">
        <v>211.30490617630292</v>
      </c>
      <c r="O48">
        <v>208.72312201919797</v>
      </c>
      <c r="P48">
        <v>209.02855765940939</v>
      </c>
      <c r="Q48">
        <v>209.25243095402624</v>
      </c>
      <c r="R48">
        <v>205.61709526543765</v>
      </c>
      <c r="S48">
        <v>200.00123003769227</v>
      </c>
      <c r="T48">
        <v>209.09598982884367</v>
      </c>
      <c r="U48">
        <v>217.06147488226881</v>
      </c>
      <c r="V48">
        <v>213.22049535860677</v>
      </c>
      <c r="W48">
        <v>204.28416202662794</v>
      </c>
      <c r="X48">
        <v>190.53645592486347</v>
      </c>
      <c r="Y48">
        <v>176.50229205103344</v>
      </c>
    </row>
    <row r="49" spans="1:25">
      <c r="A49" s="37" t="s">
        <v>1373</v>
      </c>
      <c r="B49">
        <v>212.29526373650614</v>
      </c>
      <c r="C49">
        <v>204.23760431471248</v>
      </c>
      <c r="D49">
        <v>198.37020062462668</v>
      </c>
      <c r="E49">
        <v>194.61162583733486</v>
      </c>
      <c r="F49">
        <v>197.2905685643511</v>
      </c>
      <c r="G49">
        <v>201.2671251462418</v>
      </c>
      <c r="H49">
        <v>209.59690333215983</v>
      </c>
      <c r="I49">
        <v>228.14751480396782</v>
      </c>
      <c r="J49">
        <v>241.99848879146336</v>
      </c>
      <c r="K49">
        <v>251.93328124703899</v>
      </c>
      <c r="L49">
        <v>261.40936568289561</v>
      </c>
      <c r="M49">
        <v>268.29016218618307</v>
      </c>
      <c r="N49">
        <v>265.67575573871841</v>
      </c>
      <c r="O49">
        <v>262.42965289375741</v>
      </c>
      <c r="P49">
        <v>262.81368015564698</v>
      </c>
      <c r="Q49">
        <v>263.09515827091332</v>
      </c>
      <c r="R49">
        <v>258.5244146289088</v>
      </c>
      <c r="S49">
        <v>251.46353154054742</v>
      </c>
      <c r="T49">
        <v>262.89846329154159</v>
      </c>
      <c r="U49">
        <v>272.91354670672985</v>
      </c>
      <c r="V49">
        <v>268.08424502987032</v>
      </c>
      <c r="W49">
        <v>256.84850443837797</v>
      </c>
      <c r="X49">
        <v>239.56337711051248</v>
      </c>
      <c r="Y49">
        <v>221.91808358273278</v>
      </c>
    </row>
    <row r="50" spans="1:25">
      <c r="A50" s="37" t="s">
        <v>1374</v>
      </c>
      <c r="B50">
        <v>270.99108395179468</v>
      </c>
      <c r="C50">
        <v>260.70562669573263</v>
      </c>
      <c r="D50">
        <v>253.21599146801228</v>
      </c>
      <c r="E50">
        <v>248.41823838678351</v>
      </c>
      <c r="F50">
        <v>251.83786057081849</v>
      </c>
      <c r="G50">
        <v>256.91386349031694</v>
      </c>
      <c r="H50">
        <v>267.54667545206479</v>
      </c>
      <c r="I50">
        <v>291.22619718154272</v>
      </c>
      <c r="J50">
        <v>308.90671623126696</v>
      </c>
      <c r="K50">
        <v>321.58830002634437</v>
      </c>
      <c r="L50">
        <v>333.68435128860312</v>
      </c>
      <c r="M50">
        <v>342.46756420658846</v>
      </c>
      <c r="N50">
        <v>339.13032142208453</v>
      </c>
      <c r="O50">
        <v>334.98672955341806</v>
      </c>
      <c r="P50">
        <v>335.47693344273165</v>
      </c>
      <c r="Q50">
        <v>335.83623519173074</v>
      </c>
      <c r="R50">
        <v>330.00176318226596</v>
      </c>
      <c r="S50">
        <v>320.98867297905332</v>
      </c>
      <c r="T50">
        <v>335.58515759004678</v>
      </c>
      <c r="U50">
        <v>348.36923135025097</v>
      </c>
      <c r="V50">
        <v>342.20471466199041</v>
      </c>
      <c r="W50">
        <v>327.86249398169872</v>
      </c>
      <c r="X50">
        <v>305.79833998984697</v>
      </c>
      <c r="Y50">
        <v>283.27444032491837</v>
      </c>
    </row>
    <row r="51" spans="1:25">
      <c r="A51" s="37" t="s">
        <v>1375</v>
      </c>
      <c r="B51">
        <v>418.64255183652654</v>
      </c>
      <c r="C51">
        <v>402.75298820332119</v>
      </c>
      <c r="D51">
        <v>391.18257061491323</v>
      </c>
      <c r="E51">
        <v>383.77072678700165</v>
      </c>
      <c r="F51">
        <v>389.05355505044321</v>
      </c>
      <c r="G51">
        <v>396.89525516972276</v>
      </c>
      <c r="H51">
        <v>413.32143225256698</v>
      </c>
      <c r="I51">
        <v>449.90291404353445</v>
      </c>
      <c r="J51">
        <v>477.21679280600898</v>
      </c>
      <c r="K51">
        <v>496.80802999314955</v>
      </c>
      <c r="L51">
        <v>515.49470297785274</v>
      </c>
      <c r="M51">
        <v>529.06351349253009</v>
      </c>
      <c r="N51">
        <v>523.90794964508166</v>
      </c>
      <c r="O51">
        <v>517.50669153588058</v>
      </c>
      <c r="P51">
        <v>518.26398658835888</v>
      </c>
      <c r="Q51">
        <v>518.81905651496595</v>
      </c>
      <c r="R51">
        <v>509.80562989206049</v>
      </c>
      <c r="S51">
        <v>495.88169177726655</v>
      </c>
      <c r="T51">
        <v>518.4311774514</v>
      </c>
      <c r="U51">
        <v>538.1807470084201</v>
      </c>
      <c r="V51">
        <v>528.65744845712413</v>
      </c>
      <c r="W51">
        <v>506.50076427017137</v>
      </c>
      <c r="X51">
        <v>472.41479510630757</v>
      </c>
      <c r="Y51">
        <v>437.6185844873894</v>
      </c>
    </row>
    <row r="52" spans="1:25">
      <c r="A52" s="37" t="s">
        <v>1376</v>
      </c>
      <c r="B52">
        <v>203.64669134301641</v>
      </c>
      <c r="C52">
        <v>195.91728818848438</v>
      </c>
      <c r="D52">
        <v>190.28891322038888</v>
      </c>
      <c r="E52">
        <v>186.68345680970194</v>
      </c>
      <c r="F52">
        <v>189.25326365820246</v>
      </c>
      <c r="G52">
        <v>193.06782163084495</v>
      </c>
      <c r="H52">
        <v>201.0582578625683</v>
      </c>
      <c r="I52">
        <v>218.85314683998962</v>
      </c>
      <c r="J52">
        <v>232.13985411167241</v>
      </c>
      <c r="K52">
        <v>241.66991887688854</v>
      </c>
      <c r="L52">
        <v>250.75996265970426</v>
      </c>
      <c r="M52">
        <v>257.36044642479794</v>
      </c>
      <c r="N52">
        <v>254.85254675015966</v>
      </c>
      <c r="O52">
        <v>251.73868498753484</v>
      </c>
      <c r="P52">
        <v>252.10706758775333</v>
      </c>
      <c r="Q52">
        <v>252.37707873096286</v>
      </c>
      <c r="R52">
        <v>247.99253993679244</v>
      </c>
      <c r="S52">
        <v>241.21930602852515</v>
      </c>
      <c r="T52">
        <v>252.18839679313805</v>
      </c>
      <c r="U52">
        <v>261.79548159159503</v>
      </c>
      <c r="V52">
        <v>257.16291800689646</v>
      </c>
      <c r="W52">
        <v>246.3849036698183</v>
      </c>
      <c r="X52">
        <v>229.80394501908015</v>
      </c>
      <c r="Y52">
        <v>212.87749276827205</v>
      </c>
    </row>
    <row r="53" spans="1:25">
      <c r="A53" s="37" t="s">
        <v>1377</v>
      </c>
      <c r="B53">
        <v>84.20954012408454</v>
      </c>
      <c r="C53">
        <v>81.013369929595825</v>
      </c>
      <c r="D53">
        <v>78.68599174051981</v>
      </c>
      <c r="E53">
        <v>77.195106598811421</v>
      </c>
      <c r="F53">
        <v>78.257742340609212</v>
      </c>
      <c r="G53">
        <v>79.835092655188234</v>
      </c>
      <c r="H53">
        <v>83.13920212059017</v>
      </c>
      <c r="I53">
        <v>90.497531428399839</v>
      </c>
      <c r="J53">
        <v>95.991691445108145</v>
      </c>
      <c r="K53">
        <v>99.932449656985241</v>
      </c>
      <c r="L53">
        <v>103.69125566365575</v>
      </c>
      <c r="M53">
        <v>106.42060863663784</v>
      </c>
      <c r="N53">
        <v>105.38357200772982</v>
      </c>
      <c r="O53">
        <v>104.09596519560178</v>
      </c>
      <c r="P53">
        <v>104.24829435523374</v>
      </c>
      <c r="Q53">
        <v>104.35994612844992</v>
      </c>
      <c r="R53">
        <v>102.5469041729025</v>
      </c>
      <c r="S53">
        <v>99.746117630255824</v>
      </c>
      <c r="T53">
        <v>104.28192463392347</v>
      </c>
      <c r="U53">
        <v>108.25453124724906</v>
      </c>
      <c r="V53">
        <v>106.33892905165058</v>
      </c>
      <c r="W53">
        <v>101.88213368320835</v>
      </c>
      <c r="X53">
        <v>95.025774301246798</v>
      </c>
      <c r="Y53">
        <v>88.02655054478528</v>
      </c>
    </row>
    <row r="54" spans="1:25">
      <c r="A54" s="37" t="s">
        <v>1378</v>
      </c>
      <c r="B54">
        <v>27.858444145649543</v>
      </c>
      <c r="C54">
        <v>26.801077857792478</v>
      </c>
      <c r="D54">
        <v>26.031127859364297</v>
      </c>
      <c r="E54">
        <v>25.537908915445811</v>
      </c>
      <c r="F54">
        <v>25.889453151602705</v>
      </c>
      <c r="G54">
        <v>26.411276754630013</v>
      </c>
      <c r="H54">
        <v>27.504351824953137</v>
      </c>
      <c r="I54">
        <v>29.938655654719366</v>
      </c>
      <c r="J54">
        <v>31.756249596298836</v>
      </c>
      <c r="K54">
        <v>33.059942650260652</v>
      </c>
      <c r="L54">
        <v>34.303441748306589</v>
      </c>
      <c r="M54">
        <v>35.206374209872628</v>
      </c>
      <c r="N54">
        <v>34.863298746441096</v>
      </c>
      <c r="O54">
        <v>34.437328928717704</v>
      </c>
      <c r="P54">
        <v>34.48772290283403</v>
      </c>
      <c r="Q54">
        <v>34.52465986607266</v>
      </c>
      <c r="R54">
        <v>33.924864071226722</v>
      </c>
      <c r="S54">
        <v>32.998299749093654</v>
      </c>
      <c r="T54">
        <v>34.498848569107707</v>
      </c>
      <c r="U54">
        <v>35.813077803549476</v>
      </c>
      <c r="V54">
        <v>35.179352732818437</v>
      </c>
      <c r="W54">
        <v>33.704942770985298</v>
      </c>
      <c r="X54">
        <v>31.436702087050644</v>
      </c>
      <c r="Y54">
        <v>29.121198596650768</v>
      </c>
    </row>
    <row r="55" spans="1:25">
      <c r="A55" s="37" t="s">
        <v>1379</v>
      </c>
      <c r="B55">
        <v>75.303317087650726</v>
      </c>
      <c r="C55">
        <v>72.445182281700809</v>
      </c>
      <c r="D55">
        <v>70.363953747539185</v>
      </c>
      <c r="E55">
        <v>69.030748550100697</v>
      </c>
      <c r="F55">
        <v>69.980997133519608</v>
      </c>
      <c r="G55">
        <v>71.39152271912458</v>
      </c>
      <c r="H55">
        <v>74.346180854044249</v>
      </c>
      <c r="I55">
        <v>80.926273849266138</v>
      </c>
      <c r="J55">
        <v>85.839357013701431</v>
      </c>
      <c r="K55">
        <v>89.363330244732893</v>
      </c>
      <c r="L55">
        <v>92.724595015615094</v>
      </c>
      <c r="M55">
        <v>95.1652844204704</v>
      </c>
      <c r="N55">
        <v>94.237927520253436</v>
      </c>
      <c r="O55">
        <v>93.08650140018409</v>
      </c>
      <c r="P55">
        <v>93.222719826179045</v>
      </c>
      <c r="Q55">
        <v>93.322563013417764</v>
      </c>
      <c r="R55">
        <v>91.701273156346659</v>
      </c>
      <c r="S55">
        <v>89.196705184535276</v>
      </c>
      <c r="T55">
        <v>93.252793277906562</v>
      </c>
      <c r="U55">
        <v>96.805246539460427</v>
      </c>
      <c r="V55">
        <v>95.092243483792458</v>
      </c>
      <c r="W55">
        <v>91.106810546739865</v>
      </c>
      <c r="X55">
        <v>84.975597814240061</v>
      </c>
      <c r="Y55">
        <v>78.716630420241728</v>
      </c>
    </row>
    <row r="56" spans="1:25">
      <c r="A56" s="37" t="s">
        <v>1380</v>
      </c>
      <c r="B56">
        <v>22.660583378119263</v>
      </c>
      <c r="C56">
        <v>21.800501716633544</v>
      </c>
      <c r="D56">
        <v>21.174209880479825</v>
      </c>
      <c r="E56">
        <v>20.773016298243178</v>
      </c>
      <c r="F56">
        <v>21.058969003745382</v>
      </c>
      <c r="G56">
        <v>21.48343015467141</v>
      </c>
      <c r="H56">
        <v>22.372558012641502</v>
      </c>
      <c r="I56">
        <v>24.352666615034757</v>
      </c>
      <c r="J56">
        <v>25.831131774301664</v>
      </c>
      <c r="K56">
        <v>26.891580268636911</v>
      </c>
      <c r="L56">
        <v>27.903065865052984</v>
      </c>
      <c r="M56">
        <v>28.637528142384536</v>
      </c>
      <c r="N56">
        <v>28.358464096186136</v>
      </c>
      <c r="O56">
        <v>28.011972220307609</v>
      </c>
      <c r="P56">
        <v>28.052963628379338</v>
      </c>
      <c r="Q56">
        <v>28.083008850245552</v>
      </c>
      <c r="R56">
        <v>27.595123649338728</v>
      </c>
      <c r="S56">
        <v>26.841438771349381</v>
      </c>
      <c r="T56">
        <v>28.062013454956645</v>
      </c>
      <c r="U56">
        <v>29.131032277017471</v>
      </c>
      <c r="V56">
        <v>28.615548363808781</v>
      </c>
      <c r="W56">
        <v>27.4162355199554</v>
      </c>
      <c r="X56">
        <v>25.571205809350754</v>
      </c>
      <c r="Y56">
        <v>23.687731641439385</v>
      </c>
    </row>
    <row r="57" spans="1:25">
      <c r="A57" s="37" t="s">
        <v>1381</v>
      </c>
      <c r="B57">
        <v>31.381253292364029</v>
      </c>
      <c r="C57">
        <v>30.190178904700105</v>
      </c>
      <c r="D57">
        <v>29.322865719627515</v>
      </c>
      <c r="E57">
        <v>28.767277312508401</v>
      </c>
      <c r="F57">
        <v>29.163275691335055</v>
      </c>
      <c r="G57">
        <v>29.751085928508378</v>
      </c>
      <c r="H57">
        <v>30.982384613748678</v>
      </c>
      <c r="I57">
        <v>33.724515677245108</v>
      </c>
      <c r="J57">
        <v>35.77195147678809</v>
      </c>
      <c r="K57">
        <v>37.240501612896828</v>
      </c>
      <c r="L57">
        <v>38.641246032096561</v>
      </c>
      <c r="M57">
        <v>39.658357832531635</v>
      </c>
      <c r="N57">
        <v>39.271899135841593</v>
      </c>
      <c r="O57">
        <v>38.792063769767587</v>
      </c>
      <c r="P57">
        <v>38.848830258875346</v>
      </c>
      <c r="Q57">
        <v>38.890438045483322</v>
      </c>
      <c r="R57">
        <v>38.214795728082237</v>
      </c>
      <c r="S57">
        <v>37.171063725946503</v>
      </c>
      <c r="T57">
        <v>38.861362809133901</v>
      </c>
      <c r="U57">
        <v>40.341781466924864</v>
      </c>
      <c r="V57">
        <v>39.627919384090717</v>
      </c>
      <c r="W57">
        <v>37.967064519864714</v>
      </c>
      <c r="X57">
        <v>35.411995936046686</v>
      </c>
      <c r="Y57">
        <v>32.803687979159619</v>
      </c>
    </row>
    <row r="58" spans="1:25">
      <c r="A58" s="37" t="s">
        <v>1382</v>
      </c>
      <c r="B58">
        <v>51.279583361381619</v>
      </c>
      <c r="C58">
        <v>49.333268541422505</v>
      </c>
      <c r="D58">
        <v>47.916006510489616</v>
      </c>
      <c r="E58">
        <v>47.008128747544617</v>
      </c>
      <c r="F58">
        <v>47.655223103172368</v>
      </c>
      <c r="G58">
        <v>48.615754021965763</v>
      </c>
      <c r="H58">
        <v>50.62779869667299</v>
      </c>
      <c r="I58">
        <v>55.108669398309843</v>
      </c>
      <c r="J58">
        <v>58.454350139024214</v>
      </c>
      <c r="K58">
        <v>60.854083458256575</v>
      </c>
      <c r="L58">
        <v>63.143016584768155</v>
      </c>
      <c r="M58">
        <v>64.805062038221934</v>
      </c>
      <c r="N58">
        <v>64.173556318293606</v>
      </c>
      <c r="O58">
        <v>63.389465338080321</v>
      </c>
      <c r="P58">
        <v>63.482226512505527</v>
      </c>
      <c r="Q58">
        <v>63.550217103638651</v>
      </c>
      <c r="R58">
        <v>62.446161245357281</v>
      </c>
      <c r="S58">
        <v>60.740616163654487</v>
      </c>
      <c r="T58">
        <v>63.502705744157844</v>
      </c>
      <c r="U58">
        <v>65.921833217005087</v>
      </c>
      <c r="V58">
        <v>64.755323076566228</v>
      </c>
      <c r="W58">
        <v>62.041347803884655</v>
      </c>
      <c r="X58">
        <v>57.866152784830852</v>
      </c>
      <c r="Y58">
        <v>53.603960192927865</v>
      </c>
    </row>
    <row r="59" spans="1:25">
      <c r="A59" s="37" t="s">
        <v>1383</v>
      </c>
      <c r="B59">
        <v>70.3011864621092</v>
      </c>
      <c r="C59">
        <v>67.632907351734119</v>
      </c>
      <c r="D59">
        <v>65.689927401992264</v>
      </c>
      <c r="E59">
        <v>64.445282268122767</v>
      </c>
      <c r="F59">
        <v>65.332409229217077</v>
      </c>
      <c r="G59">
        <v>66.6492386337939</v>
      </c>
      <c r="H59">
        <v>69.407629372849925</v>
      </c>
      <c r="I59">
        <v>75.550630272221653</v>
      </c>
      <c r="J59">
        <v>80.137354854948669</v>
      </c>
      <c r="K59">
        <v>83.427243119948514</v>
      </c>
      <c r="L59">
        <v>86.565231067162856</v>
      </c>
      <c r="M59">
        <v>88.843794184735884</v>
      </c>
      <c r="N59">
        <v>87.978038294020038</v>
      </c>
      <c r="O59">
        <v>86.9030973021097</v>
      </c>
      <c r="P59">
        <v>87.03026722417701</v>
      </c>
      <c r="Q59">
        <v>87.12347818478942</v>
      </c>
      <c r="R59">
        <v>85.609884827163285</v>
      </c>
      <c r="S59">
        <v>83.271686367879028</v>
      </c>
      <c r="T59">
        <v>87.058343003826849</v>
      </c>
      <c r="U59">
        <v>90.374819472555785</v>
      </c>
      <c r="V59">
        <v>88.775605096826425</v>
      </c>
      <c r="W59">
        <v>85.054910247304136</v>
      </c>
      <c r="X59">
        <v>79.33097209668297</v>
      </c>
      <c r="Y59">
        <v>73.487765570819349</v>
      </c>
    </row>
    <row r="60" spans="1:25">
      <c r="A60" s="37" t="s">
        <v>1384</v>
      </c>
      <c r="B60">
        <v>110.40873302235542</v>
      </c>
      <c r="C60">
        <v>106.21817336394463</v>
      </c>
      <c r="D60">
        <v>103.16670346230278</v>
      </c>
      <c r="E60">
        <v>101.21197553794495</v>
      </c>
      <c r="F60">
        <v>102.60521751199308</v>
      </c>
      <c r="G60">
        <v>104.67331157245779</v>
      </c>
      <c r="H60">
        <v>109.00539246619803</v>
      </c>
      <c r="I60">
        <v>118.65303826546743</v>
      </c>
      <c r="J60">
        <v>125.85653617761615</v>
      </c>
      <c r="K60">
        <v>131.02333937686973</v>
      </c>
      <c r="L60">
        <v>135.95158157201524</v>
      </c>
      <c r="M60">
        <v>139.5300882741503</v>
      </c>
      <c r="N60">
        <v>138.17040978491036</v>
      </c>
      <c r="O60">
        <v>136.48220395278571</v>
      </c>
      <c r="P60">
        <v>136.68192561724968</v>
      </c>
      <c r="Q60">
        <v>136.82831438510581</v>
      </c>
      <c r="R60">
        <v>134.45120052207557</v>
      </c>
      <c r="S60">
        <v>130.7790359052872</v>
      </c>
      <c r="T60">
        <v>136.72601891660565</v>
      </c>
      <c r="U60">
        <v>141.9345791620031</v>
      </c>
      <c r="V60">
        <v>139.42299661352678</v>
      </c>
      <c r="W60">
        <v>133.57960726305015</v>
      </c>
      <c r="X60">
        <v>124.59010380070067</v>
      </c>
      <c r="Y60">
        <v>115.41328813406497</v>
      </c>
    </row>
    <row r="61" spans="1:25">
      <c r="A61" s="37" t="s">
        <v>1385</v>
      </c>
      <c r="B61">
        <v>64.641810020480776</v>
      </c>
      <c r="C61">
        <v>62.188332347988755</v>
      </c>
      <c r="D61">
        <v>60.401765902876043</v>
      </c>
      <c r="E61">
        <v>59.257317020354378</v>
      </c>
      <c r="F61">
        <v>60.073028608863801</v>
      </c>
      <c r="G61">
        <v>61.283850793862307</v>
      </c>
      <c r="H61">
        <v>63.820185941099353</v>
      </c>
      <c r="I61">
        <v>69.468663827128424</v>
      </c>
      <c r="J61">
        <v>73.686148538467009</v>
      </c>
      <c r="K61">
        <v>76.711194670929515</v>
      </c>
      <c r="L61">
        <v>79.596568744092806</v>
      </c>
      <c r="M61">
        <v>81.691703287024254</v>
      </c>
      <c r="N61">
        <v>80.895642357925581</v>
      </c>
      <c r="O61">
        <v>79.907236117872344</v>
      </c>
      <c r="P61">
        <v>80.024168624367448</v>
      </c>
      <c r="Q61">
        <v>80.109875929051157</v>
      </c>
      <c r="R61">
        <v>78.718129655683995</v>
      </c>
      <c r="S61">
        <v>76.568160527116049</v>
      </c>
      <c r="T61">
        <v>80.049984251466157</v>
      </c>
      <c r="U61">
        <v>83.09947818773874</v>
      </c>
      <c r="V61">
        <v>81.629003547689294</v>
      </c>
      <c r="W61">
        <v>78.207831563107902</v>
      </c>
      <c r="X61">
        <v>72.944681094077609</v>
      </c>
      <c r="Y61">
        <v>67.571863576141553</v>
      </c>
    </row>
    <row r="62" spans="1:25">
      <c r="A62" s="37" t="s">
        <v>1386</v>
      </c>
      <c r="B62">
        <v>49.74284167306179</v>
      </c>
      <c r="C62">
        <v>47.854853830943888</v>
      </c>
      <c r="D62">
        <v>46.480064174071813</v>
      </c>
      <c r="E62">
        <v>45.59939360577939</v>
      </c>
      <c r="F62">
        <v>46.227095899159643</v>
      </c>
      <c r="G62">
        <v>47.15884171852219</v>
      </c>
      <c r="H62">
        <v>49.110589629338136</v>
      </c>
      <c r="I62">
        <v>53.457178022972428</v>
      </c>
      <c r="J62">
        <v>56.702595720716431</v>
      </c>
      <c r="K62">
        <v>59.030414059545663</v>
      </c>
      <c r="L62">
        <v>61.250752655315878</v>
      </c>
      <c r="M62">
        <v>62.86299008832993</v>
      </c>
      <c r="N62">
        <v>62.250409271893631</v>
      </c>
      <c r="O62">
        <v>61.48981585577399</v>
      </c>
      <c r="P62">
        <v>61.579797172126014</v>
      </c>
      <c r="Q62">
        <v>61.645750227675599</v>
      </c>
      <c r="R62">
        <v>60.574780610592754</v>
      </c>
      <c r="S62">
        <v>58.920347142061438</v>
      </c>
      <c r="T62">
        <v>61.599662684107415</v>
      </c>
      <c r="U62">
        <v>63.946293974396291</v>
      </c>
      <c r="V62">
        <v>62.814741699157452</v>
      </c>
      <c r="W62">
        <v>60.182098579921949</v>
      </c>
      <c r="X62">
        <v>56.132025409020244</v>
      </c>
      <c r="Y62">
        <v>51.997561800277403</v>
      </c>
    </row>
    <row r="63" spans="1:25">
      <c r="A63" s="37" t="s">
        <v>1387</v>
      </c>
      <c r="B63">
        <v>64.174955414090263</v>
      </c>
      <c r="C63">
        <v>61.739197192101194</v>
      </c>
      <c r="D63">
        <v>59.96553364643173</v>
      </c>
      <c r="E63">
        <v>58.829350176534099</v>
      </c>
      <c r="F63">
        <v>59.639170551408554</v>
      </c>
      <c r="G63">
        <v>60.841247964031297</v>
      </c>
      <c r="H63">
        <v>63.359265249400572</v>
      </c>
      <c r="I63">
        <v>68.966948827235726</v>
      </c>
      <c r="J63">
        <v>73.153974116657665</v>
      </c>
      <c r="K63">
        <v>76.157172829918323</v>
      </c>
      <c r="L63">
        <v>79.021708220241678</v>
      </c>
      <c r="M63">
        <v>81.101711330249685</v>
      </c>
      <c r="N63">
        <v>80.311399694241643</v>
      </c>
      <c r="O63">
        <v>79.330131899198037</v>
      </c>
      <c r="P63">
        <v>79.446219898410973</v>
      </c>
      <c r="Q63">
        <v>79.531308209753064</v>
      </c>
      <c r="R63">
        <v>78.149613374587332</v>
      </c>
      <c r="S63">
        <v>76.015171704036888</v>
      </c>
      <c r="T63">
        <v>79.471849080476289</v>
      </c>
      <c r="U63">
        <v>82.499319031175801</v>
      </c>
      <c r="V63">
        <v>81.039464419542483</v>
      </c>
      <c r="W63">
        <v>77.643000745259783</v>
      </c>
      <c r="X63">
        <v>72.417861681538469</v>
      </c>
      <c r="Y63">
        <v>67.083847603771375</v>
      </c>
    </row>
    <row r="64" spans="1:25">
      <c r="A64" s="37" t="s">
        <v>1388</v>
      </c>
      <c r="B64">
        <v>103.92059884427832</v>
      </c>
      <c r="C64">
        <v>99.976296095087747</v>
      </c>
      <c r="D64">
        <v>97.104144854391009</v>
      </c>
      <c r="E64">
        <v>95.264285896533323</v>
      </c>
      <c r="F64">
        <v>96.575654447866569</v>
      </c>
      <c r="G64">
        <v>98.522217616798798</v>
      </c>
      <c r="H64">
        <v>102.59972515081051</v>
      </c>
      <c r="I64">
        <v>111.68043010459854</v>
      </c>
      <c r="J64">
        <v>118.46061674665003</v>
      </c>
      <c r="K64">
        <v>123.32379439463777</v>
      </c>
      <c r="L64">
        <v>127.96243000026023</v>
      </c>
      <c r="M64">
        <v>131.33064689102775</v>
      </c>
      <c r="N64">
        <v>130.05086947696316</v>
      </c>
      <c r="O64">
        <v>128.46187052512053</v>
      </c>
      <c r="P64">
        <v>128.64985560931731</v>
      </c>
      <c r="Q64">
        <v>128.78764188766004</v>
      </c>
      <c r="R64">
        <v>126.55021836684925</v>
      </c>
      <c r="S64">
        <v>123.09384733907784</v>
      </c>
      <c r="T64">
        <v>128.69135777992159</v>
      </c>
      <c r="U64">
        <v>133.59383863448051</v>
      </c>
      <c r="V64">
        <v>131.22984843787484</v>
      </c>
      <c r="W64">
        <v>125.72984400925003</v>
      </c>
      <c r="X64">
        <v>117.26860586669372</v>
      </c>
      <c r="Y64">
        <v>108.63106286212684</v>
      </c>
    </row>
    <row r="65" spans="1:25">
      <c r="A65" s="37" t="s">
        <v>1389</v>
      </c>
      <c r="B65">
        <v>165.12658000609778</v>
      </c>
      <c r="C65">
        <v>158.85920635038539</v>
      </c>
      <c r="D65">
        <v>154.29544789526716</v>
      </c>
      <c r="E65">
        <v>151.37196957832759</v>
      </c>
      <c r="F65">
        <v>153.45569317516419</v>
      </c>
      <c r="G65">
        <v>156.54872114484766</v>
      </c>
      <c r="H65">
        <v>163.02775303581453</v>
      </c>
      <c r="I65">
        <v>177.45670908244344</v>
      </c>
      <c r="J65">
        <v>188.23021351232705</v>
      </c>
      <c r="K65">
        <v>195.95765063167664</v>
      </c>
      <c r="L65">
        <v>203.32829747137316</v>
      </c>
      <c r="M65">
        <v>208.68028872312331</v>
      </c>
      <c r="N65">
        <v>206.64676245495582</v>
      </c>
      <c r="O65">
        <v>204.12189283844961</v>
      </c>
      <c r="P65">
        <v>204.42059525539864</v>
      </c>
      <c r="Q65">
        <v>204.63953334050916</v>
      </c>
      <c r="R65">
        <v>201.08433737238053</v>
      </c>
      <c r="S65">
        <v>195.592271955174</v>
      </c>
      <c r="T65">
        <v>204.48654090593305</v>
      </c>
      <c r="U65">
        <v>212.27642959077158</v>
      </c>
      <c r="V65">
        <v>208.52012313493239</v>
      </c>
      <c r="W65">
        <v>199.78078818673691</v>
      </c>
      <c r="X65">
        <v>186.33614552074249</v>
      </c>
      <c r="Y65">
        <v>172.61135994539214</v>
      </c>
    </row>
    <row r="66" spans="1:25">
      <c r="A66" s="37" t="s">
        <v>1390</v>
      </c>
      <c r="B66">
        <v>23.290727276473877</v>
      </c>
      <c r="C66">
        <v>22.406728525033834</v>
      </c>
      <c r="D66">
        <v>21.763020809837801</v>
      </c>
      <c r="E66">
        <v>21.350670864868253</v>
      </c>
      <c r="F66">
        <v>21.644575322961444</v>
      </c>
      <c r="G66">
        <v>22.080839859523294</v>
      </c>
      <c r="H66">
        <v>22.994692522023261</v>
      </c>
      <c r="I66">
        <v>25.029863844252862</v>
      </c>
      <c r="J66">
        <v>26.549442058002803</v>
      </c>
      <c r="K66">
        <v>27.639379428995564</v>
      </c>
      <c r="L66">
        <v>28.678992345270075</v>
      </c>
      <c r="M66">
        <v>29.43387849761444</v>
      </c>
      <c r="N66">
        <v>29.147054258175302</v>
      </c>
      <c r="O66">
        <v>28.790927160741749</v>
      </c>
      <c r="P66">
        <v>28.83305845498721</v>
      </c>
      <c r="Q66">
        <v>28.863939172256071</v>
      </c>
      <c r="R66">
        <v>28.362486894221572</v>
      </c>
      <c r="S66">
        <v>27.587843600501159</v>
      </c>
      <c r="T66">
        <v>28.842359938501311</v>
      </c>
      <c r="U66">
        <v>29.941105960286318</v>
      </c>
      <c r="V66">
        <v>29.411287506912078</v>
      </c>
      <c r="W66">
        <v>28.178624256400489</v>
      </c>
      <c r="X66">
        <v>26.28228809021963</v>
      </c>
      <c r="Y66">
        <v>24.346438405984888</v>
      </c>
    </row>
    <row r="67" spans="1:25">
      <c r="A67" s="37" t="s">
        <v>1391</v>
      </c>
      <c r="B67">
        <v>20.376834983152083</v>
      </c>
      <c r="C67">
        <v>19.603432913324863</v>
      </c>
      <c r="D67">
        <v>19.040259177518823</v>
      </c>
      <c r="E67">
        <v>18.679498146563656</v>
      </c>
      <c r="F67">
        <v>18.936632351618172</v>
      </c>
      <c r="G67">
        <v>19.318316030491598</v>
      </c>
      <c r="H67">
        <v>20.117837002148228</v>
      </c>
      <c r="I67">
        <v>21.898388966165491</v>
      </c>
      <c r="J67">
        <v>23.227853440933213</v>
      </c>
      <c r="K67">
        <v>24.181429243313762</v>
      </c>
      <c r="L67">
        <v>25.090976660610487</v>
      </c>
      <c r="M67">
        <v>25.751419349874439</v>
      </c>
      <c r="N67">
        <v>25.500479560539347</v>
      </c>
      <c r="O67">
        <v>25.188907362243828</v>
      </c>
      <c r="P67">
        <v>25.225767629434088</v>
      </c>
      <c r="Q67">
        <v>25.252784874214786</v>
      </c>
      <c r="R67">
        <v>24.814069062546857</v>
      </c>
      <c r="S67">
        <v>24.136341038875798</v>
      </c>
      <c r="T67">
        <v>25.233905408577499</v>
      </c>
      <c r="U67">
        <v>26.195187815457221</v>
      </c>
      <c r="V67">
        <v>25.731654707740962</v>
      </c>
      <c r="W67">
        <v>24.653209395694304</v>
      </c>
      <c r="X67">
        <v>22.994122984516302</v>
      </c>
      <c r="Y67">
        <v>21.300466573551255</v>
      </c>
    </row>
    <row r="68" spans="1:25">
      <c r="A68" s="37" t="s">
        <v>1392</v>
      </c>
      <c r="B68">
        <v>290.20358861208723</v>
      </c>
      <c r="C68">
        <v>279.18892140349226</v>
      </c>
      <c r="D68">
        <v>271.16829213117791</v>
      </c>
      <c r="E68">
        <v>266.03039186839675</v>
      </c>
      <c r="F68">
        <v>269.69245563460163</v>
      </c>
      <c r="G68">
        <v>275.1283328655511</v>
      </c>
      <c r="H68">
        <v>286.51498125021033</v>
      </c>
      <c r="I68">
        <v>311.87331438169741</v>
      </c>
      <c r="J68">
        <v>330.80733243842087</v>
      </c>
      <c r="K68">
        <v>344.38800480943888</v>
      </c>
      <c r="L68">
        <v>357.34163204009599</v>
      </c>
      <c r="M68">
        <v>366.74755001781364</v>
      </c>
      <c r="N68">
        <v>363.17370611856154</v>
      </c>
      <c r="O68">
        <v>358.73634525599988</v>
      </c>
      <c r="P68">
        <v>359.26130322050511</v>
      </c>
      <c r="Q68">
        <v>359.64607845160708</v>
      </c>
      <c r="R68">
        <v>353.39795880828831</v>
      </c>
      <c r="S68">
        <v>343.74586589322388</v>
      </c>
      <c r="T68">
        <v>359.3772001550733</v>
      </c>
      <c r="U68">
        <v>373.06762874110325</v>
      </c>
      <c r="V68">
        <v>366.46606518076652</v>
      </c>
      <c r="W68">
        <v>351.10702144622235</v>
      </c>
      <c r="X68">
        <v>327.47858107560074</v>
      </c>
      <c r="Y68">
        <v>303.35780035846244</v>
      </c>
    </row>
    <row r="69" spans="1:25">
      <c r="A69" s="37" t="s">
        <v>1393</v>
      </c>
      <c r="B69">
        <v>38.460072111338292</v>
      </c>
      <c r="C69">
        <v>37.000321399257295</v>
      </c>
      <c r="D69">
        <v>35.937364246774067</v>
      </c>
      <c r="E69">
        <v>35.256449115598464</v>
      </c>
      <c r="F69">
        <v>35.741774735443997</v>
      </c>
      <c r="G69">
        <v>36.462180128397812</v>
      </c>
      <c r="H69">
        <v>37.97122872450538</v>
      </c>
      <c r="I69">
        <v>41.331915356688924</v>
      </c>
      <c r="J69">
        <v>43.841201004401398</v>
      </c>
      <c r="K69">
        <v>45.64101899151796</v>
      </c>
      <c r="L69">
        <v>47.357736003106687</v>
      </c>
      <c r="M69">
        <v>48.60428255832489</v>
      </c>
      <c r="N69">
        <v>48.130648532166681</v>
      </c>
      <c r="O69">
        <v>47.542574416424877</v>
      </c>
      <c r="P69">
        <v>47.612145992940697</v>
      </c>
      <c r="Q69">
        <v>47.663139446211261</v>
      </c>
      <c r="R69">
        <v>46.83508927222281</v>
      </c>
      <c r="S69">
        <v>45.555917669576225</v>
      </c>
      <c r="T69">
        <v>47.627505570271545</v>
      </c>
      <c r="U69">
        <v>49.441869318052944</v>
      </c>
      <c r="V69">
        <v>48.566977964047268</v>
      </c>
      <c r="W69">
        <v>46.53147615506942</v>
      </c>
      <c r="X69">
        <v>43.400048577351619</v>
      </c>
      <c r="Y69">
        <v>40.203372167526275</v>
      </c>
    </row>
    <row r="70" spans="1:25">
      <c r="A70" s="37" t="s">
        <v>1394</v>
      </c>
      <c r="B70">
        <v>98.483414697134592</v>
      </c>
      <c r="C70">
        <v>94.745480084944177</v>
      </c>
      <c r="D70">
        <v>92.023601411647832</v>
      </c>
      <c r="E70">
        <v>90.280004908682599</v>
      </c>
      <c r="F70">
        <v>91.522761920266575</v>
      </c>
      <c r="G70">
        <v>93.367479810002592</v>
      </c>
      <c r="H70">
        <v>97.231649857795546</v>
      </c>
      <c r="I70">
        <v>105.83724722397614</v>
      </c>
      <c r="J70">
        <v>112.26269068965237</v>
      </c>
      <c r="K70">
        <v>116.87142414941901</v>
      </c>
      <c r="L70">
        <v>121.26736373269598</v>
      </c>
      <c r="M70">
        <v>124.45935362240412</v>
      </c>
      <c r="N70">
        <v>123.24653488202895</v>
      </c>
      <c r="O70">
        <v>121.74067324855122</v>
      </c>
      <c r="P70">
        <v>121.91882284747308</v>
      </c>
      <c r="Q70">
        <v>122.04940007028081</v>
      </c>
      <c r="R70">
        <v>119.92903980577427</v>
      </c>
      <c r="S70">
        <v>116.65350805306329</v>
      </c>
      <c r="T70">
        <v>121.95815360118222</v>
      </c>
      <c r="U70">
        <v>126.60413390165922</v>
      </c>
      <c r="V70">
        <v>124.36382900098077</v>
      </c>
      <c r="W70">
        <v>119.15158789571161</v>
      </c>
      <c r="X70">
        <v>111.13304648898581</v>
      </c>
      <c r="Y70">
        <v>102.94742458973394</v>
      </c>
    </row>
    <row r="71" spans="1:25">
      <c r="A71" s="37" t="s">
        <v>1395</v>
      </c>
      <c r="B71">
        <v>37.110673425548747</v>
      </c>
      <c r="C71">
        <v>35.702139094101675</v>
      </c>
      <c r="D71">
        <v>34.67647654107887</v>
      </c>
      <c r="E71">
        <v>34.019451796288472</v>
      </c>
      <c r="F71">
        <v>34.487749425346472</v>
      </c>
      <c r="G71">
        <v>35.182878888300124</v>
      </c>
      <c r="H71">
        <v>36.638981452832788</v>
      </c>
      <c r="I71">
        <v>39.881756030361544</v>
      </c>
      <c r="J71">
        <v>42.303001625900123</v>
      </c>
      <c r="K71">
        <v>44.039671732808749</v>
      </c>
      <c r="L71">
        <v>45.696156520375531</v>
      </c>
      <c r="M71">
        <v>46.898967112787489</v>
      </c>
      <c r="N71">
        <v>46.441950869627526</v>
      </c>
      <c r="O71">
        <v>45.87450974793294</v>
      </c>
      <c r="P71">
        <v>45.94164035674472</v>
      </c>
      <c r="Q71">
        <v>45.990844668834583</v>
      </c>
      <c r="R71">
        <v>45.191847217714496</v>
      </c>
      <c r="S71">
        <v>43.95755625061414</v>
      </c>
      <c r="T71">
        <v>45.956461032499817</v>
      </c>
      <c r="U71">
        <v>47.70716655182774</v>
      </c>
      <c r="V71">
        <v>46.862971376443014</v>
      </c>
      <c r="W71">
        <v>44.898886580361172</v>
      </c>
      <c r="X71">
        <v>41.877327342093828</v>
      </c>
      <c r="Y71">
        <v>38.792808572894465</v>
      </c>
    </row>
    <row r="72" spans="1:25">
      <c r="A72" s="37" t="s">
        <v>1396</v>
      </c>
      <c r="B72">
        <v>79.725345886044707</v>
      </c>
      <c r="C72">
        <v>76.699373129385521</v>
      </c>
      <c r="D72">
        <v>74.495928830101761</v>
      </c>
      <c r="E72">
        <v>73.084433963559064</v>
      </c>
      <c r="F72">
        <v>74.090483894966681</v>
      </c>
      <c r="G72">
        <v>75.583839626727851</v>
      </c>
      <c r="H72">
        <v>78.712003841689324</v>
      </c>
      <c r="I72">
        <v>85.678498948349585</v>
      </c>
      <c r="J72">
        <v>90.880092580613933</v>
      </c>
      <c r="K72">
        <v>94.611003722418346</v>
      </c>
      <c r="L72">
        <v>98.169651692218153</v>
      </c>
      <c r="M72">
        <v>100.75366544523787</v>
      </c>
      <c r="N72">
        <v>99.771851462946074</v>
      </c>
      <c r="O72">
        <v>98.55281026748446</v>
      </c>
      <c r="P72">
        <v>98.697027833834952</v>
      </c>
      <c r="Q72">
        <v>98.802734102095442</v>
      </c>
      <c r="R72">
        <v>97.086237410640564</v>
      </c>
      <c r="S72">
        <v>94.434593956271172</v>
      </c>
      <c r="T72">
        <v>98.728867285716902</v>
      </c>
      <c r="U72">
        <v>102.48993088789169</v>
      </c>
      <c r="V72">
        <v>100.67633533328926</v>
      </c>
      <c r="W72">
        <v>96.456866235502858</v>
      </c>
      <c r="X72">
        <v>89.965610940194878</v>
      </c>
      <c r="Y72">
        <v>83.339098859788464</v>
      </c>
    </row>
    <row r="73" spans="1:25">
      <c r="A73" s="37" t="s">
        <v>1397</v>
      </c>
      <c r="B73">
        <v>21.312392569095945</v>
      </c>
      <c r="C73">
        <v>20.503481443323096</v>
      </c>
      <c r="D73">
        <v>19.914450823404618</v>
      </c>
      <c r="E73">
        <v>19.537126242737138</v>
      </c>
      <c r="F73">
        <v>19.806066199584969</v>
      </c>
      <c r="G73">
        <v>20.205274045557761</v>
      </c>
      <c r="H73">
        <v>21.041503265123009</v>
      </c>
      <c r="I73">
        <v>22.903805358563265</v>
      </c>
      <c r="J73">
        <v>24.294309272264471</v>
      </c>
      <c r="K73">
        <v>25.291666411463385</v>
      </c>
      <c r="L73">
        <v>26.242973699060435</v>
      </c>
      <c r="M73">
        <v>26.93373916261848</v>
      </c>
      <c r="N73">
        <v>26.671278024471285</v>
      </c>
      <c r="O73">
        <v>26.345400673588248</v>
      </c>
      <c r="P73">
        <v>26.383953298920403</v>
      </c>
      <c r="Q73">
        <v>26.412210981105968</v>
      </c>
      <c r="R73">
        <v>25.953352497329302</v>
      </c>
      <c r="S73">
        <v>25.24450808123143</v>
      </c>
      <c r="T73">
        <v>26.39246470630474</v>
      </c>
      <c r="U73">
        <v>27.397882281807764</v>
      </c>
      <c r="V73">
        <v>26.913067070388028</v>
      </c>
      <c r="W73">
        <v>25.78510731247453</v>
      </c>
      <c r="X73">
        <v>24.049847595726881</v>
      </c>
      <c r="Y73">
        <v>22.278430673643648</v>
      </c>
    </row>
    <row r="74" spans="1:25">
      <c r="A74" s="37" t="s">
        <v>1398</v>
      </c>
      <c r="B74">
        <v>183.2162930207964</v>
      </c>
      <c r="C74">
        <v>176.26232493078072</v>
      </c>
      <c r="D74">
        <v>171.19860407882462</v>
      </c>
      <c r="E74">
        <v>167.95485700953654</v>
      </c>
      <c r="F74">
        <v>170.26685374003418</v>
      </c>
      <c r="G74">
        <v>173.69872472527544</v>
      </c>
      <c r="H74">
        <v>180.88753833349426</v>
      </c>
      <c r="I74">
        <v>196.89719491891941</v>
      </c>
      <c r="J74">
        <v>208.85094303393223</v>
      </c>
      <c r="K74">
        <v>217.42492539041444</v>
      </c>
      <c r="L74">
        <v>225.60303088430149</v>
      </c>
      <c r="M74">
        <v>231.54133589485269</v>
      </c>
      <c r="N74">
        <v>229.28503563961635</v>
      </c>
      <c r="O74">
        <v>226.48356508605664</v>
      </c>
      <c r="P74">
        <v>226.81499052675633</v>
      </c>
      <c r="Q74">
        <v>227.05791340660727</v>
      </c>
      <c r="R74">
        <v>223.11324364950968</v>
      </c>
      <c r="S74">
        <v>217.01951926709268</v>
      </c>
      <c r="T74">
        <v>226.88816056171564</v>
      </c>
      <c r="U74">
        <v>235.53143608905992</v>
      </c>
      <c r="V74">
        <v>231.36362407318987</v>
      </c>
      <c r="W74">
        <v>221.66688989134983</v>
      </c>
      <c r="X74">
        <v>206.74937879070347</v>
      </c>
      <c r="Y74">
        <v>191.52103496181701</v>
      </c>
    </row>
    <row r="75" spans="1:25">
      <c r="A75" s="37" t="s">
        <v>1399</v>
      </c>
      <c r="B75">
        <v>104.9373378861731</v>
      </c>
      <c r="C75">
        <v>100.9544448416729</v>
      </c>
      <c r="D75">
        <v>98.05419302868232</v>
      </c>
      <c r="E75">
        <v>96.196333246591152</v>
      </c>
      <c r="F75">
        <v>97.520531974225165</v>
      </c>
      <c r="G75">
        <v>99.486139940756502</v>
      </c>
      <c r="H75">
        <v>103.60354101993209</v>
      </c>
      <c r="I75">
        <v>112.77308983487106</v>
      </c>
      <c r="J75">
        <v>119.61961251180854</v>
      </c>
      <c r="K75">
        <v>124.5303705494146</v>
      </c>
      <c r="L75">
        <v>129.21438966873703</v>
      </c>
      <c r="M75">
        <v>132.6155605421846</v>
      </c>
      <c r="N75">
        <v>131.32326203339684</v>
      </c>
      <c r="O75">
        <v>129.71871662310579</v>
      </c>
      <c r="P75">
        <v>129.90854091701195</v>
      </c>
      <c r="Q75">
        <v>130.04767526965549</v>
      </c>
      <c r="R75">
        <v>127.78836122981227</v>
      </c>
      <c r="S75">
        <v>124.2981737363325</v>
      </c>
      <c r="T75">
        <v>129.9504491368273</v>
      </c>
      <c r="U75">
        <v>134.90089491597678</v>
      </c>
      <c r="V75">
        <v>132.51377589645944</v>
      </c>
      <c r="W75">
        <v>126.95996048815044</v>
      </c>
      <c r="X75">
        <v>118.41593922792563</v>
      </c>
      <c r="Y75">
        <v>109.69388817301594</v>
      </c>
    </row>
    <row r="76" spans="1:25">
      <c r="A76" s="37" t="s">
        <v>1400</v>
      </c>
      <c r="B76">
        <v>142.93216321255485</v>
      </c>
      <c r="C76">
        <v>137.50717788166946</v>
      </c>
      <c r="D76">
        <v>133.55682737876714</v>
      </c>
      <c r="E76">
        <v>131.02628941250063</v>
      </c>
      <c r="F76">
        <v>132.82994283535902</v>
      </c>
      <c r="G76">
        <v>135.50724153898062</v>
      </c>
      <c r="H76">
        <v>141.11543643809878</v>
      </c>
      <c r="I76">
        <v>153.60501807036772</v>
      </c>
      <c r="J76">
        <v>162.9304718736648</v>
      </c>
      <c r="K76">
        <v>169.61927572048853</v>
      </c>
      <c r="L76">
        <v>175.99924493583049</v>
      </c>
      <c r="M76">
        <v>180.63188304339059</v>
      </c>
      <c r="N76">
        <v>178.87168000128796</v>
      </c>
      <c r="O76">
        <v>176.68617433585507</v>
      </c>
      <c r="P76">
        <v>176.94472860743124</v>
      </c>
      <c r="Q76">
        <v>177.13423955178257</v>
      </c>
      <c r="R76">
        <v>174.05689215955528</v>
      </c>
      <c r="S76">
        <v>169.30300704574015</v>
      </c>
      <c r="T76">
        <v>177.00181060165042</v>
      </c>
      <c r="U76">
        <v>183.74467199239601</v>
      </c>
      <c r="V76">
        <v>180.49324507249884</v>
      </c>
      <c r="W76">
        <v>172.92855107145712</v>
      </c>
      <c r="X76">
        <v>161.29098272964669</v>
      </c>
      <c r="Y76">
        <v>149.41092506817964</v>
      </c>
    </row>
    <row r="77" spans="1:25">
      <c r="A77" s="37" t="s">
        <v>1401</v>
      </c>
      <c r="B77">
        <v>36.052754706080911</v>
      </c>
      <c r="C77">
        <v>34.684373643187165</v>
      </c>
      <c r="D77">
        <v>33.68794978390234</v>
      </c>
      <c r="E77">
        <v>33.049654927645548</v>
      </c>
      <c r="F77">
        <v>33.504602736225166</v>
      </c>
      <c r="G77">
        <v>34.179916054565126</v>
      </c>
      <c r="H77">
        <v>35.594509316832635</v>
      </c>
      <c r="I77">
        <v>38.744841704233409</v>
      </c>
      <c r="J77">
        <v>41.097064541532696</v>
      </c>
      <c r="K77">
        <v>42.7842271713182</v>
      </c>
      <c r="L77">
        <v>44.393490334928302</v>
      </c>
      <c r="M77">
        <v>45.5620122517591</v>
      </c>
      <c r="N77">
        <v>45.118024229165108</v>
      </c>
      <c r="O77">
        <v>44.566759224189092</v>
      </c>
      <c r="P77">
        <v>44.631976132139222</v>
      </c>
      <c r="Q77">
        <v>44.679777770603586</v>
      </c>
      <c r="R77">
        <v>43.903557442136439</v>
      </c>
      <c r="S77">
        <v>42.704452565689628</v>
      </c>
      <c r="T77">
        <v>44.646374312992734</v>
      </c>
      <c r="U77">
        <v>46.347172245898435</v>
      </c>
      <c r="V77">
        <v>45.527042650479949</v>
      </c>
      <c r="W77">
        <v>43.618948271186582</v>
      </c>
      <c r="X77">
        <v>40.683525009043642</v>
      </c>
      <c r="Y77">
        <v>37.686937011379122</v>
      </c>
    </row>
    <row r="78" spans="1:25">
      <c r="A78" s="37" t="s">
        <v>1402</v>
      </c>
      <c r="B78">
        <v>49.794447696086635</v>
      </c>
      <c r="C78">
        <v>47.904501149142597</v>
      </c>
      <c r="D78">
        <v>46.528285208119868</v>
      </c>
      <c r="E78">
        <v>45.646700982623798</v>
      </c>
      <c r="F78">
        <v>46.275054489684557</v>
      </c>
      <c r="G78">
        <v>47.207766954590262</v>
      </c>
      <c r="H78">
        <v>49.161539718515449</v>
      </c>
      <c r="I78">
        <v>53.512637507535629</v>
      </c>
      <c r="J78">
        <v>56.761422184221765</v>
      </c>
      <c r="K78">
        <v>59.091655532784074</v>
      </c>
      <c r="L78">
        <v>61.314297632753934</v>
      </c>
      <c r="M78">
        <v>62.928207691603006</v>
      </c>
      <c r="N78">
        <v>62.314991349357278</v>
      </c>
      <c r="O78">
        <v>61.553608850828496</v>
      </c>
      <c r="P78">
        <v>61.64368351886143</v>
      </c>
      <c r="Q78">
        <v>61.70970499782208</v>
      </c>
      <c r="R78">
        <v>60.637624296594076</v>
      </c>
      <c r="S78">
        <v>58.981474425686088</v>
      </c>
      <c r="T78">
        <v>61.663569640442816</v>
      </c>
      <c r="U78">
        <v>64.012635458079231</v>
      </c>
      <c r="V78">
        <v>62.879909246836625</v>
      </c>
      <c r="W78">
        <v>60.244534875488092</v>
      </c>
      <c r="X78">
        <v>56.190259930777735</v>
      </c>
      <c r="Y78">
        <v>52.051506996837297</v>
      </c>
    </row>
    <row r="79" spans="1:25">
      <c r="A79" s="37" t="s">
        <v>1403</v>
      </c>
      <c r="B79">
        <v>45.932897845510887</v>
      </c>
      <c r="C79">
        <v>44.189516290119542</v>
      </c>
      <c r="D79">
        <v>42.920025630876246</v>
      </c>
      <c r="E79">
        <v>42.106808092666512</v>
      </c>
      <c r="F79">
        <v>42.686432905996028</v>
      </c>
      <c r="G79">
        <v>43.546813698473727</v>
      </c>
      <c r="H79">
        <v>45.349071759983865</v>
      </c>
      <c r="I79">
        <v>49.362742751551046</v>
      </c>
      <c r="J79">
        <v>52.359584800830632</v>
      </c>
      <c r="K79">
        <v>54.509109000978093</v>
      </c>
      <c r="L79">
        <v>56.559385633187247</v>
      </c>
      <c r="M79">
        <v>58.048137277093581</v>
      </c>
      <c r="N79">
        <v>57.482475744356378</v>
      </c>
      <c r="O79">
        <v>56.780138312284997</v>
      </c>
      <c r="P79">
        <v>56.863227707120281</v>
      </c>
      <c r="Q79">
        <v>56.924129233073891</v>
      </c>
      <c r="R79">
        <v>55.935188184220372</v>
      </c>
      <c r="S79">
        <v>54.407472417563703</v>
      </c>
      <c r="T79">
        <v>56.881571663794247</v>
      </c>
      <c r="U79">
        <v>59.048467878657874</v>
      </c>
      <c r="V79">
        <v>58.003584367438044</v>
      </c>
      <c r="W79">
        <v>55.572582772187033</v>
      </c>
      <c r="X79">
        <v>51.832716070389459</v>
      </c>
      <c r="Y79">
        <v>48.014922631193734</v>
      </c>
    </row>
    <row r="80" spans="1:25">
      <c r="A80" s="37" t="s">
        <v>1404</v>
      </c>
      <c r="B80">
        <v>112.35008491211077</v>
      </c>
      <c r="C80">
        <v>108.08584130960163</v>
      </c>
      <c r="D80">
        <v>104.98071644156428</v>
      </c>
      <c r="E80">
        <v>102.99161791403014</v>
      </c>
      <c r="F80">
        <v>104.40935770510021</v>
      </c>
      <c r="G80">
        <v>106.51381572159059</v>
      </c>
      <c r="H80">
        <v>110.9220689723484</v>
      </c>
      <c r="I80">
        <v>120.73935239802104</v>
      </c>
      <c r="J80">
        <v>128.069511706436</v>
      </c>
      <c r="K80">
        <v>133.32716445065117</v>
      </c>
      <c r="L80">
        <v>138.34206149670217</v>
      </c>
      <c r="M80">
        <v>141.98349022102263</v>
      </c>
      <c r="N80">
        <v>140.59990407219553</v>
      </c>
      <c r="O80">
        <v>138.88201397966165</v>
      </c>
      <c r="P80">
        <v>139.08524741371227</v>
      </c>
      <c r="Q80">
        <v>139.23421018186113</v>
      </c>
      <c r="R80">
        <v>136.81529876927269</v>
      </c>
      <c r="S80">
        <v>133.07856531337944</v>
      </c>
      <c r="T80">
        <v>139.13011601958331</v>
      </c>
      <c r="U80">
        <v>144.43026003737367</v>
      </c>
      <c r="V80">
        <v>141.87451553364895</v>
      </c>
      <c r="W80">
        <v>135.92838000859368</v>
      </c>
      <c r="X80">
        <v>126.78081124600149</v>
      </c>
      <c r="Y80">
        <v>117.44263670902397</v>
      </c>
    </row>
    <row r="81" spans="1:25">
      <c r="A81" s="37" t="s">
        <v>1405</v>
      </c>
      <c r="B81">
        <v>52.806108547247156</v>
      </c>
      <c r="C81">
        <v>50.801854516445545</v>
      </c>
      <c r="D81">
        <v>49.342402474530246</v>
      </c>
      <c r="E81">
        <v>48.407498394677482</v>
      </c>
      <c r="F81">
        <v>49.073855891047536</v>
      </c>
      <c r="G81">
        <v>50.062980541365768</v>
      </c>
      <c r="H81">
        <v>52.134921117515518</v>
      </c>
      <c r="I81">
        <v>56.749181397075645</v>
      </c>
      <c r="J81">
        <v>60.194458616150094</v>
      </c>
      <c r="K81">
        <v>62.665628813590942</v>
      </c>
      <c r="L81">
        <v>65.022700443525181</v>
      </c>
      <c r="M81">
        <v>66.734222785799815</v>
      </c>
      <c r="N81">
        <v>66.083917978139127</v>
      </c>
      <c r="O81">
        <v>65.276485649364744</v>
      </c>
      <c r="P81">
        <v>65.372008200925819</v>
      </c>
      <c r="Q81">
        <v>65.442022781782782</v>
      </c>
      <c r="R81">
        <v>64.305100644881492</v>
      </c>
      <c r="S81">
        <v>62.548783748117323</v>
      </c>
      <c r="T81">
        <v>65.393097072143334</v>
      </c>
      <c r="U81">
        <v>67.884238761430225</v>
      </c>
      <c r="V81">
        <v>66.683003161223127</v>
      </c>
      <c r="W81">
        <v>63.88823644414996</v>
      </c>
      <c r="X81">
        <v>59.588751406833538</v>
      </c>
      <c r="Y81">
        <v>55.199678994306865</v>
      </c>
    </row>
    <row r="82" spans="1:25">
      <c r="A82" s="37" t="s">
        <v>1406</v>
      </c>
      <c r="B82">
        <v>88.772700402456863</v>
      </c>
      <c r="C82">
        <v>85.403335616798103</v>
      </c>
      <c r="D82">
        <v>82.949841079271636</v>
      </c>
      <c r="E82">
        <v>81.378167610632175</v>
      </c>
      <c r="F82">
        <v>82.498385631114843</v>
      </c>
      <c r="G82">
        <v>84.16120966149802</v>
      </c>
      <c r="H82">
        <v>87.644362748866058</v>
      </c>
      <c r="I82">
        <v>95.401426403913632</v>
      </c>
      <c r="J82">
        <v>101.19330485863172</v>
      </c>
      <c r="K82">
        <v>105.34760551846198</v>
      </c>
      <c r="L82">
        <v>109.31009431734905</v>
      </c>
      <c r="M82">
        <v>112.18734591385547</v>
      </c>
      <c r="N82">
        <v>111.09411417516206</v>
      </c>
      <c r="O82">
        <v>109.73673431534124</v>
      </c>
      <c r="P82">
        <v>109.89731791229048</v>
      </c>
      <c r="Q82">
        <v>110.01501988998228</v>
      </c>
      <c r="R82">
        <v>108.10373252159465</v>
      </c>
      <c r="S82">
        <v>105.15117650151379</v>
      </c>
      <c r="T82">
        <v>109.93277055400037</v>
      </c>
      <c r="U82">
        <v>114.12064542164507</v>
      </c>
      <c r="V82">
        <v>112.10124026221094</v>
      </c>
      <c r="W82">
        <v>107.40293934031072</v>
      </c>
      <c r="X82">
        <v>100.17504643922638</v>
      </c>
      <c r="Y82">
        <v>92.796547605643411</v>
      </c>
    </row>
    <row r="83" spans="1:25">
      <c r="A83" s="37" t="s">
        <v>1407</v>
      </c>
      <c r="B83">
        <v>87.543530786843647</v>
      </c>
      <c r="C83">
        <v>84.220819091602024</v>
      </c>
      <c r="D83">
        <v>81.80129626974859</v>
      </c>
      <c r="E83">
        <v>80.251384595721206</v>
      </c>
      <c r="F83">
        <v>81.356091789706568</v>
      </c>
      <c r="G83">
        <v>82.995891931383056</v>
      </c>
      <c r="H83">
        <v>86.430816386276106</v>
      </c>
      <c r="I83">
        <v>94.080473745154521</v>
      </c>
      <c r="J83">
        <v>99.792156362846271</v>
      </c>
      <c r="K83">
        <v>103.8889355084944</v>
      </c>
      <c r="L83">
        <v>107.79655866950273</v>
      </c>
      <c r="M83">
        <v>110.63397110123363</v>
      </c>
      <c r="N83">
        <v>109.55587653004707</v>
      </c>
      <c r="O83">
        <v>108.21729130047825</v>
      </c>
      <c r="P83">
        <v>108.37565141568996</v>
      </c>
      <c r="Q83">
        <v>108.49172366156084</v>
      </c>
      <c r="R83">
        <v>106.6069004690885</v>
      </c>
      <c r="S83">
        <v>103.69522629817779</v>
      </c>
      <c r="T83">
        <v>108.4106131710149</v>
      </c>
      <c r="U83">
        <v>112.54050164737082</v>
      </c>
      <c r="V83">
        <v>110.54905769056245</v>
      </c>
      <c r="W83">
        <v>105.91581065022747</v>
      </c>
      <c r="X83">
        <v>98.787997011108132</v>
      </c>
      <c r="Y83">
        <v>91.511662767922445</v>
      </c>
    </row>
    <row r="84" spans="1:25">
      <c r="A84" s="37" t="s">
        <v>1408</v>
      </c>
      <c r="B84">
        <v>10.146428054003849</v>
      </c>
      <c r="C84">
        <v>9.7613207267468027</v>
      </c>
      <c r="D84">
        <v>9.4808943603859248</v>
      </c>
      <c r="E84">
        <v>9.3012572455787748</v>
      </c>
      <c r="F84">
        <v>9.429294485609736</v>
      </c>
      <c r="G84">
        <v>9.619349810211359</v>
      </c>
      <c r="H84">
        <v>10.017462766580129</v>
      </c>
      <c r="I84">
        <v>10.904069661824357</v>
      </c>
      <c r="J84">
        <v>11.566062343942944</v>
      </c>
      <c r="K84">
        <v>12.040885263247782</v>
      </c>
      <c r="L84">
        <v>12.493784716913508</v>
      </c>
      <c r="M84">
        <v>12.822645123151775</v>
      </c>
      <c r="N84">
        <v>12.697692326484354</v>
      </c>
      <c r="O84">
        <v>12.542548267250073</v>
      </c>
      <c r="P84">
        <v>12.560902444893784</v>
      </c>
      <c r="Q84">
        <v>12.574355394314605</v>
      </c>
      <c r="R84">
        <v>12.355901526335447</v>
      </c>
      <c r="S84">
        <v>12.018434071843805</v>
      </c>
      <c r="T84">
        <v>12.564954565385815</v>
      </c>
      <c r="U84">
        <v>13.043614906358746</v>
      </c>
      <c r="V84">
        <v>12.812803530010038</v>
      </c>
      <c r="W84">
        <v>12.275803167691432</v>
      </c>
      <c r="X84">
        <v>11.449678751396579</v>
      </c>
      <c r="Y84">
        <v>10.606340571729929</v>
      </c>
    </row>
    <row r="85" spans="1:25">
      <c r="A85" s="37" t="s">
        <v>1409</v>
      </c>
      <c r="B85">
        <v>51.287049238899748</v>
      </c>
      <c r="C85">
        <v>49.340451051816629</v>
      </c>
      <c r="D85">
        <v>47.922982679411355</v>
      </c>
      <c r="E85">
        <v>47.014972737073798</v>
      </c>
      <c r="F85">
        <v>47.66216130421585</v>
      </c>
      <c r="G85">
        <v>48.622832068259974</v>
      </c>
      <c r="H85">
        <v>50.63516967980712</v>
      </c>
      <c r="I85">
        <v>55.116692758660015</v>
      </c>
      <c r="J85">
        <v>58.462860602447137</v>
      </c>
      <c r="K85">
        <v>60.862943302736511</v>
      </c>
      <c r="L85">
        <v>63.152209678725747</v>
      </c>
      <c r="M85">
        <v>64.814497112066491</v>
      </c>
      <c r="N85">
        <v>64.182899450198533</v>
      </c>
      <c r="O85">
        <v>63.398694312910685</v>
      </c>
      <c r="P85">
        <v>63.491468992585375</v>
      </c>
      <c r="Q85">
        <v>63.559469482578685</v>
      </c>
      <c r="R85">
        <v>62.45525288301841</v>
      </c>
      <c r="S85">
        <v>60.749459488247389</v>
      </c>
      <c r="T85">
        <v>63.511951205842166</v>
      </c>
      <c r="U85">
        <v>65.931430883372627</v>
      </c>
      <c r="V85">
        <v>64.76475090883487</v>
      </c>
      <c r="W85">
        <v>62.050380504101803</v>
      </c>
      <c r="X85">
        <v>57.874577611649208</v>
      </c>
      <c r="Y85">
        <v>53.611764480230022</v>
      </c>
    </row>
    <row r="86" spans="1:25">
      <c r="A86" s="37" t="s">
        <v>1410</v>
      </c>
      <c r="B86">
        <v>94.96223676898272</v>
      </c>
      <c r="C86">
        <v>91.357948343754828</v>
      </c>
      <c r="D86">
        <v>88.733387773582663</v>
      </c>
      <c r="E86">
        <v>87.052131853960574</v>
      </c>
      <c r="F86">
        <v>88.250455307135738</v>
      </c>
      <c r="G86">
        <v>90.029217117495534</v>
      </c>
      <c r="H86">
        <v>93.755227554101594</v>
      </c>
      <c r="I86">
        <v>102.0531402243611</v>
      </c>
      <c r="J86">
        <v>108.24884825915787</v>
      </c>
      <c r="K86">
        <v>112.69280097299718</v>
      </c>
      <c r="L86">
        <v>116.93156804675337</v>
      </c>
      <c r="M86">
        <v>120.00943146774505</v>
      </c>
      <c r="N86">
        <v>118.8399758722465</v>
      </c>
      <c r="O86">
        <v>117.3879548449557</v>
      </c>
      <c r="P86">
        <v>117.55973487964626</v>
      </c>
      <c r="Q86">
        <v>117.68564344188526</v>
      </c>
      <c r="R86">
        <v>115.6410945795937</v>
      </c>
      <c r="S86">
        <v>112.48267625299692</v>
      </c>
      <c r="T86">
        <v>117.59765940082086</v>
      </c>
      <c r="U86">
        <v>122.07752723110197</v>
      </c>
      <c r="V86">
        <v>119.91732223549747</v>
      </c>
      <c r="W86">
        <v>114.89143970027304</v>
      </c>
      <c r="X86">
        <v>107.15959337925446</v>
      </c>
      <c r="Y86">
        <v>99.266640364895352</v>
      </c>
    </row>
    <row r="87" spans="1:25">
      <c r="A87" s="37" t="s">
        <v>1411</v>
      </c>
      <c r="B87">
        <v>113.64910080600737</v>
      </c>
      <c r="C87">
        <v>109.33555309999498</v>
      </c>
      <c r="D87">
        <v>106.19452610905964</v>
      </c>
      <c r="E87">
        <v>104.18242919568704</v>
      </c>
      <c r="F87">
        <v>105.61656119975321</v>
      </c>
      <c r="G87">
        <v>107.74535141335404</v>
      </c>
      <c r="H87">
        <v>112.20457383820315</v>
      </c>
      <c r="I87">
        <v>122.13536681052911</v>
      </c>
      <c r="J87">
        <v>129.55027900056294</v>
      </c>
      <c r="K87">
        <v>134.86872185886361</v>
      </c>
      <c r="L87">
        <v>139.94160222530257</v>
      </c>
      <c r="M87">
        <v>143.62513393328419</v>
      </c>
      <c r="N87">
        <v>142.22555046323293</v>
      </c>
      <c r="O87">
        <v>140.48779775523317</v>
      </c>
      <c r="P87">
        <v>140.69338101804635</v>
      </c>
      <c r="Q87">
        <v>140.84406612582293</v>
      </c>
      <c r="R87">
        <v>138.39718673819172</v>
      </c>
      <c r="S87">
        <v>134.61724836479209</v>
      </c>
      <c r="T87">
        <v>140.73876840440792</v>
      </c>
      <c r="U87">
        <v>146.10019382954601</v>
      </c>
      <c r="V87">
        <v>143.51489925709041</v>
      </c>
      <c r="W87">
        <v>137.50001323166521</v>
      </c>
      <c r="X87">
        <v>128.24667830768192</v>
      </c>
      <c r="Y87">
        <v>118.8005337842731</v>
      </c>
    </row>
    <row r="88" spans="1:25">
      <c r="A88" s="37" t="s">
        <v>1412</v>
      </c>
      <c r="B88">
        <v>9.341701362152957</v>
      </c>
      <c r="C88">
        <v>8.9871374087632123</v>
      </c>
      <c r="D88">
        <v>8.7289520301576555</v>
      </c>
      <c r="E88">
        <v>8.5635621736332226</v>
      </c>
      <c r="F88">
        <v>8.6814446100174774</v>
      </c>
      <c r="G88">
        <v>8.8564263942735462</v>
      </c>
      <c r="H88">
        <v>9.2229644830478819</v>
      </c>
      <c r="I88">
        <v>10.039253407279588</v>
      </c>
      <c r="J88">
        <v>10.64874257010297</v>
      </c>
      <c r="K88">
        <v>11.085906652718341</v>
      </c>
      <c r="L88">
        <v>11.502886048887017</v>
      </c>
      <c r="M88">
        <v>11.805664099306634</v>
      </c>
      <c r="N88">
        <v>11.690621474984054</v>
      </c>
      <c r="O88">
        <v>11.547782097247874</v>
      </c>
      <c r="P88">
        <v>11.564680580673063</v>
      </c>
      <c r="Q88">
        <v>11.577066558798622</v>
      </c>
      <c r="R88">
        <v>11.375938557377157</v>
      </c>
      <c r="S88">
        <v>11.065236095138452</v>
      </c>
      <c r="T88">
        <v>11.568411322104287</v>
      </c>
      <c r="U88">
        <v>12.009108475375969</v>
      </c>
      <c r="V88">
        <v>11.796603055994783</v>
      </c>
      <c r="W88">
        <v>11.302192905994378</v>
      </c>
      <c r="X88">
        <v>10.54158951493558</v>
      </c>
      <c r="Y88">
        <v>9.7651376069521838</v>
      </c>
    </row>
    <row r="89" spans="1:25">
      <c r="A89" s="37" t="s">
        <v>1413</v>
      </c>
      <c r="B89">
        <v>79.558794888115642</v>
      </c>
      <c r="C89">
        <v>76.539143568845347</v>
      </c>
      <c r="D89">
        <v>74.340302395993319</v>
      </c>
      <c r="E89">
        <v>72.931756226329654</v>
      </c>
      <c r="F89">
        <v>73.935704459485862</v>
      </c>
      <c r="G89">
        <v>75.425940482142934</v>
      </c>
      <c r="H89">
        <v>78.547569775670112</v>
      </c>
      <c r="I89">
        <v>85.499511458959333</v>
      </c>
      <c r="J89">
        <v>90.690238652192946</v>
      </c>
      <c r="K89">
        <v>94.413355698318654</v>
      </c>
      <c r="L89">
        <v>97.964569440470271</v>
      </c>
      <c r="M89">
        <v>100.54318503479347</v>
      </c>
      <c r="N89">
        <v>99.563422120411303</v>
      </c>
      <c r="O89">
        <v>98.346927574642635</v>
      </c>
      <c r="P89">
        <v>98.490843861903926</v>
      </c>
      <c r="Q89">
        <v>98.596329303471606</v>
      </c>
      <c r="R89">
        <v>96.883418475881314</v>
      </c>
      <c r="S89">
        <v>94.237314462684211</v>
      </c>
      <c r="T89">
        <v>98.522616799273777</v>
      </c>
      <c r="U89">
        <v>102.27582331548355</v>
      </c>
      <c r="V89">
        <v>100.46601647005637</v>
      </c>
      <c r="W89">
        <v>96.255362094629049</v>
      </c>
      <c r="X89">
        <v>89.777667418409408</v>
      </c>
      <c r="Y89">
        <v>83.164998516574556</v>
      </c>
    </row>
    <row r="90" spans="1:25">
      <c r="A90" s="37" t="s">
        <v>1414</v>
      </c>
      <c r="B90">
        <v>40.282180534961419</v>
      </c>
      <c r="C90">
        <v>38.753271760431325</v>
      </c>
      <c r="D90">
        <v>37.639955285274873</v>
      </c>
      <c r="E90">
        <v>36.926780693100461</v>
      </c>
      <c r="F90">
        <v>37.435099402963104</v>
      </c>
      <c r="G90">
        <v>38.189635172249147</v>
      </c>
      <c r="H90">
        <v>39.770177398183108</v>
      </c>
      <c r="I90">
        <v>43.290082021532449</v>
      </c>
      <c r="J90">
        <v>45.918249155029386</v>
      </c>
      <c r="K90">
        <v>47.803336444445229</v>
      </c>
      <c r="L90">
        <v>49.601385714557487</v>
      </c>
      <c r="M90">
        <v>50.906989438782702</v>
      </c>
      <c r="N90">
        <v>50.410916230860117</v>
      </c>
      <c r="O90">
        <v>49.794981148115809</v>
      </c>
      <c r="P90">
        <v>49.867848791140482</v>
      </c>
      <c r="Q90">
        <v>49.921258142136999</v>
      </c>
      <c r="R90">
        <v>49.053977745364804</v>
      </c>
      <c r="S90">
        <v>47.714203309065319</v>
      </c>
      <c r="T90">
        <v>49.883936053410579</v>
      </c>
      <c r="U90">
        <v>51.784258232543287</v>
      </c>
      <c r="V90">
        <v>50.867917478721779</v>
      </c>
      <c r="W90">
        <v>48.735980463338137</v>
      </c>
      <c r="X90">
        <v>45.456196414763809</v>
      </c>
      <c r="Y90">
        <v>42.108072264614989</v>
      </c>
    </row>
    <row r="91" spans="1:25">
      <c r="A91" s="37" t="s">
        <v>1415</v>
      </c>
      <c r="B91">
        <v>238.745848545809</v>
      </c>
      <c r="C91">
        <v>229.68425808877021</v>
      </c>
      <c r="D91">
        <v>223.08581473164944</v>
      </c>
      <c r="E91">
        <v>218.85894640156448</v>
      </c>
      <c r="F91">
        <v>221.87166766208659</v>
      </c>
      <c r="G91">
        <v>226.34367687568948</v>
      </c>
      <c r="H91">
        <v>235.71129029387521</v>
      </c>
      <c r="I91">
        <v>256.57318517994008</v>
      </c>
      <c r="J91">
        <v>272.14989885516803</v>
      </c>
      <c r="K91">
        <v>283.32250069840472</v>
      </c>
      <c r="L91">
        <v>293.97924253857269</v>
      </c>
      <c r="M91">
        <v>301.71734074639397</v>
      </c>
      <c r="N91">
        <v>298.77719655872949</v>
      </c>
      <c r="O91">
        <v>295.12665078325199</v>
      </c>
      <c r="P91">
        <v>295.55852530033184</v>
      </c>
      <c r="Q91">
        <v>295.87507372582928</v>
      </c>
      <c r="R91">
        <v>290.73484567698233</v>
      </c>
      <c r="S91">
        <v>282.79422328746972</v>
      </c>
      <c r="T91">
        <v>295.65387185383133</v>
      </c>
      <c r="U91">
        <v>306.91676837885166</v>
      </c>
      <c r="V91">
        <v>301.48576767524412</v>
      </c>
      <c r="W91">
        <v>288.85012816853401</v>
      </c>
      <c r="X91">
        <v>269.41138837528274</v>
      </c>
      <c r="Y91">
        <v>249.56760805732731</v>
      </c>
    </row>
    <row r="92" spans="1:25">
      <c r="A92" s="37" t="s">
        <v>1416</v>
      </c>
      <c r="B92">
        <v>189.50280463626794</v>
      </c>
      <c r="C92">
        <v>182.31023221445005</v>
      </c>
      <c r="D92">
        <v>177.07276513376902</v>
      </c>
      <c r="E92">
        <v>173.71771871826823</v>
      </c>
      <c r="F92">
        <v>176.10904460700596</v>
      </c>
      <c r="G92">
        <v>179.65866984027727</v>
      </c>
      <c r="H92">
        <v>187.09414579224517</v>
      </c>
      <c r="I92">
        <v>203.65312520493961</v>
      </c>
      <c r="J92">
        <v>216.01702994485979</v>
      </c>
      <c r="K92">
        <v>224.88520251110003</v>
      </c>
      <c r="L92">
        <v>233.34391490043404</v>
      </c>
      <c r="M92">
        <v>239.48597484352726</v>
      </c>
      <c r="N92">
        <v>237.15225648573752</v>
      </c>
      <c r="O92">
        <v>234.2546619636978</v>
      </c>
      <c r="P92">
        <v>234.59745926357152</v>
      </c>
      <c r="Q92">
        <v>234.84871730554516</v>
      </c>
      <c r="R92">
        <v>230.76869816527685</v>
      </c>
      <c r="S92">
        <v>224.46588610577643</v>
      </c>
      <c r="T92">
        <v>234.6731399064418</v>
      </c>
      <c r="U92">
        <v>243.61298322861754</v>
      </c>
      <c r="V92">
        <v>239.30216537949502</v>
      </c>
      <c r="W92">
        <v>229.27271716299563</v>
      </c>
      <c r="X92">
        <v>213.84335689619738</v>
      </c>
      <c r="Y92">
        <v>198.09249861847951</v>
      </c>
    </row>
    <row r="93" spans="1:25">
      <c r="A93" s="37" t="s">
        <v>1417</v>
      </c>
      <c r="B93">
        <v>117.77570649074292</v>
      </c>
      <c r="C93">
        <v>113.30553360812316</v>
      </c>
      <c r="D93">
        <v>110.0504557382563</v>
      </c>
      <c r="E93">
        <v>107.96529946495849</v>
      </c>
      <c r="F93">
        <v>109.45150488833612</v>
      </c>
      <c r="G93">
        <v>111.65759160261099</v>
      </c>
      <c r="H93">
        <v>116.27872866186878</v>
      </c>
      <c r="I93">
        <v>126.57010932422394</v>
      </c>
      <c r="J93">
        <v>134.25425742178544</v>
      </c>
      <c r="K93">
        <v>139.76581326010401</v>
      </c>
      <c r="L93">
        <v>145.02289021771412</v>
      </c>
      <c r="M93">
        <v>148.84017118352759</v>
      </c>
      <c r="N93">
        <v>147.38976875351258</v>
      </c>
      <c r="O93">
        <v>145.58891814018281</v>
      </c>
      <c r="P93">
        <v>145.80196614363183</v>
      </c>
      <c r="Q93">
        <v>145.95812263673349</v>
      </c>
      <c r="R93">
        <v>143.42239691139036</v>
      </c>
      <c r="S93">
        <v>139.50520874834001</v>
      </c>
      <c r="T93">
        <v>145.84900154872165</v>
      </c>
      <c r="U93">
        <v>151.40510065346433</v>
      </c>
      <c r="V93">
        <v>148.72593387961206</v>
      </c>
      <c r="W93">
        <v>142.49264698088894</v>
      </c>
      <c r="X93">
        <v>132.9033229093518</v>
      </c>
      <c r="Y93">
        <v>123.11418831023909</v>
      </c>
    </row>
    <row r="94" spans="1:25">
      <c r="A94" s="37" t="s">
        <v>1418</v>
      </c>
      <c r="B94">
        <v>149.24463467341675</v>
      </c>
      <c r="C94">
        <v>143.58005970569167</v>
      </c>
      <c r="D94">
        <v>139.45524549742379</v>
      </c>
      <c r="E94">
        <v>136.81294857968234</v>
      </c>
      <c r="F94">
        <v>138.69625874669947</v>
      </c>
      <c r="G94">
        <v>141.49179795881798</v>
      </c>
      <c r="H94">
        <v>147.34767378189298</v>
      </c>
      <c r="I94">
        <v>160.38884664345406</v>
      </c>
      <c r="J94">
        <v>170.12615079358568</v>
      </c>
      <c r="K94">
        <v>177.11035969439706</v>
      </c>
      <c r="L94">
        <v>183.77209455777677</v>
      </c>
      <c r="M94">
        <v>188.60932899400913</v>
      </c>
      <c r="N94">
        <v>186.7713881550464</v>
      </c>
      <c r="O94">
        <v>184.48936158185896</v>
      </c>
      <c r="P94">
        <v>184.75933467215114</v>
      </c>
      <c r="Q94">
        <v>184.95721519827362</v>
      </c>
      <c r="R94">
        <v>181.74395950414996</v>
      </c>
      <c r="S94">
        <v>176.78012329581074</v>
      </c>
      <c r="T94">
        <v>184.81893764171511</v>
      </c>
      <c r="U94">
        <v>191.85959148964423</v>
      </c>
      <c r="V94">
        <v>188.46456820082901</v>
      </c>
      <c r="W94">
        <v>180.56578623862828</v>
      </c>
      <c r="X94">
        <v>168.41425507431256</v>
      </c>
      <c r="Y94">
        <v>156.00952526589225</v>
      </c>
    </row>
    <row r="95" spans="1:25">
      <c r="A95" s="37" t="s">
        <v>1419</v>
      </c>
      <c r="B95">
        <v>275.83635218414634</v>
      </c>
      <c r="C95">
        <v>265.36699293923925</v>
      </c>
      <c r="D95">
        <v>257.7434444804577</v>
      </c>
      <c r="E95">
        <v>252.85990850094257</v>
      </c>
      <c r="F95">
        <v>256.34067286904252</v>
      </c>
      <c r="G95">
        <v>261.50743374018464</v>
      </c>
      <c r="H95">
        <v>272.33035832581498</v>
      </c>
      <c r="I95">
        <v>296.43326532952403</v>
      </c>
      <c r="J95">
        <v>314.42990864442282</v>
      </c>
      <c r="K95">
        <v>327.33823670799109</v>
      </c>
      <c r="L95">
        <v>339.65056303016411</v>
      </c>
      <c r="M95">
        <v>348.59081809842581</v>
      </c>
      <c r="N95">
        <v>345.19390605760685</v>
      </c>
      <c r="O95">
        <v>340.97622756676708</v>
      </c>
      <c r="P95">
        <v>341.4751962069264</v>
      </c>
      <c r="Q95">
        <v>341.84092220178951</v>
      </c>
      <c r="R95">
        <v>335.90213095986968</v>
      </c>
      <c r="S95">
        <v>326.72788844492749</v>
      </c>
      <c r="T95">
        <v>341.58535538108936</v>
      </c>
      <c r="U95">
        <v>354.59800591056239</v>
      </c>
      <c r="V95">
        <v>348.32326885474629</v>
      </c>
      <c r="W95">
        <v>333.72461203924968</v>
      </c>
      <c r="X95">
        <v>311.26595523626685</v>
      </c>
      <c r="Y95">
        <v>288.339332596384</v>
      </c>
    </row>
    <row r="96" spans="1:25">
      <c r="A96" s="37" t="s">
        <v>1420</v>
      </c>
      <c r="B96">
        <v>207.41552787786105</v>
      </c>
      <c r="C96">
        <v>199.54307866248104</v>
      </c>
      <c r="D96">
        <v>193.81054081763233</v>
      </c>
      <c r="E96">
        <v>190.13835915962724</v>
      </c>
      <c r="F96">
        <v>192.75572475742169</v>
      </c>
      <c r="G96">
        <v>196.64087776579382</v>
      </c>
      <c r="H96">
        <v>204.77919092986929</v>
      </c>
      <c r="I96">
        <v>222.903405305456</v>
      </c>
      <c r="J96">
        <v>236.43600622492195</v>
      </c>
      <c r="K96">
        <v>246.1424414287134</v>
      </c>
      <c r="L96">
        <v>255.40071229582932</v>
      </c>
      <c r="M96">
        <v>262.12334950322781</v>
      </c>
      <c r="N96">
        <v>259.56903677931695</v>
      </c>
      <c r="O96">
        <v>256.39754758411249</v>
      </c>
      <c r="P96">
        <v>256.77274774563455</v>
      </c>
      <c r="Q96">
        <v>257.04775591508906</v>
      </c>
      <c r="R96">
        <v>252.58207359785456</v>
      </c>
      <c r="S96">
        <v>245.68348920515672</v>
      </c>
      <c r="T96">
        <v>256.85558208954416</v>
      </c>
      <c r="U96">
        <v>266.64046271636931</v>
      </c>
      <c r="V96">
        <v>261.92216547809227</v>
      </c>
      <c r="W96">
        <v>250.94468522316018</v>
      </c>
      <c r="X96">
        <v>234.05686706818193</v>
      </c>
      <c r="Y96">
        <v>216.81716135262349</v>
      </c>
    </row>
    <row r="97" spans="1:25">
      <c r="A97" s="37" t="s">
        <v>1421</v>
      </c>
      <c r="B97">
        <v>206.82285521218944</v>
      </c>
      <c r="C97">
        <v>198.9729008674181</v>
      </c>
      <c r="D97">
        <v>193.2567432739437</v>
      </c>
      <c r="E97">
        <v>189.59505457041672</v>
      </c>
      <c r="F97">
        <v>192.20494126312749</v>
      </c>
      <c r="G97">
        <v>196.07899276905388</v>
      </c>
      <c r="H97">
        <v>204.19405137834087</v>
      </c>
      <c r="I97">
        <v>222.26647731476353</v>
      </c>
      <c r="J97">
        <v>235.76040994963927</v>
      </c>
      <c r="K97">
        <v>245.43910981999036</v>
      </c>
      <c r="L97">
        <v>254.67092594608249</v>
      </c>
      <c r="M97">
        <v>261.3743537753075</v>
      </c>
      <c r="N97">
        <v>258.82733978812348</v>
      </c>
      <c r="O97">
        <v>255.66491286021744</v>
      </c>
      <c r="P97">
        <v>256.03904091840104</v>
      </c>
      <c r="Q97">
        <v>256.31326327482344</v>
      </c>
      <c r="R97">
        <v>251.86034127437946</v>
      </c>
      <c r="S97">
        <v>244.98146901434214</v>
      </c>
      <c r="T97">
        <v>256.12163857004407</v>
      </c>
      <c r="U97">
        <v>265.87855971213963</v>
      </c>
      <c r="V97">
        <v>261.17374461683551</v>
      </c>
      <c r="W97">
        <v>250.22763160114343</v>
      </c>
      <c r="X97">
        <v>233.38806898568865</v>
      </c>
      <c r="Y97">
        <v>216.19762429916872</v>
      </c>
    </row>
    <row r="98" spans="1:25">
      <c r="A98" s="37" t="s">
        <v>1422</v>
      </c>
      <c r="B98">
        <v>165.04067525480195</v>
      </c>
      <c r="C98">
        <v>158.77656211096564</v>
      </c>
      <c r="D98">
        <v>154.21517788618058</v>
      </c>
      <c r="E98">
        <v>151.29322046719534</v>
      </c>
      <c r="F98">
        <v>153.37586003650983</v>
      </c>
      <c r="G98">
        <v>156.46727890244711</v>
      </c>
      <c r="H98">
        <v>162.94294016935567</v>
      </c>
      <c r="I98">
        <v>177.36438975711769</v>
      </c>
      <c r="J98">
        <v>188.13228942477227</v>
      </c>
      <c r="K98">
        <v>195.85570645502494</v>
      </c>
      <c r="L98">
        <v>203.22251882068565</v>
      </c>
      <c r="M98">
        <v>208.57172577521726</v>
      </c>
      <c r="N98">
        <v>206.5392574201266</v>
      </c>
      <c r="O98">
        <v>204.01570133107583</v>
      </c>
      <c r="P98">
        <v>204.31424835234697</v>
      </c>
      <c r="Q98">
        <v>204.53307253803709</v>
      </c>
      <c r="R98">
        <v>200.97972610997306</v>
      </c>
      <c r="S98">
        <v>195.49051786157455</v>
      </c>
      <c r="T98">
        <v>204.38015969559595</v>
      </c>
      <c r="U98">
        <v>212.16599580180016</v>
      </c>
      <c r="V98">
        <v>208.4116435108923</v>
      </c>
      <c r="W98">
        <v>199.67685507722638</v>
      </c>
      <c r="X98">
        <v>186.23920679508248</v>
      </c>
      <c r="Y98">
        <v>172.52156134394107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EAAD-0408-41EC-A22E-22C61343F781}">
  <sheetPr>
    <tabColor rgb="FF00B050"/>
  </sheetPr>
  <dimension ref="A1:Y2"/>
  <sheetViews>
    <sheetView workbookViewId="0">
      <selection activeCell="F20" sqref="F20"/>
    </sheetView>
  </sheetViews>
  <sheetFormatPr baseColWidth="10" defaultRowHeight="14.4"/>
  <cols>
    <col min="1" max="1" width="13.109375" bestFit="1" customWidth="1"/>
  </cols>
  <sheetData>
    <row r="1" spans="1:25">
      <c r="A1" s="2" t="s">
        <v>525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521</v>
      </c>
      <c r="B2" s="1">
        <v>273</v>
      </c>
      <c r="C2" s="1">
        <v>273</v>
      </c>
      <c r="D2" s="1">
        <v>273</v>
      </c>
      <c r="E2" s="1">
        <v>273</v>
      </c>
      <c r="F2" s="1">
        <v>273</v>
      </c>
      <c r="G2" s="1">
        <v>273</v>
      </c>
      <c r="H2" s="1">
        <v>273</v>
      </c>
      <c r="I2" s="1">
        <v>273</v>
      </c>
      <c r="J2" s="1">
        <v>273</v>
      </c>
      <c r="K2" s="1">
        <v>273</v>
      </c>
      <c r="L2" s="1">
        <v>273</v>
      </c>
      <c r="M2" s="1">
        <v>273</v>
      </c>
      <c r="N2" s="1">
        <v>273</v>
      </c>
      <c r="O2" s="1">
        <v>273</v>
      </c>
      <c r="P2" s="1">
        <v>273</v>
      </c>
      <c r="Q2" s="1">
        <v>273</v>
      </c>
      <c r="R2" s="1">
        <v>273</v>
      </c>
      <c r="S2" s="1">
        <v>273</v>
      </c>
      <c r="T2" s="1">
        <v>400</v>
      </c>
      <c r="U2" s="1">
        <v>389</v>
      </c>
      <c r="V2" s="1">
        <v>400</v>
      </c>
      <c r="W2" s="1">
        <v>273</v>
      </c>
      <c r="X2" s="1">
        <v>273</v>
      </c>
      <c r="Y2" s="1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3847-999A-45DF-8752-5246BD4F52B1}">
  <sheetPr>
    <tabColor rgb="FFFFFF00"/>
  </sheetPr>
  <dimension ref="A1:K426"/>
  <sheetViews>
    <sheetView zoomScaleNormal="100" workbookViewId="0">
      <selection activeCell="D11" sqref="D11"/>
    </sheetView>
  </sheetViews>
  <sheetFormatPr baseColWidth="10" defaultColWidth="9.109375" defaultRowHeight="13.2"/>
  <cols>
    <col min="1" max="1" width="11.109375" style="18" customWidth="1"/>
    <col min="2" max="2" width="20.44140625" style="24" bestFit="1" customWidth="1"/>
    <col min="3" max="3" width="9.33203125" style="22" customWidth="1"/>
    <col min="4" max="4" width="12.88671875" style="22" bestFit="1" customWidth="1"/>
    <col min="5" max="5" width="14.6640625" style="22" bestFit="1" customWidth="1"/>
    <col min="6" max="7" width="9.109375" style="22" customWidth="1"/>
    <col min="8" max="8" width="12.33203125" style="13" bestFit="1" customWidth="1"/>
    <col min="9" max="16384" width="9.109375" style="13"/>
  </cols>
  <sheetData>
    <row r="1" spans="1:11" ht="14.4">
      <c r="A1" s="16" t="s">
        <v>0</v>
      </c>
      <c r="B1" s="17" t="s">
        <v>543</v>
      </c>
      <c r="C1" s="12" t="s">
        <v>563</v>
      </c>
      <c r="D1" s="12" t="s">
        <v>564</v>
      </c>
      <c r="E1" s="12" t="s">
        <v>565</v>
      </c>
      <c r="F1" s="12" t="s">
        <v>566</v>
      </c>
      <c r="G1" s="12" t="s">
        <v>567</v>
      </c>
    </row>
    <row r="2" spans="1:11" ht="14.4">
      <c r="A2" s="18" t="s">
        <v>568</v>
      </c>
      <c r="B2" s="19" t="s">
        <v>569</v>
      </c>
      <c r="C2" s="20">
        <v>220</v>
      </c>
      <c r="D2" s="21" t="s">
        <v>570</v>
      </c>
      <c r="E2" s="22" t="s">
        <v>571</v>
      </c>
      <c r="F2" s="22">
        <v>11.0297</v>
      </c>
      <c r="G2" s="22">
        <v>-74.807169999999999</v>
      </c>
    </row>
    <row r="3" spans="1:11" ht="14.4">
      <c r="A3" s="18" t="s">
        <v>572</v>
      </c>
      <c r="B3" s="19" t="s">
        <v>573</v>
      </c>
      <c r="C3" s="20">
        <v>220</v>
      </c>
      <c r="D3" s="21" t="s">
        <v>570</v>
      </c>
      <c r="E3" s="22" t="s">
        <v>571</v>
      </c>
      <c r="F3" s="23">
        <v>10.992649999999999</v>
      </c>
      <c r="G3" s="23">
        <v>-74.839699999999993</v>
      </c>
      <c r="I3" s="15"/>
      <c r="J3" s="15"/>
      <c r="K3" s="15"/>
    </row>
    <row r="4" spans="1:11" ht="14.4">
      <c r="A4" s="18" t="s">
        <v>574</v>
      </c>
      <c r="B4" s="19" t="s">
        <v>575</v>
      </c>
      <c r="C4" s="20">
        <v>220</v>
      </c>
      <c r="D4" s="21" t="s">
        <v>570</v>
      </c>
      <c r="E4" s="22" t="s">
        <v>571</v>
      </c>
      <c r="F4" s="22">
        <v>10.64892</v>
      </c>
      <c r="G4" s="22">
        <v>-74.910659999999993</v>
      </c>
    </row>
    <row r="5" spans="1:11" ht="14.4">
      <c r="A5" s="18" t="s">
        <v>576</v>
      </c>
      <c r="B5" s="19" t="s">
        <v>577</v>
      </c>
      <c r="C5" s="20">
        <v>500</v>
      </c>
      <c r="D5" s="21" t="s">
        <v>570</v>
      </c>
      <c r="E5" s="22" t="s">
        <v>571</v>
      </c>
      <c r="F5" s="22">
        <v>10.64892</v>
      </c>
      <c r="G5" s="22">
        <v>-74.910659999999993</v>
      </c>
    </row>
    <row r="6" spans="1:11" ht="14.4">
      <c r="A6" s="18" t="s">
        <v>578</v>
      </c>
      <c r="B6" s="19" t="s">
        <v>579</v>
      </c>
      <c r="C6" s="20">
        <v>220</v>
      </c>
      <c r="D6" s="21" t="s">
        <v>570</v>
      </c>
      <c r="E6" s="22" t="s">
        <v>571</v>
      </c>
      <c r="F6" s="22">
        <v>10.94388</v>
      </c>
      <c r="G6" s="22">
        <v>-74.767870000000002</v>
      </c>
    </row>
    <row r="7" spans="1:11" ht="14.4">
      <c r="A7" s="18" t="s">
        <v>540</v>
      </c>
      <c r="B7" s="19" t="s">
        <v>539</v>
      </c>
      <c r="C7" s="20">
        <v>220</v>
      </c>
      <c r="D7" s="21" t="s">
        <v>570</v>
      </c>
      <c r="E7" s="22" t="s">
        <v>571</v>
      </c>
      <c r="F7" s="22">
        <v>10.88922</v>
      </c>
      <c r="G7" s="22">
        <v>-74.828959999999995</v>
      </c>
    </row>
    <row r="8" spans="1:11">
      <c r="A8" s="18" t="s">
        <v>580</v>
      </c>
      <c r="B8" s="24" t="s">
        <v>581</v>
      </c>
      <c r="C8" s="18">
        <v>220</v>
      </c>
      <c r="D8" s="21" t="s">
        <v>582</v>
      </c>
      <c r="E8" s="22" t="s">
        <v>583</v>
      </c>
      <c r="F8" s="22">
        <v>10.693659999999999</v>
      </c>
      <c r="G8" s="22">
        <v>-71.652450000000002</v>
      </c>
    </row>
    <row r="9" spans="1:11">
      <c r="A9" s="18" t="s">
        <v>584</v>
      </c>
      <c r="B9" s="24" t="s">
        <v>585</v>
      </c>
      <c r="C9" s="18">
        <v>220</v>
      </c>
      <c r="D9" s="21" t="s">
        <v>570</v>
      </c>
      <c r="E9" s="21" t="s">
        <v>586</v>
      </c>
      <c r="F9" s="22">
        <v>10.409470000000001</v>
      </c>
      <c r="G9" s="22">
        <v>-75.521429999999995</v>
      </c>
    </row>
    <row r="10" spans="1:11">
      <c r="A10" s="18" t="s">
        <v>587</v>
      </c>
      <c r="B10" s="24" t="s">
        <v>588</v>
      </c>
      <c r="C10" s="18">
        <v>500</v>
      </c>
      <c r="D10" s="21" t="s">
        <v>570</v>
      </c>
      <c r="E10" s="21" t="s">
        <v>586</v>
      </c>
      <c r="F10" s="22">
        <v>10.44646</v>
      </c>
      <c r="G10" s="22">
        <v>-75.394909999999996</v>
      </c>
    </row>
    <row r="11" spans="1:11">
      <c r="A11" s="18" t="s">
        <v>589</v>
      </c>
      <c r="B11" s="24" t="s">
        <v>590</v>
      </c>
      <c r="C11" s="18">
        <v>220</v>
      </c>
      <c r="D11" s="21" t="s">
        <v>570</v>
      </c>
      <c r="E11" s="21" t="s">
        <v>586</v>
      </c>
      <c r="F11" s="22">
        <v>10.44646</v>
      </c>
      <c r="G11" s="22">
        <v>-75.394909999999996</v>
      </c>
    </row>
    <row r="12" spans="1:11">
      <c r="A12" s="18" t="s">
        <v>591</v>
      </c>
      <c r="B12" s="24" t="s">
        <v>592</v>
      </c>
      <c r="C12" s="18">
        <v>220</v>
      </c>
      <c r="D12" s="21" t="s">
        <v>570</v>
      </c>
      <c r="E12" s="21" t="s">
        <v>586</v>
      </c>
      <c r="F12" s="22">
        <v>10.35683</v>
      </c>
      <c r="G12" s="22">
        <v>-75.509609999999995</v>
      </c>
    </row>
    <row r="13" spans="1:11">
      <c r="A13" s="18" t="s">
        <v>593</v>
      </c>
      <c r="B13" s="24" t="s">
        <v>594</v>
      </c>
      <c r="C13" s="18">
        <v>220</v>
      </c>
      <c r="D13" s="21" t="s">
        <v>570</v>
      </c>
      <c r="E13" s="21" t="s">
        <v>586</v>
      </c>
      <c r="F13" s="22">
        <v>10.37856</v>
      </c>
      <c r="G13" s="22">
        <v>-75.46217</v>
      </c>
    </row>
    <row r="14" spans="1:11">
      <c r="A14" s="18" t="s">
        <v>595</v>
      </c>
      <c r="B14" s="24" t="s">
        <v>596</v>
      </c>
      <c r="C14" s="18">
        <v>220</v>
      </c>
      <c r="D14" s="21" t="s">
        <v>570</v>
      </c>
      <c r="E14" s="21" t="s">
        <v>586</v>
      </c>
      <c r="F14" s="22">
        <v>10.36096</v>
      </c>
      <c r="G14" s="22">
        <v>-75.48603</v>
      </c>
    </row>
    <row r="15" spans="1:11">
      <c r="A15" s="18" t="s">
        <v>597</v>
      </c>
      <c r="B15" s="25" t="s">
        <v>598</v>
      </c>
      <c r="C15" s="26">
        <v>220</v>
      </c>
      <c r="D15" s="27" t="s">
        <v>582</v>
      </c>
      <c r="E15" s="27" t="s">
        <v>599</v>
      </c>
      <c r="F15" s="22">
        <v>7.8803200000000002</v>
      </c>
      <c r="G15" s="22">
        <v>-72.485709999999997</v>
      </c>
    </row>
    <row r="16" spans="1:11">
      <c r="A16" s="18" t="s">
        <v>600</v>
      </c>
      <c r="B16" s="24" t="s">
        <v>601</v>
      </c>
      <c r="C16" s="18">
        <v>220</v>
      </c>
      <c r="D16" s="21" t="s">
        <v>582</v>
      </c>
      <c r="E16" s="21" t="s">
        <v>599</v>
      </c>
      <c r="F16" s="22">
        <v>8.2076200000000004</v>
      </c>
      <c r="G16" s="22">
        <v>-72.265050000000002</v>
      </c>
    </row>
    <row r="17" spans="1:7">
      <c r="A17" s="18" t="s">
        <v>602</v>
      </c>
      <c r="B17" s="24" t="s">
        <v>603</v>
      </c>
      <c r="C17" s="18">
        <v>500</v>
      </c>
      <c r="D17" s="21" t="s">
        <v>570</v>
      </c>
      <c r="E17" s="21" t="s">
        <v>604</v>
      </c>
      <c r="F17" s="22">
        <v>7.9394400000000003</v>
      </c>
      <c r="G17" s="22">
        <v>-75.498220000000003</v>
      </c>
    </row>
    <row r="18" spans="1:7">
      <c r="A18" s="18" t="s">
        <v>605</v>
      </c>
      <c r="B18" s="24" t="s">
        <v>606</v>
      </c>
      <c r="C18" s="18">
        <v>220</v>
      </c>
      <c r="D18" s="21" t="s">
        <v>607</v>
      </c>
      <c r="E18" s="21" t="s">
        <v>608</v>
      </c>
      <c r="F18" s="22">
        <v>4.8007400000000002</v>
      </c>
      <c r="G18" s="22">
        <v>-74.176860000000005</v>
      </c>
    </row>
    <row r="19" spans="1:7">
      <c r="A19" s="18" t="s">
        <v>609</v>
      </c>
      <c r="B19" s="24" t="s">
        <v>610</v>
      </c>
      <c r="C19" s="18">
        <v>500</v>
      </c>
      <c r="D19" s="21" t="s">
        <v>607</v>
      </c>
      <c r="E19" s="21" t="s">
        <v>608</v>
      </c>
      <c r="F19" s="22">
        <v>4.8007400000000002</v>
      </c>
      <c r="G19" s="22">
        <v>-74.176860000000005</v>
      </c>
    </row>
    <row r="20" spans="1:7">
      <c r="A20" s="18" t="s">
        <v>611</v>
      </c>
      <c r="B20" s="24" t="s">
        <v>612</v>
      </c>
      <c r="C20" s="18">
        <v>220</v>
      </c>
      <c r="D20" s="21" t="s">
        <v>607</v>
      </c>
      <c r="E20" s="21" t="s">
        <v>608</v>
      </c>
      <c r="F20" s="22">
        <v>4.5863800000000001</v>
      </c>
      <c r="G20" s="22">
        <v>-74.062569999999994</v>
      </c>
    </row>
    <row r="21" spans="1:7">
      <c r="A21" s="18" t="s">
        <v>613</v>
      </c>
      <c r="B21" s="24" t="s">
        <v>614</v>
      </c>
      <c r="C21" s="18">
        <v>220</v>
      </c>
      <c r="D21" s="21" t="s">
        <v>607</v>
      </c>
      <c r="E21" s="21" t="s">
        <v>608</v>
      </c>
      <c r="F21" s="22">
        <v>4.5897600000000001</v>
      </c>
      <c r="G21" s="22">
        <v>-74.459450000000004</v>
      </c>
    </row>
    <row r="22" spans="1:7">
      <c r="A22" s="18" t="s">
        <v>615</v>
      </c>
      <c r="B22" s="24" t="s">
        <v>616</v>
      </c>
      <c r="C22" s="18">
        <v>220</v>
      </c>
      <c r="D22" s="21" t="s">
        <v>607</v>
      </c>
      <c r="E22" s="21" t="s">
        <v>608</v>
      </c>
      <c r="F22" s="22">
        <v>4.7462299999999997</v>
      </c>
      <c r="G22" s="22">
        <v>-73.350269999999995</v>
      </c>
    </row>
    <row r="23" spans="1:7">
      <c r="A23" s="18" t="s">
        <v>617</v>
      </c>
      <c r="B23" s="24" t="s">
        <v>618</v>
      </c>
      <c r="C23" s="18">
        <v>220</v>
      </c>
      <c r="D23" s="21" t="s">
        <v>607</v>
      </c>
      <c r="E23" s="21" t="s">
        <v>608</v>
      </c>
      <c r="F23" s="22">
        <v>4.6253099999999998</v>
      </c>
      <c r="G23" s="22">
        <v>-74.48021</v>
      </c>
    </row>
    <row r="24" spans="1:7">
      <c r="A24" s="18" t="s">
        <v>619</v>
      </c>
      <c r="B24" s="24" t="s">
        <v>620</v>
      </c>
      <c r="C24" s="18">
        <v>220</v>
      </c>
      <c r="D24" s="21" t="s">
        <v>607</v>
      </c>
      <c r="E24" s="21" t="s">
        <v>608</v>
      </c>
      <c r="F24" s="22">
        <v>4.7718999999999996</v>
      </c>
      <c r="G24" s="22">
        <v>-74.186449999999994</v>
      </c>
    </row>
    <row r="25" spans="1:7">
      <c r="A25" s="18" t="s">
        <v>621</v>
      </c>
      <c r="B25" s="24" t="s">
        <v>622</v>
      </c>
      <c r="C25" s="18">
        <v>220</v>
      </c>
      <c r="D25" s="21" t="s">
        <v>607</v>
      </c>
      <c r="E25" s="21" t="s">
        <v>608</v>
      </c>
      <c r="F25" s="22">
        <v>4.57944</v>
      </c>
      <c r="G25" s="22">
        <v>-74.401470000000003</v>
      </c>
    </row>
    <row r="26" spans="1:7">
      <c r="A26" s="18" t="s">
        <v>623</v>
      </c>
      <c r="B26" s="24" t="s">
        <v>624</v>
      </c>
      <c r="C26" s="18">
        <v>220</v>
      </c>
      <c r="D26" s="21" t="s">
        <v>607</v>
      </c>
      <c r="E26" s="21" t="s">
        <v>608</v>
      </c>
      <c r="F26" s="22">
        <v>4.77874</v>
      </c>
      <c r="G26" s="22">
        <v>-74.029269999999997</v>
      </c>
    </row>
    <row r="27" spans="1:7">
      <c r="A27" s="18" t="s">
        <v>625</v>
      </c>
      <c r="B27" s="24" t="s">
        <v>626</v>
      </c>
      <c r="C27" s="18">
        <v>220</v>
      </c>
      <c r="D27" s="21" t="s">
        <v>607</v>
      </c>
      <c r="E27" s="21" t="s">
        <v>608</v>
      </c>
      <c r="F27" s="22">
        <v>4.5741699999999996</v>
      </c>
      <c r="G27" s="22">
        <v>-74.140079999999998</v>
      </c>
    </row>
    <row r="28" spans="1:7">
      <c r="A28" s="18" t="s">
        <v>627</v>
      </c>
      <c r="B28" s="24" t="s">
        <v>628</v>
      </c>
      <c r="C28" s="18">
        <v>220</v>
      </c>
      <c r="D28" s="21" t="s">
        <v>607</v>
      </c>
      <c r="E28" s="21" t="s">
        <v>608</v>
      </c>
      <c r="F28" s="22">
        <v>4.8844000000000003</v>
      </c>
      <c r="G28" s="22">
        <v>-73.231989999999996</v>
      </c>
    </row>
    <row r="29" spans="1:7">
      <c r="A29" s="18" t="s">
        <v>629</v>
      </c>
      <c r="B29" s="24" t="s">
        <v>630</v>
      </c>
      <c r="C29" s="18">
        <v>220</v>
      </c>
      <c r="D29" s="21" t="s">
        <v>607</v>
      </c>
      <c r="E29" s="21" t="s">
        <v>608</v>
      </c>
      <c r="F29" s="22">
        <v>4.6848400000000003</v>
      </c>
      <c r="G29" s="22">
        <v>-74.259190000000004</v>
      </c>
    </row>
    <row r="30" spans="1:7">
      <c r="A30" s="18" t="s">
        <v>631</v>
      </c>
      <c r="B30" s="24" t="s">
        <v>632</v>
      </c>
      <c r="C30" s="18">
        <v>220</v>
      </c>
      <c r="D30" s="21" t="s">
        <v>607</v>
      </c>
      <c r="E30" s="21" t="s">
        <v>608</v>
      </c>
      <c r="F30" s="22">
        <v>4.5776500000000002</v>
      </c>
      <c r="G30" s="22">
        <v>-74.20326</v>
      </c>
    </row>
    <row r="31" spans="1:7">
      <c r="A31" s="18" t="s">
        <v>633</v>
      </c>
      <c r="B31" s="24" t="s">
        <v>634</v>
      </c>
      <c r="C31" s="18">
        <v>220</v>
      </c>
      <c r="D31" s="21" t="s">
        <v>607</v>
      </c>
      <c r="E31" s="21" t="s">
        <v>608</v>
      </c>
      <c r="F31" s="22">
        <v>4.5729800000000003</v>
      </c>
      <c r="G31" s="22">
        <v>-74.281949999999995</v>
      </c>
    </row>
    <row r="32" spans="1:7">
      <c r="A32" s="18" t="s">
        <v>635</v>
      </c>
      <c r="B32" s="24" t="s">
        <v>636</v>
      </c>
      <c r="C32" s="18">
        <v>500</v>
      </c>
      <c r="D32" s="21" t="s">
        <v>607</v>
      </c>
      <c r="E32" s="21" t="s">
        <v>608</v>
      </c>
      <c r="F32" s="22">
        <v>4.5729800000000003</v>
      </c>
      <c r="G32" s="22">
        <v>-74.281949999999995</v>
      </c>
    </row>
    <row r="33" spans="1:7">
      <c r="A33" s="18" t="s">
        <v>637</v>
      </c>
      <c r="B33" s="24" t="s">
        <v>638</v>
      </c>
      <c r="C33" s="18">
        <v>220</v>
      </c>
      <c r="D33" s="21" t="s">
        <v>640</v>
      </c>
      <c r="E33" s="21" t="s">
        <v>639</v>
      </c>
      <c r="F33" s="22">
        <v>5.0198600000000004</v>
      </c>
      <c r="G33" s="22">
        <v>-75.457499999999996</v>
      </c>
    </row>
    <row r="34" spans="1:7">
      <c r="A34" s="18" t="s">
        <v>641</v>
      </c>
      <c r="B34" s="24" t="s">
        <v>642</v>
      </c>
      <c r="C34" s="18">
        <v>220</v>
      </c>
      <c r="D34" s="21" t="s">
        <v>640</v>
      </c>
      <c r="E34" s="21" t="s">
        <v>639</v>
      </c>
      <c r="F34" s="22">
        <v>5.1307499999999999</v>
      </c>
      <c r="G34" s="22">
        <v>-74.903120000000001</v>
      </c>
    </row>
    <row r="35" spans="1:7">
      <c r="A35" s="18" t="s">
        <v>643</v>
      </c>
      <c r="B35" s="24" t="s">
        <v>644</v>
      </c>
      <c r="C35" s="18">
        <v>220</v>
      </c>
      <c r="D35" s="21" t="s">
        <v>640</v>
      </c>
      <c r="E35" s="21" t="s">
        <v>639</v>
      </c>
      <c r="F35" s="22">
        <v>5.0349000000000004</v>
      </c>
      <c r="G35" s="22">
        <v>-75.735900000000001</v>
      </c>
    </row>
    <row r="36" spans="1:7">
      <c r="A36" s="18" t="s">
        <v>550</v>
      </c>
      <c r="B36" s="24" t="s">
        <v>645</v>
      </c>
      <c r="C36" s="18">
        <v>220</v>
      </c>
      <c r="D36" s="21" t="s">
        <v>640</v>
      </c>
      <c r="E36" s="21" t="s">
        <v>639</v>
      </c>
      <c r="F36" s="22">
        <v>5.5716299999999999</v>
      </c>
      <c r="G36" s="22">
        <v>-74.888409999999993</v>
      </c>
    </row>
    <row r="37" spans="1:7">
      <c r="A37" s="18" t="s">
        <v>646</v>
      </c>
      <c r="B37" s="24" t="s">
        <v>647</v>
      </c>
      <c r="C37" s="18">
        <v>220</v>
      </c>
      <c r="D37" s="21" t="s">
        <v>640</v>
      </c>
      <c r="E37" s="21" t="s">
        <v>639</v>
      </c>
      <c r="F37" s="22">
        <v>4.8517599999999996</v>
      </c>
      <c r="G37" s="22">
        <v>-75.851839999999996</v>
      </c>
    </row>
    <row r="38" spans="1:7">
      <c r="A38" s="18" t="s">
        <v>648</v>
      </c>
      <c r="B38" s="24" t="s">
        <v>649</v>
      </c>
      <c r="C38" s="18">
        <v>500</v>
      </c>
      <c r="D38" s="21" t="s">
        <v>640</v>
      </c>
      <c r="E38" s="21" t="s">
        <v>639</v>
      </c>
      <c r="F38" s="22">
        <v>4.8517599999999996</v>
      </c>
      <c r="G38" s="22">
        <v>-75.851839999999996</v>
      </c>
    </row>
    <row r="39" spans="1:7">
      <c r="A39" s="18" t="s">
        <v>650</v>
      </c>
      <c r="B39" s="24" t="s">
        <v>651</v>
      </c>
      <c r="C39" s="18">
        <v>220</v>
      </c>
      <c r="D39" s="21" t="s">
        <v>640</v>
      </c>
      <c r="E39" s="21" t="s">
        <v>639</v>
      </c>
      <c r="F39" s="22">
        <v>4.8757999999999999</v>
      </c>
      <c r="G39" s="22">
        <v>-75.630449999999996</v>
      </c>
    </row>
    <row r="40" spans="1:7">
      <c r="A40" s="18" t="s">
        <v>652</v>
      </c>
      <c r="B40" s="24" t="s">
        <v>653</v>
      </c>
      <c r="C40" s="18">
        <v>220</v>
      </c>
      <c r="D40" s="21" t="s">
        <v>640</v>
      </c>
      <c r="E40" s="21" t="s">
        <v>654</v>
      </c>
      <c r="F40" s="22">
        <v>2.0695999999999999</v>
      </c>
      <c r="G40" s="22">
        <v>-75.787649999999999</v>
      </c>
    </row>
    <row r="41" spans="1:7">
      <c r="A41" s="18" t="s">
        <v>655</v>
      </c>
      <c r="B41" s="24" t="s">
        <v>656</v>
      </c>
      <c r="C41" s="18">
        <v>220</v>
      </c>
      <c r="D41" s="21" t="s">
        <v>640</v>
      </c>
      <c r="E41" s="21" t="s">
        <v>657</v>
      </c>
      <c r="F41" s="22">
        <v>1.21858</v>
      </c>
      <c r="G41" s="22">
        <v>-77.252809999999997</v>
      </c>
    </row>
    <row r="42" spans="1:7">
      <c r="A42" s="18" t="s">
        <v>658</v>
      </c>
      <c r="B42" s="24" t="s">
        <v>659</v>
      </c>
      <c r="C42" s="18">
        <v>220</v>
      </c>
      <c r="D42" s="21" t="s">
        <v>640</v>
      </c>
      <c r="E42" s="21" t="s">
        <v>657</v>
      </c>
      <c r="F42" s="22">
        <v>2.5888800000000001</v>
      </c>
      <c r="G42" s="22">
        <v>-76.611239999999995</v>
      </c>
    </row>
    <row r="43" spans="1:7">
      <c r="A43" s="18" t="s">
        <v>660</v>
      </c>
      <c r="B43" s="24" t="s">
        <v>661</v>
      </c>
      <c r="C43" s="18">
        <v>220</v>
      </c>
      <c r="D43" s="21" t="s">
        <v>640</v>
      </c>
      <c r="E43" s="21" t="s">
        <v>657</v>
      </c>
      <c r="F43" s="22">
        <v>2.5101499999999999</v>
      </c>
      <c r="G43" s="22">
        <v>-75.565910000000002</v>
      </c>
    </row>
    <row r="44" spans="1:7">
      <c r="A44" s="18" t="s">
        <v>662</v>
      </c>
      <c r="B44" s="24" t="s">
        <v>663</v>
      </c>
      <c r="C44" s="18">
        <v>220</v>
      </c>
      <c r="D44" s="21" t="s">
        <v>640</v>
      </c>
      <c r="E44" s="21" t="s">
        <v>657</v>
      </c>
      <c r="F44" s="22">
        <v>3.1842199999999998</v>
      </c>
      <c r="G44" s="22">
        <v>-76.398380000000003</v>
      </c>
    </row>
    <row r="45" spans="1:7">
      <c r="A45" s="18" t="s">
        <v>664</v>
      </c>
      <c r="B45" s="24" t="s">
        <v>665</v>
      </c>
      <c r="C45" s="18">
        <v>220</v>
      </c>
      <c r="D45" s="21" t="s">
        <v>640</v>
      </c>
      <c r="E45" s="21" t="s">
        <v>666</v>
      </c>
      <c r="F45" s="22">
        <v>2.7168000000000001</v>
      </c>
      <c r="G45" s="22">
        <v>-75.440969999999993</v>
      </c>
    </row>
    <row r="46" spans="1:7">
      <c r="A46" s="18" t="s">
        <v>667</v>
      </c>
      <c r="B46" s="24" t="s">
        <v>668</v>
      </c>
      <c r="C46" s="18">
        <v>220</v>
      </c>
      <c r="D46" s="21" t="s">
        <v>640</v>
      </c>
      <c r="E46" s="21" t="s">
        <v>666</v>
      </c>
      <c r="F46" s="22">
        <v>4.4034199999999997</v>
      </c>
      <c r="G46" s="22">
        <v>-75.174769999999995</v>
      </c>
    </row>
    <row r="47" spans="1:7">
      <c r="A47" s="18" t="s">
        <v>669</v>
      </c>
      <c r="B47" s="24" t="s">
        <v>670</v>
      </c>
      <c r="C47" s="18">
        <v>220</v>
      </c>
      <c r="D47" s="21" t="s">
        <v>640</v>
      </c>
      <c r="E47" s="21" t="s">
        <v>666</v>
      </c>
      <c r="F47" s="22">
        <v>3.72099</v>
      </c>
      <c r="G47" s="22">
        <v>-75.474789999999999</v>
      </c>
    </row>
    <row r="48" spans="1:7">
      <c r="A48" s="18" t="s">
        <v>671</v>
      </c>
      <c r="B48" s="24" t="s">
        <v>672</v>
      </c>
      <c r="C48" s="18">
        <v>220</v>
      </c>
      <c r="D48" s="21" t="s">
        <v>640</v>
      </c>
      <c r="E48" s="21" t="s">
        <v>673</v>
      </c>
      <c r="F48" s="22">
        <v>1.1680699999999999</v>
      </c>
      <c r="G48" s="22">
        <v>-76.661680000000004</v>
      </c>
    </row>
    <row r="49" spans="1:7">
      <c r="A49" s="18" t="s">
        <v>674</v>
      </c>
      <c r="B49" s="24" t="s">
        <v>675</v>
      </c>
      <c r="C49" s="18">
        <v>220</v>
      </c>
      <c r="D49" s="21" t="s">
        <v>640</v>
      </c>
      <c r="E49" s="21" t="s">
        <v>676</v>
      </c>
      <c r="F49" s="22">
        <v>3.5589</v>
      </c>
      <c r="G49" s="22">
        <v>-76.500460000000004</v>
      </c>
    </row>
    <row r="50" spans="1:7">
      <c r="A50" s="18" t="s">
        <v>677</v>
      </c>
      <c r="B50" s="24" t="s">
        <v>678</v>
      </c>
      <c r="C50" s="18">
        <v>220</v>
      </c>
      <c r="D50" s="21" t="s">
        <v>640</v>
      </c>
      <c r="E50" s="21" t="s">
        <v>676</v>
      </c>
      <c r="F50" s="22">
        <v>3.6046800000000001</v>
      </c>
      <c r="G50" s="22">
        <v>-76.486379999999997</v>
      </c>
    </row>
    <row r="51" spans="1:7">
      <c r="A51" s="18" t="s">
        <v>679</v>
      </c>
      <c r="B51" s="24" t="s">
        <v>680</v>
      </c>
      <c r="C51" s="18">
        <v>220</v>
      </c>
      <c r="D51" s="21" t="s">
        <v>640</v>
      </c>
      <c r="E51" s="21" t="s">
        <v>676</v>
      </c>
      <c r="F51" s="22">
        <v>3.4426199999999998</v>
      </c>
      <c r="G51" s="22">
        <v>-76.483649999999997</v>
      </c>
    </row>
    <row r="52" spans="1:7">
      <c r="A52" s="18" t="s">
        <v>681</v>
      </c>
      <c r="B52" s="24" t="s">
        <v>682</v>
      </c>
      <c r="C52" s="18">
        <v>220</v>
      </c>
      <c r="D52" s="21" t="s">
        <v>640</v>
      </c>
      <c r="E52" s="21" t="s">
        <v>676</v>
      </c>
      <c r="F52" s="22">
        <v>3.5521799999999999</v>
      </c>
      <c r="G52" s="22">
        <v>-76.865859999999998</v>
      </c>
    </row>
    <row r="53" spans="1:7">
      <c r="A53" s="18" t="s">
        <v>683</v>
      </c>
      <c r="B53" s="24" t="s">
        <v>684</v>
      </c>
      <c r="C53" s="18">
        <v>220</v>
      </c>
      <c r="D53" s="21" t="s">
        <v>640</v>
      </c>
      <c r="E53" s="21" t="s">
        <v>676</v>
      </c>
      <c r="F53" s="22">
        <v>3.3521000000000001</v>
      </c>
      <c r="G53" s="22">
        <v>-76.547049999999999</v>
      </c>
    </row>
    <row r="54" spans="1:7">
      <c r="A54" s="18" t="s">
        <v>685</v>
      </c>
      <c r="B54" s="24" t="s">
        <v>686</v>
      </c>
      <c r="C54" s="18">
        <v>500</v>
      </c>
      <c r="D54" s="21" t="s">
        <v>640</v>
      </c>
      <c r="E54" s="21" t="s">
        <v>676</v>
      </c>
      <c r="F54" s="22">
        <v>3.6046800000000001</v>
      </c>
      <c r="G54" s="22">
        <v>-76.486379999999997</v>
      </c>
    </row>
    <row r="55" spans="1:7">
      <c r="A55" s="18" t="s">
        <v>687</v>
      </c>
      <c r="B55" s="24" t="s">
        <v>688</v>
      </c>
      <c r="C55" s="18">
        <v>220</v>
      </c>
      <c r="D55" s="21" t="s">
        <v>640</v>
      </c>
      <c r="E55" s="21" t="s">
        <v>676</v>
      </c>
      <c r="F55" s="22">
        <v>3.3357399999999999</v>
      </c>
      <c r="G55" s="22">
        <v>-76.512429999999995</v>
      </c>
    </row>
    <row r="56" spans="1:7">
      <c r="A56" s="18" t="s">
        <v>689</v>
      </c>
      <c r="B56" s="24" t="s">
        <v>690</v>
      </c>
      <c r="C56" s="18">
        <v>220</v>
      </c>
      <c r="D56" s="21" t="s">
        <v>640</v>
      </c>
      <c r="E56" s="21" t="s">
        <v>676</v>
      </c>
      <c r="F56" s="22">
        <v>4.7420900000000001</v>
      </c>
      <c r="G56" s="22">
        <v>-75.913989999999998</v>
      </c>
    </row>
    <row r="57" spans="1:7">
      <c r="A57" s="18" t="s">
        <v>691</v>
      </c>
      <c r="B57" s="24" t="s">
        <v>692</v>
      </c>
      <c r="C57" s="18">
        <v>220</v>
      </c>
      <c r="D57" s="21" t="s">
        <v>640</v>
      </c>
      <c r="E57" s="21" t="s">
        <v>676</v>
      </c>
      <c r="F57" s="22">
        <v>2.9432200000000002</v>
      </c>
      <c r="G57" s="22">
        <v>-76.707710000000006</v>
      </c>
    </row>
    <row r="58" spans="1:7">
      <c r="A58" s="18" t="s">
        <v>693</v>
      </c>
      <c r="B58" s="24" t="s">
        <v>694</v>
      </c>
      <c r="C58" s="18">
        <v>220</v>
      </c>
      <c r="D58" s="21" t="s">
        <v>570</v>
      </c>
      <c r="E58" s="21" t="s">
        <v>695</v>
      </c>
      <c r="F58" s="22">
        <v>10.1586</v>
      </c>
      <c r="G58" s="22">
        <v>-73.942030000000003</v>
      </c>
    </row>
    <row r="59" spans="1:7">
      <c r="A59" s="18" t="s">
        <v>696</v>
      </c>
      <c r="B59" s="24" t="s">
        <v>697</v>
      </c>
      <c r="C59" s="18">
        <v>220</v>
      </c>
      <c r="D59" s="21" t="s">
        <v>570</v>
      </c>
      <c r="E59" s="21" t="s">
        <v>695</v>
      </c>
      <c r="F59" s="22">
        <v>10.50773</v>
      </c>
      <c r="G59" s="22">
        <v>-74.174729999999997</v>
      </c>
    </row>
    <row r="60" spans="1:7">
      <c r="A60" s="18" t="s">
        <v>698</v>
      </c>
      <c r="B60" s="24" t="s">
        <v>699</v>
      </c>
      <c r="C60" s="18">
        <v>500</v>
      </c>
      <c r="D60" s="21" t="s">
        <v>570</v>
      </c>
      <c r="E60" s="21" t="s">
        <v>695</v>
      </c>
      <c r="F60" s="22">
        <v>10.1586</v>
      </c>
      <c r="G60" s="22">
        <v>-73.942030000000003</v>
      </c>
    </row>
    <row r="61" spans="1:7">
      <c r="A61" s="18" t="s">
        <v>700</v>
      </c>
      <c r="B61" s="24" t="s">
        <v>701</v>
      </c>
      <c r="C61" s="18">
        <v>220</v>
      </c>
      <c r="D61" s="21" t="s">
        <v>570</v>
      </c>
      <c r="E61" s="21" t="s">
        <v>695</v>
      </c>
      <c r="F61" s="22">
        <v>11.18229</v>
      </c>
      <c r="G61" s="22">
        <v>-72.610759999999999</v>
      </c>
    </row>
    <row r="62" spans="1:7">
      <c r="A62" s="18" t="s">
        <v>702</v>
      </c>
      <c r="B62" s="24" t="s">
        <v>703</v>
      </c>
      <c r="C62" s="18">
        <v>220</v>
      </c>
      <c r="D62" s="21" t="s">
        <v>570</v>
      </c>
      <c r="E62" s="21" t="s">
        <v>695</v>
      </c>
      <c r="F62" s="22">
        <v>11.26214</v>
      </c>
      <c r="G62" s="22">
        <v>-73.415679999999995</v>
      </c>
    </row>
    <row r="63" spans="1:7">
      <c r="A63" s="18" t="s">
        <v>704</v>
      </c>
      <c r="B63" s="24" t="s">
        <v>705</v>
      </c>
      <c r="C63" s="18">
        <v>220</v>
      </c>
      <c r="D63" s="21" t="s">
        <v>570</v>
      </c>
      <c r="E63" s="21" t="s">
        <v>695</v>
      </c>
      <c r="F63" s="22">
        <v>11.2179</v>
      </c>
      <c r="G63" s="22">
        <v>-74.189679999999996</v>
      </c>
    </row>
    <row r="64" spans="1:7">
      <c r="A64" s="18" t="s">
        <v>706</v>
      </c>
      <c r="B64" s="24" t="s">
        <v>707</v>
      </c>
      <c r="C64" s="18">
        <v>220</v>
      </c>
      <c r="D64" s="21" t="s">
        <v>570</v>
      </c>
      <c r="E64" s="21" t="s">
        <v>695</v>
      </c>
      <c r="F64" s="22">
        <v>10.46602</v>
      </c>
      <c r="G64" s="22">
        <v>-73.283919999999995</v>
      </c>
    </row>
    <row r="65" spans="1:7">
      <c r="A65" s="18" t="s">
        <v>708</v>
      </c>
      <c r="B65" s="24" t="s">
        <v>709</v>
      </c>
      <c r="C65" s="18">
        <v>220</v>
      </c>
      <c r="D65" s="21" t="s">
        <v>570</v>
      </c>
      <c r="E65" s="21" t="s">
        <v>695</v>
      </c>
      <c r="F65" s="22">
        <v>11.255990000000001</v>
      </c>
      <c r="G65" s="22">
        <v>-74.109300000000005</v>
      </c>
    </row>
    <row r="66" spans="1:7">
      <c r="A66" s="18" t="s">
        <v>710</v>
      </c>
      <c r="B66" s="24" t="s">
        <v>711</v>
      </c>
      <c r="C66" s="18">
        <v>220</v>
      </c>
      <c r="D66" s="21" t="s">
        <v>570</v>
      </c>
      <c r="E66" s="21" t="s">
        <v>695</v>
      </c>
      <c r="F66" s="22">
        <v>11.023300000000001</v>
      </c>
      <c r="G66" s="22">
        <v>-74.20635</v>
      </c>
    </row>
    <row r="67" spans="1:7">
      <c r="A67" s="18" t="s">
        <v>712</v>
      </c>
      <c r="B67" s="24" t="s">
        <v>713</v>
      </c>
      <c r="C67" s="18">
        <v>500</v>
      </c>
      <c r="D67" s="21" t="s">
        <v>570</v>
      </c>
      <c r="E67" s="21" t="s">
        <v>714</v>
      </c>
      <c r="F67" s="22">
        <v>9.1187699999999996</v>
      </c>
      <c r="G67" s="22">
        <v>-75.426109999999994</v>
      </c>
    </row>
    <row r="68" spans="1:7">
      <c r="A68" s="18" t="s">
        <v>715</v>
      </c>
      <c r="B68" s="24" t="s">
        <v>716</v>
      </c>
      <c r="C68" s="18">
        <v>220</v>
      </c>
      <c r="D68" s="21" t="s">
        <v>570</v>
      </c>
      <c r="E68" s="21" t="s">
        <v>714</v>
      </c>
      <c r="F68" s="22">
        <v>8.0182699999999993</v>
      </c>
      <c r="G68" s="22">
        <v>-76.203299999999999</v>
      </c>
    </row>
    <row r="69" spans="1:7">
      <c r="A69" s="18" t="s">
        <v>717</v>
      </c>
      <c r="B69" s="24" t="s">
        <v>718</v>
      </c>
      <c r="C69" s="18">
        <v>220</v>
      </c>
      <c r="D69" s="21" t="s">
        <v>570</v>
      </c>
      <c r="E69" s="21" t="s">
        <v>714</v>
      </c>
      <c r="F69" s="22">
        <v>7.9394400000000003</v>
      </c>
      <c r="G69" s="22">
        <v>-75.498220000000003</v>
      </c>
    </row>
    <row r="70" spans="1:7">
      <c r="A70" s="18" t="s">
        <v>719</v>
      </c>
      <c r="B70" s="24" t="s">
        <v>720</v>
      </c>
      <c r="C70" s="18">
        <v>220</v>
      </c>
      <c r="D70" s="21" t="s">
        <v>570</v>
      </c>
      <c r="E70" s="21" t="s">
        <v>714</v>
      </c>
      <c r="F70" s="22">
        <v>8.0527899999999999</v>
      </c>
      <c r="G70" s="22">
        <v>-76.653850000000006</v>
      </c>
    </row>
    <row r="71" spans="1:7">
      <c r="A71" s="18" t="s">
        <v>721</v>
      </c>
      <c r="B71" s="24" t="s">
        <v>722</v>
      </c>
      <c r="C71" s="18">
        <v>220</v>
      </c>
      <c r="D71" s="21" t="s">
        <v>607</v>
      </c>
      <c r="E71" s="21" t="s">
        <v>723</v>
      </c>
      <c r="F71" s="22">
        <v>4.18032</v>
      </c>
      <c r="G71" s="22">
        <v>-73.706019999999995</v>
      </c>
    </row>
    <row r="72" spans="1:7">
      <c r="A72" s="18" t="s">
        <v>724</v>
      </c>
      <c r="B72" s="24" t="s">
        <v>725</v>
      </c>
      <c r="C72" s="18">
        <v>220</v>
      </c>
      <c r="D72" s="21" t="s">
        <v>726</v>
      </c>
      <c r="E72" s="21" t="s">
        <v>727</v>
      </c>
      <c r="F72" s="22">
        <v>6.9538799999999998</v>
      </c>
      <c r="G72" s="22">
        <v>-71.872590000000002</v>
      </c>
    </row>
    <row r="73" spans="1:7">
      <c r="A73" s="18" t="s">
        <v>728</v>
      </c>
      <c r="B73" s="24" t="s">
        <v>729</v>
      </c>
      <c r="C73" s="18">
        <v>220</v>
      </c>
      <c r="D73" s="21" t="s">
        <v>726</v>
      </c>
      <c r="E73" s="21" t="s">
        <v>727</v>
      </c>
      <c r="F73" s="22">
        <v>6.9512400000000003</v>
      </c>
      <c r="G73" s="22">
        <v>-71.169110000000003</v>
      </c>
    </row>
    <row r="74" spans="1:7">
      <c r="A74" s="18" t="s">
        <v>730</v>
      </c>
      <c r="B74" s="24" t="s">
        <v>731</v>
      </c>
      <c r="C74" s="18">
        <v>220</v>
      </c>
      <c r="D74" s="21" t="s">
        <v>726</v>
      </c>
      <c r="E74" s="21" t="s">
        <v>727</v>
      </c>
      <c r="F74" s="22">
        <v>7.0653600000000001</v>
      </c>
      <c r="G74" s="22">
        <v>-72.230189999999993</v>
      </c>
    </row>
    <row r="75" spans="1:7">
      <c r="A75" s="18" t="s">
        <v>732</v>
      </c>
      <c r="B75" s="24" t="s">
        <v>733</v>
      </c>
      <c r="C75" s="18">
        <v>220</v>
      </c>
      <c r="D75" s="21" t="s">
        <v>726</v>
      </c>
      <c r="E75" s="21" t="s">
        <v>727</v>
      </c>
      <c r="F75" s="22">
        <v>7.3086099999999998</v>
      </c>
      <c r="G75" s="22">
        <v>-72.482609999999994</v>
      </c>
    </row>
    <row r="76" spans="1:7">
      <c r="A76" s="18" t="s">
        <v>734</v>
      </c>
      <c r="B76" s="24" t="s">
        <v>735</v>
      </c>
      <c r="C76" s="18">
        <v>220</v>
      </c>
      <c r="D76" s="21" t="s">
        <v>726</v>
      </c>
      <c r="E76" s="21" t="s">
        <v>736</v>
      </c>
      <c r="F76" s="22">
        <v>5.7683099999999996</v>
      </c>
      <c r="G76" s="22">
        <v>-73.146900000000002</v>
      </c>
    </row>
    <row r="77" spans="1:7">
      <c r="A77" s="18" t="s">
        <v>737</v>
      </c>
      <c r="B77" s="24" t="s">
        <v>738</v>
      </c>
      <c r="C77" s="18">
        <v>220</v>
      </c>
      <c r="D77" s="21" t="s">
        <v>726</v>
      </c>
      <c r="E77" s="21" t="s">
        <v>736</v>
      </c>
      <c r="F77" s="22">
        <v>5.73752</v>
      </c>
      <c r="G77" s="22">
        <v>-73.128590000000003</v>
      </c>
    </row>
    <row r="78" spans="1:7">
      <c r="A78" s="18" t="s">
        <v>739</v>
      </c>
      <c r="B78" s="24" t="s">
        <v>740</v>
      </c>
      <c r="C78" s="18">
        <v>500</v>
      </c>
      <c r="D78" s="21" t="s">
        <v>726</v>
      </c>
      <c r="E78" s="21" t="s">
        <v>741</v>
      </c>
      <c r="F78" s="22">
        <v>8.2190300000000001</v>
      </c>
      <c r="G78" s="22">
        <v>-73.320419999999999</v>
      </c>
    </row>
    <row r="79" spans="1:7">
      <c r="A79" s="18" t="s">
        <v>742</v>
      </c>
      <c r="B79" s="24" t="s">
        <v>743</v>
      </c>
      <c r="C79" s="18">
        <v>220</v>
      </c>
      <c r="D79" s="21" t="s">
        <v>726</v>
      </c>
      <c r="E79" s="21" t="s">
        <v>741</v>
      </c>
      <c r="F79" s="22">
        <v>7.8798300000000001</v>
      </c>
      <c r="G79" s="22">
        <v>-72.526129999999995</v>
      </c>
    </row>
    <row r="80" spans="1:7">
      <c r="A80" s="18" t="s">
        <v>744</v>
      </c>
      <c r="B80" s="24" t="s">
        <v>745</v>
      </c>
      <c r="C80" s="18">
        <v>220</v>
      </c>
      <c r="D80" s="21" t="s">
        <v>726</v>
      </c>
      <c r="E80" s="21" t="s">
        <v>741</v>
      </c>
      <c r="F80" s="22">
        <v>8.2190300000000001</v>
      </c>
      <c r="G80" s="22">
        <v>-73.320419999999999</v>
      </c>
    </row>
    <row r="81" spans="1:7">
      <c r="A81" s="18" t="s">
        <v>746</v>
      </c>
      <c r="B81" s="24" t="s">
        <v>747</v>
      </c>
      <c r="C81" s="18">
        <v>220</v>
      </c>
      <c r="D81" s="21" t="s">
        <v>726</v>
      </c>
      <c r="E81" s="21" t="s">
        <v>741</v>
      </c>
      <c r="F81" s="22">
        <v>7.8748699999999996</v>
      </c>
      <c r="G81" s="22">
        <v>-72.56635</v>
      </c>
    </row>
    <row r="82" spans="1:7">
      <c r="A82" s="18" t="s">
        <v>748</v>
      </c>
      <c r="B82" s="24" t="s">
        <v>749</v>
      </c>
      <c r="C82" s="18">
        <v>220</v>
      </c>
      <c r="D82" s="21" t="s">
        <v>726</v>
      </c>
      <c r="E82" s="21" t="s">
        <v>750</v>
      </c>
      <c r="F82" s="22">
        <v>7.09741</v>
      </c>
      <c r="G82" s="22">
        <v>-73.895470000000003</v>
      </c>
    </row>
    <row r="83" spans="1:7">
      <c r="A83" s="18" t="s">
        <v>751</v>
      </c>
      <c r="B83" s="24" t="s">
        <v>752</v>
      </c>
      <c r="C83" s="18">
        <v>220</v>
      </c>
      <c r="D83" s="21" t="s">
        <v>726</v>
      </c>
      <c r="E83" s="21" t="s">
        <v>750</v>
      </c>
      <c r="F83" s="22">
        <v>7.0530200000000001</v>
      </c>
      <c r="G83" s="22">
        <v>-73.112440000000007</v>
      </c>
    </row>
    <row r="84" spans="1:7">
      <c r="A84" s="18" t="s">
        <v>753</v>
      </c>
      <c r="B84" s="24" t="s">
        <v>754</v>
      </c>
      <c r="C84" s="18">
        <v>220</v>
      </c>
      <c r="D84" s="21" t="s">
        <v>726</v>
      </c>
      <c r="E84" s="21" t="s">
        <v>750</v>
      </c>
      <c r="F84" s="22">
        <v>7.0690299999999997</v>
      </c>
      <c r="G84" s="22">
        <v>-73.814760000000007</v>
      </c>
    </row>
    <row r="85" spans="1:7">
      <c r="A85" s="18" t="s">
        <v>755</v>
      </c>
      <c r="B85" s="24" t="s">
        <v>756</v>
      </c>
      <c r="C85" s="18">
        <v>220</v>
      </c>
      <c r="D85" s="21" t="s">
        <v>726</v>
      </c>
      <c r="E85" s="21" t="s">
        <v>750</v>
      </c>
      <c r="F85" s="22">
        <v>6.9718499999999999</v>
      </c>
      <c r="G85" s="22">
        <v>-73.103179999999995</v>
      </c>
    </row>
    <row r="86" spans="1:7">
      <c r="A86" s="18" t="s">
        <v>757</v>
      </c>
      <c r="B86" s="24" t="s">
        <v>758</v>
      </c>
      <c r="C86" s="18">
        <v>220</v>
      </c>
      <c r="D86" s="21" t="s">
        <v>726</v>
      </c>
      <c r="E86" s="21" t="s">
        <v>750</v>
      </c>
      <c r="F86" s="22">
        <v>6.9446000000000003</v>
      </c>
      <c r="G86" s="22">
        <v>-73.763859999999994</v>
      </c>
    </row>
    <row r="87" spans="1:7">
      <c r="A87" s="18" t="s">
        <v>759</v>
      </c>
      <c r="B87" s="24" t="s">
        <v>760</v>
      </c>
      <c r="C87" s="18">
        <v>500</v>
      </c>
      <c r="D87" s="21" t="s">
        <v>726</v>
      </c>
      <c r="E87" s="21" t="s">
        <v>750</v>
      </c>
      <c r="F87" s="22">
        <v>7.1013700000000002</v>
      </c>
      <c r="G87" s="22">
        <v>-73.407489999999996</v>
      </c>
    </row>
    <row r="88" spans="1:7">
      <c r="A88" s="18" t="s">
        <v>761</v>
      </c>
      <c r="B88" s="24" t="s">
        <v>762</v>
      </c>
      <c r="C88" s="18">
        <v>220</v>
      </c>
      <c r="D88" s="21" t="s">
        <v>726</v>
      </c>
      <c r="E88" s="21" t="s">
        <v>750</v>
      </c>
      <c r="F88" s="22">
        <v>7.1013700000000002</v>
      </c>
      <c r="G88" s="22">
        <v>-73.407489999999996</v>
      </c>
    </row>
    <row r="89" spans="1:7">
      <c r="A89" s="18" t="s">
        <v>763</v>
      </c>
      <c r="B89" s="24" t="s">
        <v>764</v>
      </c>
      <c r="C89" s="18">
        <v>220</v>
      </c>
      <c r="D89" s="21" t="s">
        <v>726</v>
      </c>
      <c r="E89" s="21" t="s">
        <v>750</v>
      </c>
      <c r="F89" s="22">
        <v>7.1718500000000001</v>
      </c>
      <c r="G89" s="22">
        <v>-73.131389999999996</v>
      </c>
    </row>
    <row r="90" spans="1:7">
      <c r="A90" s="18" t="s">
        <v>765</v>
      </c>
      <c r="B90" s="24" t="s">
        <v>766</v>
      </c>
      <c r="C90" s="18">
        <v>500</v>
      </c>
      <c r="D90" s="21" t="s">
        <v>767</v>
      </c>
      <c r="E90" s="21" t="s">
        <v>767</v>
      </c>
      <c r="F90" s="22">
        <v>6.52203</v>
      </c>
      <c r="G90" s="22">
        <v>-74.352760000000004</v>
      </c>
    </row>
    <row r="91" spans="1:7">
      <c r="A91" s="18" t="s">
        <v>768</v>
      </c>
      <c r="B91" s="24" t="s">
        <v>769</v>
      </c>
      <c r="C91" s="18">
        <v>220</v>
      </c>
      <c r="D91" s="21" t="s">
        <v>767</v>
      </c>
      <c r="E91" s="21" t="s">
        <v>767</v>
      </c>
      <c r="F91" s="22">
        <v>6.1477300000000001</v>
      </c>
      <c r="G91" s="22">
        <v>-75.632220000000004</v>
      </c>
    </row>
    <row r="92" spans="1:7">
      <c r="A92" s="18" t="s">
        <v>770</v>
      </c>
      <c r="B92" s="24" t="s">
        <v>771</v>
      </c>
      <c r="C92" s="18">
        <v>220</v>
      </c>
      <c r="D92" s="21" t="s">
        <v>767</v>
      </c>
      <c r="E92" s="21" t="s">
        <v>767</v>
      </c>
      <c r="F92" s="22">
        <v>6.2751999999999999</v>
      </c>
      <c r="G92" s="22">
        <v>-75.10172</v>
      </c>
    </row>
    <row r="93" spans="1:7">
      <c r="A93" s="18" t="s">
        <v>772</v>
      </c>
      <c r="B93" s="24" t="s">
        <v>773</v>
      </c>
      <c r="C93" s="18">
        <v>220</v>
      </c>
      <c r="D93" s="21" t="s">
        <v>767</v>
      </c>
      <c r="E93" s="21" t="s">
        <v>767</v>
      </c>
      <c r="F93" s="22">
        <v>6.2368300000000003</v>
      </c>
      <c r="G93" s="22">
        <v>-74.561130000000006</v>
      </c>
    </row>
    <row r="94" spans="1:7">
      <c r="A94" s="18" t="s">
        <v>774</v>
      </c>
      <c r="B94" s="24" t="s">
        <v>775</v>
      </c>
      <c r="C94" s="18">
        <v>220</v>
      </c>
      <c r="D94" s="21" t="s">
        <v>767</v>
      </c>
      <c r="E94" s="21" t="s">
        <v>767</v>
      </c>
      <c r="F94" s="22">
        <v>6.4129399999999999</v>
      </c>
      <c r="G94" s="22">
        <v>-75.429640000000006</v>
      </c>
    </row>
    <row r="95" spans="1:7">
      <c r="A95" s="18" t="s">
        <v>776</v>
      </c>
      <c r="B95" s="24" t="s">
        <v>777</v>
      </c>
      <c r="C95" s="18">
        <v>220</v>
      </c>
      <c r="D95" s="21" t="s">
        <v>767</v>
      </c>
      <c r="E95" s="21" t="s">
        <v>767</v>
      </c>
      <c r="F95" s="22">
        <v>6.3553100000000002</v>
      </c>
      <c r="G95" s="22">
        <v>-75.605440000000002</v>
      </c>
    </row>
    <row r="96" spans="1:7">
      <c r="A96" s="18" t="s">
        <v>778</v>
      </c>
      <c r="B96" s="24" t="s">
        <v>779</v>
      </c>
      <c r="C96" s="18">
        <v>220</v>
      </c>
      <c r="D96" s="21" t="s">
        <v>726</v>
      </c>
      <c r="E96" s="21" t="s">
        <v>750</v>
      </c>
      <c r="F96" s="22">
        <v>6.52203</v>
      </c>
      <c r="G96" s="22">
        <v>-74.352760000000004</v>
      </c>
    </row>
    <row r="97" spans="1:7">
      <c r="A97" s="18" t="s">
        <v>780</v>
      </c>
      <c r="B97" s="24" t="s">
        <v>781</v>
      </c>
      <c r="C97" s="18">
        <v>220</v>
      </c>
      <c r="D97" s="21" t="s">
        <v>767</v>
      </c>
      <c r="E97" s="21" t="s">
        <v>767</v>
      </c>
      <c r="F97" s="22">
        <v>5.4235699999999998</v>
      </c>
      <c r="G97" s="22">
        <v>-74.718140000000005</v>
      </c>
    </row>
    <row r="98" spans="1:7">
      <c r="A98" s="18" t="s">
        <v>782</v>
      </c>
      <c r="B98" s="24" t="s">
        <v>783</v>
      </c>
      <c r="C98" s="18">
        <v>220</v>
      </c>
      <c r="D98" s="21" t="s">
        <v>767</v>
      </c>
      <c r="E98" s="21" t="s">
        <v>767</v>
      </c>
      <c r="F98" s="22">
        <v>6.2121000000000004</v>
      </c>
      <c r="G98" s="22">
        <v>-74.812510000000003</v>
      </c>
    </row>
    <row r="99" spans="1:7">
      <c r="A99" s="18" t="s">
        <v>784</v>
      </c>
      <c r="B99" s="24" t="s">
        <v>785</v>
      </c>
      <c r="C99" s="18">
        <v>500</v>
      </c>
      <c r="D99" s="21" t="s">
        <v>767</v>
      </c>
      <c r="E99" s="21" t="s">
        <v>767</v>
      </c>
      <c r="F99" s="22">
        <v>6.2121000000000004</v>
      </c>
      <c r="G99" s="22">
        <v>-74.812510000000003</v>
      </c>
    </row>
    <row r="100" spans="1:7">
      <c r="A100" s="18" t="s">
        <v>786</v>
      </c>
      <c r="B100" s="24" t="s">
        <v>787</v>
      </c>
      <c r="C100" s="18">
        <v>220</v>
      </c>
      <c r="D100" s="21" t="s">
        <v>767</v>
      </c>
      <c r="E100" s="21" t="s">
        <v>767</v>
      </c>
      <c r="F100" s="22">
        <v>6.3501399999999997</v>
      </c>
      <c r="G100" s="22">
        <v>-75.004350000000002</v>
      </c>
    </row>
    <row r="101" spans="1:7">
      <c r="A101" s="18" t="s">
        <v>788</v>
      </c>
      <c r="B101" s="24" t="s">
        <v>789</v>
      </c>
      <c r="C101" s="18">
        <v>220</v>
      </c>
      <c r="D101" s="21" t="s">
        <v>767</v>
      </c>
      <c r="E101" s="21" t="s">
        <v>767</v>
      </c>
      <c r="F101" s="22">
        <v>6.26004</v>
      </c>
      <c r="G101" s="22">
        <v>-74.921580000000006</v>
      </c>
    </row>
    <row r="102" spans="1:7">
      <c r="A102" s="18" t="s">
        <v>790</v>
      </c>
      <c r="B102" s="24" t="s">
        <v>791</v>
      </c>
      <c r="C102" s="18">
        <v>220</v>
      </c>
      <c r="D102" s="21" t="s">
        <v>767</v>
      </c>
      <c r="E102" s="21" t="s">
        <v>767</v>
      </c>
      <c r="F102" s="22">
        <v>6.4420500000000001</v>
      </c>
      <c r="G102" s="22">
        <v>-75.331149999999994</v>
      </c>
    </row>
    <row r="103" spans="1:7">
      <c r="A103" s="18" t="s">
        <v>792</v>
      </c>
      <c r="B103" s="24" t="s">
        <v>793</v>
      </c>
      <c r="C103" s="18">
        <v>220</v>
      </c>
      <c r="D103" s="21" t="s">
        <v>767</v>
      </c>
      <c r="E103" s="21" t="s">
        <v>767</v>
      </c>
      <c r="F103" s="22">
        <v>6.8389100000000003</v>
      </c>
      <c r="G103" s="22">
        <v>-75.194190000000006</v>
      </c>
    </row>
    <row r="104" spans="1:7">
      <c r="A104" s="18" t="s">
        <v>794</v>
      </c>
      <c r="B104" s="24" t="s">
        <v>795</v>
      </c>
      <c r="C104" s="18">
        <v>220</v>
      </c>
      <c r="D104" s="21" t="s">
        <v>767</v>
      </c>
      <c r="E104" s="21" t="s">
        <v>767</v>
      </c>
      <c r="F104" s="22">
        <v>6.8058199999999998</v>
      </c>
      <c r="G104" s="22">
        <v>-75.149199999999993</v>
      </c>
    </row>
    <row r="105" spans="1:7">
      <c r="A105" s="18" t="s">
        <v>796</v>
      </c>
      <c r="B105" s="24" t="s">
        <v>797</v>
      </c>
      <c r="C105" s="18">
        <v>220</v>
      </c>
      <c r="D105" s="21" t="s">
        <v>767</v>
      </c>
      <c r="E105" s="21" t="s">
        <v>767</v>
      </c>
      <c r="F105" s="22">
        <v>6.1608000000000001</v>
      </c>
      <c r="G105" s="22">
        <v>-75.371679999999998</v>
      </c>
    </row>
    <row r="106" spans="1:7">
      <c r="A106" s="18" t="s">
        <v>506</v>
      </c>
      <c r="B106" s="24" t="s">
        <v>798</v>
      </c>
      <c r="C106" s="18">
        <v>220</v>
      </c>
      <c r="D106" s="21" t="s">
        <v>767</v>
      </c>
      <c r="E106" s="21" t="s">
        <v>767</v>
      </c>
      <c r="F106" s="22">
        <v>6.1494099999999996</v>
      </c>
      <c r="G106" s="22">
        <v>-75.636170000000007</v>
      </c>
    </row>
    <row r="107" spans="1:7">
      <c r="A107" s="18" t="s">
        <v>799</v>
      </c>
      <c r="B107" s="24" t="s">
        <v>800</v>
      </c>
      <c r="C107" s="18">
        <v>220</v>
      </c>
      <c r="D107" s="21" t="s">
        <v>767</v>
      </c>
      <c r="E107" s="21" t="s">
        <v>767</v>
      </c>
      <c r="F107" s="22">
        <v>6.44475</v>
      </c>
      <c r="G107" s="22">
        <v>-74.381979999999999</v>
      </c>
    </row>
    <row r="108" spans="1:7">
      <c r="A108" s="18" t="s">
        <v>801</v>
      </c>
      <c r="B108" s="24" t="s">
        <v>802</v>
      </c>
      <c r="C108" s="18">
        <v>220</v>
      </c>
      <c r="D108" s="21" t="s">
        <v>767</v>
      </c>
      <c r="E108" s="21" t="s">
        <v>767</v>
      </c>
      <c r="F108" s="22">
        <v>6.3383399999999996</v>
      </c>
      <c r="G108" s="22">
        <v>-75.538049999999998</v>
      </c>
    </row>
    <row r="109" spans="1:7">
      <c r="A109" s="18" t="s">
        <v>803</v>
      </c>
      <c r="B109" s="24" t="s">
        <v>804</v>
      </c>
      <c r="C109" s="18">
        <v>220</v>
      </c>
      <c r="D109" s="21" t="s">
        <v>767</v>
      </c>
      <c r="E109" s="21" t="s">
        <v>767</v>
      </c>
      <c r="F109" s="22">
        <v>6.1754600000000002</v>
      </c>
      <c r="G109" s="22">
        <v>-75.594130000000007</v>
      </c>
    </row>
    <row r="110" spans="1:7">
      <c r="A110" s="18" t="s">
        <v>805</v>
      </c>
      <c r="B110" s="24" t="s">
        <v>806</v>
      </c>
      <c r="C110" s="18">
        <v>220</v>
      </c>
      <c r="D110" s="21" t="s">
        <v>767</v>
      </c>
      <c r="E110" s="21" t="s">
        <v>767</v>
      </c>
      <c r="F110" s="22">
        <v>6.2308700000000004</v>
      </c>
      <c r="G110" s="22">
        <v>-75.53877</v>
      </c>
    </row>
    <row r="111" spans="1:7">
      <c r="A111" s="18" t="s">
        <v>807</v>
      </c>
      <c r="B111" s="24" t="s">
        <v>808</v>
      </c>
      <c r="C111" s="18">
        <v>220</v>
      </c>
      <c r="D111" s="21" t="s">
        <v>767</v>
      </c>
      <c r="E111" s="21" t="s">
        <v>767</v>
      </c>
      <c r="F111" s="22">
        <v>6.7880200000000004</v>
      </c>
      <c r="G111" s="22">
        <v>-75.232100000000003</v>
      </c>
    </row>
    <row r="112" spans="1:7">
      <c r="A112" s="18" t="s">
        <v>809</v>
      </c>
      <c r="B112" s="24" t="s">
        <v>810</v>
      </c>
      <c r="C112" s="18">
        <v>500</v>
      </c>
      <c r="D112" s="21" t="s">
        <v>767</v>
      </c>
      <c r="E112" s="21" t="s">
        <v>767</v>
      </c>
      <c r="F112" s="22">
        <v>6.8803400000000003</v>
      </c>
      <c r="G112" s="22">
        <v>-75.179569999999998</v>
      </c>
    </row>
    <row r="113" spans="1:7">
      <c r="A113" s="18" t="s">
        <v>811</v>
      </c>
      <c r="B113" s="24" t="s">
        <v>812</v>
      </c>
      <c r="C113" s="18">
        <v>220</v>
      </c>
      <c r="D113" s="21" t="s">
        <v>767</v>
      </c>
      <c r="E113" s="21" t="s">
        <v>767</v>
      </c>
      <c r="F113" s="22">
        <v>6.4435799999999999</v>
      </c>
      <c r="G113" s="22">
        <v>-74.487650000000002</v>
      </c>
    </row>
    <row r="114" spans="1:7">
      <c r="A114" s="18" t="s">
        <v>813</v>
      </c>
      <c r="B114" s="24" t="s">
        <v>814</v>
      </c>
      <c r="C114" s="18">
        <v>220</v>
      </c>
      <c r="D114" s="21" t="s">
        <v>767</v>
      </c>
      <c r="E114" s="21" t="s">
        <v>767</v>
      </c>
      <c r="F114" s="22">
        <v>6.2082600000000001</v>
      </c>
      <c r="G114" s="22">
        <v>-75.580389999999994</v>
      </c>
    </row>
    <row r="115" spans="1:7">
      <c r="A115" s="18" t="s">
        <v>815</v>
      </c>
      <c r="B115" s="24" t="s">
        <v>816</v>
      </c>
      <c r="C115" s="18">
        <v>220</v>
      </c>
      <c r="D115" s="21" t="s">
        <v>817</v>
      </c>
      <c r="E115" s="21" t="s">
        <v>817</v>
      </c>
      <c r="F115" s="22">
        <v>-7.2289999999999993E-2</v>
      </c>
      <c r="G115" s="22">
        <v>-78.450779999999995</v>
      </c>
    </row>
    <row r="116" spans="1:7">
      <c r="A116" s="18" t="s">
        <v>818</v>
      </c>
      <c r="B116" s="24" t="s">
        <v>819</v>
      </c>
      <c r="C116" s="18">
        <v>220</v>
      </c>
      <c r="D116" s="21" t="s">
        <v>570</v>
      </c>
      <c r="E116" s="21" t="s">
        <v>571</v>
      </c>
      <c r="F116" s="22">
        <v>11.061450000000001</v>
      </c>
      <c r="G116" s="22">
        <v>-74.208020000000005</v>
      </c>
    </row>
    <row r="117" spans="1:7">
      <c r="A117" s="18" t="s">
        <v>820</v>
      </c>
      <c r="B117" s="24" t="s">
        <v>821</v>
      </c>
      <c r="C117" s="18">
        <v>220</v>
      </c>
      <c r="D117" s="21" t="s">
        <v>570</v>
      </c>
      <c r="E117" s="21" t="s">
        <v>571</v>
      </c>
      <c r="F117" s="22">
        <v>10.984109999999999</v>
      </c>
      <c r="G117" s="22">
        <v>-74.765540000000001</v>
      </c>
    </row>
    <row r="118" spans="1:7">
      <c r="A118" s="18" t="s">
        <v>822</v>
      </c>
      <c r="B118" s="24" t="s">
        <v>823</v>
      </c>
      <c r="C118" s="18">
        <v>500</v>
      </c>
      <c r="D118" s="21" t="s">
        <v>570</v>
      </c>
      <c r="E118" s="21" t="s">
        <v>695</v>
      </c>
      <c r="F118" s="22">
        <v>9.6023399999999999</v>
      </c>
      <c r="G118" s="22">
        <v>-73.619140000000002</v>
      </c>
    </row>
    <row r="119" spans="1:7">
      <c r="A119" s="18" t="s">
        <v>824</v>
      </c>
      <c r="B119" s="24" t="s">
        <v>825</v>
      </c>
      <c r="C119" s="18">
        <v>220</v>
      </c>
      <c r="D119" s="21" t="s">
        <v>570</v>
      </c>
      <c r="E119" s="21" t="s">
        <v>714</v>
      </c>
      <c r="F119" s="22">
        <v>9.1187699999999996</v>
      </c>
      <c r="G119" s="22">
        <v>-75.426109999999994</v>
      </c>
    </row>
    <row r="120" spans="1:7">
      <c r="A120" s="18" t="s">
        <v>826</v>
      </c>
      <c r="B120" s="24" t="s">
        <v>827</v>
      </c>
      <c r="C120" s="18">
        <v>220</v>
      </c>
      <c r="D120" s="21" t="s">
        <v>570</v>
      </c>
      <c r="E120" s="21" t="s">
        <v>714</v>
      </c>
      <c r="F120" s="21">
        <v>8.7559699999999996</v>
      </c>
      <c r="G120" s="21">
        <v>-75.857230000000001</v>
      </c>
    </row>
    <row r="121" spans="1:7">
      <c r="A121" s="18" t="s">
        <v>828</v>
      </c>
      <c r="B121" s="24" t="s">
        <v>829</v>
      </c>
      <c r="C121" s="18">
        <v>220</v>
      </c>
      <c r="D121" s="21" t="s">
        <v>726</v>
      </c>
      <c r="E121" s="21" t="s">
        <v>736</v>
      </c>
      <c r="F121" s="21">
        <v>5.7586599999999999</v>
      </c>
      <c r="G121" s="21">
        <v>-72.89246</v>
      </c>
    </row>
    <row r="122" spans="1:7">
      <c r="D122" s="21"/>
      <c r="E122" s="21"/>
    </row>
    <row r="123" spans="1:7">
      <c r="D123" s="21"/>
      <c r="E123" s="21"/>
    </row>
    <row r="124" spans="1:7">
      <c r="D124" s="21"/>
      <c r="E124" s="21"/>
    </row>
    <row r="125" spans="1:7">
      <c r="D125" s="21"/>
      <c r="E125" s="21"/>
    </row>
    <row r="126" spans="1:7">
      <c r="D126" s="21"/>
      <c r="E126" s="21"/>
    </row>
    <row r="127" spans="1:7">
      <c r="D127" s="21"/>
      <c r="E127" s="21"/>
    </row>
    <row r="128" spans="1:7">
      <c r="D128" s="21"/>
      <c r="E128" s="21"/>
    </row>
    <row r="129" spans="4:5">
      <c r="D129" s="21"/>
      <c r="E129" s="21"/>
    </row>
    <row r="130" spans="4:5">
      <c r="D130" s="21"/>
      <c r="E130" s="21"/>
    </row>
    <row r="131" spans="4:5">
      <c r="D131" s="21"/>
      <c r="E131" s="21"/>
    </row>
    <row r="132" spans="4:5">
      <c r="D132" s="21"/>
      <c r="E132" s="21"/>
    </row>
    <row r="133" spans="4:5">
      <c r="D133" s="21"/>
      <c r="E133" s="21"/>
    </row>
    <row r="134" spans="4:5">
      <c r="D134" s="21"/>
      <c r="E134" s="21"/>
    </row>
    <row r="135" spans="4:5">
      <c r="D135" s="21"/>
      <c r="E135" s="21"/>
    </row>
    <row r="136" spans="4:5">
      <c r="D136" s="21"/>
      <c r="E136" s="21"/>
    </row>
    <row r="137" spans="4:5">
      <c r="D137" s="21"/>
      <c r="E137" s="21"/>
    </row>
    <row r="138" spans="4:5">
      <c r="D138" s="21"/>
      <c r="E138" s="21"/>
    </row>
    <row r="139" spans="4:5">
      <c r="D139" s="21"/>
      <c r="E139" s="21"/>
    </row>
    <row r="140" spans="4:5">
      <c r="D140" s="21"/>
      <c r="E140" s="21"/>
    </row>
    <row r="141" spans="4:5">
      <c r="D141" s="21"/>
      <c r="E141" s="21"/>
    </row>
    <row r="142" spans="4:5">
      <c r="D142" s="21"/>
      <c r="E142" s="21"/>
    </row>
    <row r="143" spans="4:5">
      <c r="D143" s="21"/>
      <c r="E143" s="21"/>
    </row>
    <row r="144" spans="4:5">
      <c r="D144" s="21"/>
      <c r="E144" s="21"/>
    </row>
    <row r="145" spans="4:5">
      <c r="D145" s="21"/>
      <c r="E145" s="21"/>
    </row>
    <row r="146" spans="4:5">
      <c r="D146" s="21"/>
      <c r="E146" s="21"/>
    </row>
    <row r="147" spans="4:5">
      <c r="D147" s="21"/>
      <c r="E147" s="21"/>
    </row>
    <row r="148" spans="4:5">
      <c r="D148" s="21"/>
      <c r="E148" s="21"/>
    </row>
    <row r="149" spans="4:5">
      <c r="D149" s="21"/>
      <c r="E149" s="21"/>
    </row>
    <row r="150" spans="4:5">
      <c r="D150" s="21"/>
      <c r="E150" s="21"/>
    </row>
    <row r="151" spans="4:5">
      <c r="D151" s="21"/>
      <c r="E151" s="21"/>
    </row>
    <row r="152" spans="4:5">
      <c r="D152" s="21"/>
      <c r="E152" s="21"/>
    </row>
    <row r="153" spans="4:5">
      <c r="D153" s="21"/>
      <c r="E153" s="21"/>
    </row>
    <row r="154" spans="4:5">
      <c r="D154" s="21"/>
      <c r="E154" s="21"/>
    </row>
    <row r="155" spans="4:5">
      <c r="D155" s="21"/>
      <c r="E155" s="21"/>
    </row>
    <row r="156" spans="4:5">
      <c r="D156" s="21"/>
      <c r="E156" s="21"/>
    </row>
    <row r="157" spans="4:5">
      <c r="D157" s="21"/>
      <c r="E157" s="21"/>
    </row>
    <row r="158" spans="4:5">
      <c r="D158" s="21"/>
      <c r="E158" s="21"/>
    </row>
    <row r="159" spans="4:5">
      <c r="D159" s="21"/>
      <c r="E159" s="21"/>
    </row>
    <row r="160" spans="4:5">
      <c r="D160" s="21"/>
      <c r="E160" s="21"/>
    </row>
    <row r="161" spans="4:5">
      <c r="D161" s="21"/>
      <c r="E161" s="21"/>
    </row>
    <row r="162" spans="4:5">
      <c r="D162" s="21"/>
      <c r="E162" s="21"/>
    </row>
    <row r="163" spans="4:5">
      <c r="D163" s="21"/>
      <c r="E163" s="21"/>
    </row>
    <row r="164" spans="4:5">
      <c r="D164" s="21"/>
      <c r="E164" s="21"/>
    </row>
    <row r="165" spans="4:5">
      <c r="D165" s="21"/>
      <c r="E165" s="21"/>
    </row>
    <row r="166" spans="4:5">
      <c r="D166" s="21"/>
      <c r="E166" s="21"/>
    </row>
    <row r="167" spans="4:5">
      <c r="D167" s="21"/>
      <c r="E167" s="21"/>
    </row>
    <row r="168" spans="4:5">
      <c r="D168" s="21"/>
      <c r="E168" s="21"/>
    </row>
    <row r="169" spans="4:5">
      <c r="D169" s="21"/>
      <c r="E169" s="21"/>
    </row>
    <row r="170" spans="4:5">
      <c r="D170" s="21"/>
      <c r="E170" s="21"/>
    </row>
    <row r="171" spans="4:5">
      <c r="D171" s="21"/>
      <c r="E171" s="21"/>
    </row>
    <row r="172" spans="4:5">
      <c r="D172" s="21"/>
      <c r="E172" s="21"/>
    </row>
    <row r="173" spans="4:5">
      <c r="D173" s="21"/>
      <c r="E173" s="21"/>
    </row>
    <row r="174" spans="4:5">
      <c r="D174" s="21"/>
      <c r="E174" s="21"/>
    </row>
    <row r="175" spans="4:5">
      <c r="D175" s="21"/>
      <c r="E175" s="21"/>
    </row>
    <row r="176" spans="4:5">
      <c r="D176" s="21"/>
      <c r="E176" s="21"/>
    </row>
    <row r="177" spans="4:5">
      <c r="D177" s="21"/>
      <c r="E177" s="21"/>
    </row>
    <row r="178" spans="4:5">
      <c r="D178" s="21"/>
      <c r="E178" s="21"/>
    </row>
    <row r="179" spans="4:5">
      <c r="D179" s="21"/>
      <c r="E179" s="21"/>
    </row>
    <row r="180" spans="4:5">
      <c r="D180" s="21"/>
      <c r="E180" s="21"/>
    </row>
    <row r="181" spans="4:5">
      <c r="D181" s="21"/>
      <c r="E181" s="21"/>
    </row>
    <row r="182" spans="4:5">
      <c r="D182" s="21"/>
      <c r="E182" s="21"/>
    </row>
    <row r="183" spans="4:5">
      <c r="D183" s="21"/>
      <c r="E183" s="21"/>
    </row>
    <row r="184" spans="4:5">
      <c r="D184" s="21"/>
      <c r="E184" s="21"/>
    </row>
    <row r="185" spans="4:5">
      <c r="D185" s="21"/>
      <c r="E185" s="21"/>
    </row>
    <row r="186" spans="4:5">
      <c r="D186" s="21"/>
      <c r="E186" s="21"/>
    </row>
    <row r="187" spans="4:5">
      <c r="D187" s="21"/>
      <c r="E187" s="21"/>
    </row>
    <row r="188" spans="4:5">
      <c r="D188" s="21"/>
      <c r="E188" s="21"/>
    </row>
    <row r="189" spans="4:5">
      <c r="D189" s="21"/>
      <c r="E189" s="21"/>
    </row>
    <row r="190" spans="4:5">
      <c r="D190" s="21"/>
      <c r="E190" s="21"/>
    </row>
    <row r="191" spans="4:5">
      <c r="D191" s="21"/>
      <c r="E191" s="21"/>
    </row>
    <row r="192" spans="4:5">
      <c r="D192" s="21"/>
      <c r="E192" s="21"/>
    </row>
    <row r="193" spans="4:5">
      <c r="D193" s="21"/>
      <c r="E193" s="21"/>
    </row>
    <row r="194" spans="4:5">
      <c r="D194" s="21"/>
      <c r="E194" s="21"/>
    </row>
    <row r="195" spans="4:5">
      <c r="D195" s="21"/>
      <c r="E195" s="21"/>
    </row>
    <row r="196" spans="4:5">
      <c r="D196" s="21"/>
      <c r="E196" s="21"/>
    </row>
    <row r="197" spans="4:5">
      <c r="D197" s="21"/>
      <c r="E197" s="21"/>
    </row>
    <row r="198" spans="4:5">
      <c r="D198" s="21"/>
      <c r="E198" s="21"/>
    </row>
    <row r="199" spans="4:5">
      <c r="D199" s="21"/>
      <c r="E199" s="21"/>
    </row>
    <row r="200" spans="4:5">
      <c r="D200" s="21"/>
      <c r="E200" s="21"/>
    </row>
    <row r="201" spans="4:5">
      <c r="D201" s="21"/>
      <c r="E201" s="21"/>
    </row>
    <row r="202" spans="4:5">
      <c r="D202" s="21"/>
      <c r="E202" s="21"/>
    </row>
    <row r="203" spans="4:5">
      <c r="D203" s="21"/>
      <c r="E203" s="21"/>
    </row>
    <row r="204" spans="4:5">
      <c r="D204" s="21"/>
      <c r="E204" s="21"/>
    </row>
    <row r="205" spans="4:5">
      <c r="D205" s="21"/>
      <c r="E205" s="21"/>
    </row>
    <row r="206" spans="4:5">
      <c r="D206" s="21"/>
      <c r="E206" s="21"/>
    </row>
    <row r="207" spans="4:5">
      <c r="D207" s="21"/>
      <c r="E207" s="21"/>
    </row>
    <row r="208" spans="4:5">
      <c r="D208" s="21"/>
      <c r="E208" s="21"/>
    </row>
    <row r="209" spans="4:5">
      <c r="D209" s="21"/>
      <c r="E209" s="21"/>
    </row>
    <row r="210" spans="4:5">
      <c r="D210" s="21"/>
      <c r="E210" s="21"/>
    </row>
    <row r="211" spans="4:5">
      <c r="D211" s="21"/>
      <c r="E211" s="21"/>
    </row>
    <row r="212" spans="4:5">
      <c r="D212" s="21"/>
      <c r="E212" s="21"/>
    </row>
    <row r="213" spans="4:5">
      <c r="D213" s="21"/>
      <c r="E213" s="21"/>
    </row>
    <row r="214" spans="4:5">
      <c r="D214" s="21"/>
      <c r="E214" s="21"/>
    </row>
    <row r="215" spans="4:5">
      <c r="D215" s="21"/>
      <c r="E215" s="21"/>
    </row>
    <row r="216" spans="4:5">
      <c r="D216" s="21"/>
      <c r="E216" s="21"/>
    </row>
    <row r="217" spans="4:5">
      <c r="D217" s="21"/>
      <c r="E217" s="21"/>
    </row>
    <row r="218" spans="4:5">
      <c r="D218" s="21"/>
      <c r="E218" s="21"/>
    </row>
    <row r="219" spans="4:5">
      <c r="D219" s="21"/>
      <c r="E219" s="21"/>
    </row>
    <row r="220" spans="4:5">
      <c r="D220" s="21"/>
      <c r="E220" s="21"/>
    </row>
    <row r="221" spans="4:5">
      <c r="D221" s="21"/>
      <c r="E221" s="21"/>
    </row>
    <row r="222" spans="4:5">
      <c r="D222" s="21"/>
      <c r="E222" s="21"/>
    </row>
    <row r="223" spans="4:5">
      <c r="D223" s="21"/>
      <c r="E223" s="21"/>
    </row>
    <row r="224" spans="4:5">
      <c r="D224" s="21"/>
      <c r="E224" s="21"/>
    </row>
    <row r="225" spans="4:5">
      <c r="D225" s="21"/>
      <c r="E225" s="21"/>
    </row>
    <row r="226" spans="4:5">
      <c r="D226" s="21"/>
      <c r="E226" s="21"/>
    </row>
    <row r="227" spans="4:5">
      <c r="D227" s="21"/>
      <c r="E227" s="21"/>
    </row>
    <row r="228" spans="4:5">
      <c r="D228" s="21"/>
      <c r="E228" s="21"/>
    </row>
    <row r="229" spans="4:5">
      <c r="D229" s="21"/>
      <c r="E229" s="21"/>
    </row>
    <row r="230" spans="4:5">
      <c r="D230" s="21"/>
      <c r="E230" s="21"/>
    </row>
    <row r="231" spans="4:5">
      <c r="D231" s="21"/>
      <c r="E231" s="21"/>
    </row>
    <row r="232" spans="4:5">
      <c r="D232" s="21"/>
      <c r="E232" s="21"/>
    </row>
    <row r="233" spans="4:5">
      <c r="D233" s="21"/>
      <c r="E233" s="21"/>
    </row>
    <row r="234" spans="4:5">
      <c r="D234" s="21"/>
      <c r="E234" s="21"/>
    </row>
    <row r="235" spans="4:5">
      <c r="D235" s="21"/>
      <c r="E235" s="21"/>
    </row>
    <row r="236" spans="4:5">
      <c r="D236" s="21"/>
      <c r="E236" s="21"/>
    </row>
    <row r="237" spans="4:5">
      <c r="D237" s="21"/>
      <c r="E237" s="21"/>
    </row>
    <row r="238" spans="4:5">
      <c r="D238" s="21"/>
      <c r="E238" s="21"/>
    </row>
    <row r="239" spans="4:5">
      <c r="D239" s="21"/>
      <c r="E239" s="21"/>
    </row>
    <row r="240" spans="4:5">
      <c r="D240" s="21"/>
      <c r="E240" s="21"/>
    </row>
    <row r="241" spans="4:5">
      <c r="D241" s="21"/>
      <c r="E241" s="21"/>
    </row>
    <row r="242" spans="4:5">
      <c r="D242" s="21"/>
      <c r="E242" s="21"/>
    </row>
    <row r="243" spans="4:5">
      <c r="D243" s="21"/>
      <c r="E243" s="21"/>
    </row>
    <row r="244" spans="4:5">
      <c r="D244" s="21"/>
      <c r="E244" s="21"/>
    </row>
    <row r="245" spans="4:5">
      <c r="D245" s="21"/>
      <c r="E245" s="21"/>
    </row>
    <row r="246" spans="4:5">
      <c r="D246" s="21"/>
      <c r="E246" s="21"/>
    </row>
    <row r="247" spans="4:5">
      <c r="D247" s="21"/>
      <c r="E247" s="21"/>
    </row>
    <row r="248" spans="4:5">
      <c r="D248" s="21"/>
      <c r="E248" s="21"/>
    </row>
    <row r="249" spans="4:5">
      <c r="D249" s="21"/>
      <c r="E249" s="21"/>
    </row>
    <row r="250" spans="4:5">
      <c r="D250" s="21"/>
      <c r="E250" s="21"/>
    </row>
    <row r="251" spans="4:5">
      <c r="D251" s="21"/>
      <c r="E251" s="21"/>
    </row>
    <row r="252" spans="4:5">
      <c r="D252" s="21"/>
      <c r="E252" s="21"/>
    </row>
    <row r="253" spans="4:5">
      <c r="D253" s="21"/>
      <c r="E253" s="21"/>
    </row>
    <row r="254" spans="4:5">
      <c r="D254" s="21"/>
      <c r="E254" s="21"/>
    </row>
    <row r="255" spans="4:5">
      <c r="D255" s="21"/>
      <c r="E255" s="21"/>
    </row>
    <row r="256" spans="4:5">
      <c r="D256" s="21"/>
      <c r="E256" s="21"/>
    </row>
    <row r="257" spans="4:5">
      <c r="D257" s="21"/>
      <c r="E257" s="21"/>
    </row>
    <row r="258" spans="4:5">
      <c r="D258" s="21"/>
      <c r="E258" s="21"/>
    </row>
    <row r="259" spans="4:5">
      <c r="D259" s="21"/>
      <c r="E259" s="21"/>
    </row>
    <row r="260" spans="4:5">
      <c r="D260" s="21"/>
      <c r="E260" s="21"/>
    </row>
    <row r="261" spans="4:5">
      <c r="D261" s="21"/>
      <c r="E261" s="21"/>
    </row>
    <row r="262" spans="4:5">
      <c r="D262" s="21"/>
      <c r="E262" s="21"/>
    </row>
    <row r="263" spans="4:5">
      <c r="D263" s="21"/>
      <c r="E263" s="21"/>
    </row>
    <row r="264" spans="4:5">
      <c r="D264" s="21"/>
      <c r="E264" s="21"/>
    </row>
    <row r="265" spans="4:5">
      <c r="D265" s="21"/>
      <c r="E265" s="21"/>
    </row>
    <row r="266" spans="4:5">
      <c r="D266" s="21"/>
      <c r="E266" s="21"/>
    </row>
    <row r="267" spans="4:5">
      <c r="D267" s="21"/>
      <c r="E267" s="21"/>
    </row>
    <row r="268" spans="4:5">
      <c r="D268" s="21"/>
      <c r="E268" s="21"/>
    </row>
    <row r="269" spans="4:5">
      <c r="D269" s="21"/>
      <c r="E269" s="21"/>
    </row>
    <row r="270" spans="4:5">
      <c r="D270" s="21"/>
      <c r="E270" s="21"/>
    </row>
    <row r="271" spans="4:5">
      <c r="D271" s="21"/>
      <c r="E271" s="21"/>
    </row>
    <row r="272" spans="4:5">
      <c r="D272" s="21"/>
      <c r="E272" s="21"/>
    </row>
    <row r="273" spans="4:5">
      <c r="D273" s="21"/>
      <c r="E273" s="21"/>
    </row>
    <row r="274" spans="4:5">
      <c r="D274" s="21"/>
      <c r="E274" s="21"/>
    </row>
    <row r="275" spans="4:5">
      <c r="D275" s="21"/>
      <c r="E275" s="21"/>
    </row>
    <row r="276" spans="4:5">
      <c r="D276" s="21"/>
      <c r="E276" s="21"/>
    </row>
    <row r="277" spans="4:5">
      <c r="D277" s="21"/>
      <c r="E277" s="21"/>
    </row>
    <row r="278" spans="4:5">
      <c r="D278" s="21"/>
      <c r="E278" s="21"/>
    </row>
    <row r="279" spans="4:5">
      <c r="D279" s="21"/>
      <c r="E279" s="21"/>
    </row>
    <row r="280" spans="4:5">
      <c r="D280" s="21"/>
      <c r="E280" s="21"/>
    </row>
    <row r="281" spans="4:5">
      <c r="D281" s="21"/>
      <c r="E281" s="21"/>
    </row>
    <row r="282" spans="4:5">
      <c r="D282" s="21"/>
      <c r="E282" s="21"/>
    </row>
    <row r="283" spans="4:5">
      <c r="D283" s="21"/>
      <c r="E283" s="21"/>
    </row>
    <row r="284" spans="4:5">
      <c r="D284" s="21"/>
      <c r="E284" s="21"/>
    </row>
    <row r="285" spans="4:5">
      <c r="D285" s="21"/>
      <c r="E285" s="21"/>
    </row>
    <row r="286" spans="4:5">
      <c r="D286" s="21"/>
      <c r="E286" s="21"/>
    </row>
    <row r="287" spans="4:5">
      <c r="D287" s="21"/>
      <c r="E287" s="21"/>
    </row>
    <row r="288" spans="4:5">
      <c r="D288" s="21"/>
      <c r="E288" s="21"/>
    </row>
    <row r="289" spans="4:5">
      <c r="D289" s="21"/>
      <c r="E289" s="21"/>
    </row>
    <row r="290" spans="4:5">
      <c r="D290" s="21"/>
      <c r="E290" s="21"/>
    </row>
    <row r="291" spans="4:5">
      <c r="D291" s="21"/>
      <c r="E291" s="21"/>
    </row>
    <row r="292" spans="4:5">
      <c r="D292" s="21"/>
      <c r="E292" s="21"/>
    </row>
    <row r="293" spans="4:5">
      <c r="D293" s="21"/>
      <c r="E293" s="21"/>
    </row>
    <row r="294" spans="4:5">
      <c r="D294" s="21"/>
      <c r="E294" s="21"/>
    </row>
    <row r="295" spans="4:5">
      <c r="D295" s="21"/>
      <c r="E295" s="21"/>
    </row>
    <row r="296" spans="4:5">
      <c r="D296" s="21"/>
      <c r="E296" s="21"/>
    </row>
    <row r="297" spans="4:5">
      <c r="D297" s="21"/>
      <c r="E297" s="21"/>
    </row>
    <row r="298" spans="4:5">
      <c r="D298" s="21"/>
      <c r="E298" s="21"/>
    </row>
    <row r="299" spans="4:5">
      <c r="D299" s="21"/>
      <c r="E299" s="21"/>
    </row>
    <row r="300" spans="4:5">
      <c r="D300" s="21"/>
      <c r="E300" s="21"/>
    </row>
    <row r="301" spans="4:5">
      <c r="D301" s="21"/>
      <c r="E301" s="21"/>
    </row>
    <row r="302" spans="4:5">
      <c r="D302" s="21"/>
      <c r="E302" s="21"/>
    </row>
    <row r="303" spans="4:5">
      <c r="D303" s="21"/>
      <c r="E303" s="21"/>
    </row>
    <row r="304" spans="4:5">
      <c r="D304" s="21"/>
      <c r="E304" s="21"/>
    </row>
    <row r="305" spans="4:5">
      <c r="D305" s="21"/>
      <c r="E305" s="21"/>
    </row>
    <row r="306" spans="4:5">
      <c r="D306" s="21"/>
      <c r="E306" s="21"/>
    </row>
    <row r="307" spans="4:5">
      <c r="D307" s="21"/>
      <c r="E307" s="21"/>
    </row>
    <row r="308" spans="4:5">
      <c r="D308" s="21"/>
      <c r="E308" s="21"/>
    </row>
    <row r="309" spans="4:5">
      <c r="D309" s="21"/>
      <c r="E309" s="21"/>
    </row>
    <row r="310" spans="4:5">
      <c r="D310" s="21"/>
      <c r="E310" s="21"/>
    </row>
    <row r="311" spans="4:5">
      <c r="D311" s="21"/>
      <c r="E311" s="21"/>
    </row>
    <row r="312" spans="4:5">
      <c r="D312" s="21"/>
      <c r="E312" s="21"/>
    </row>
    <row r="313" spans="4:5">
      <c r="D313" s="21"/>
      <c r="E313" s="21"/>
    </row>
    <row r="314" spans="4:5">
      <c r="D314" s="21"/>
      <c r="E314" s="21"/>
    </row>
    <row r="315" spans="4:5">
      <c r="D315" s="21"/>
      <c r="E315" s="21"/>
    </row>
    <row r="316" spans="4:5">
      <c r="D316" s="21"/>
      <c r="E316" s="21"/>
    </row>
    <row r="317" spans="4:5">
      <c r="D317" s="21"/>
      <c r="E317" s="21"/>
    </row>
    <row r="318" spans="4:5">
      <c r="D318" s="21"/>
      <c r="E318" s="21"/>
    </row>
    <row r="319" spans="4:5">
      <c r="D319" s="21"/>
      <c r="E319" s="21"/>
    </row>
    <row r="320" spans="4:5">
      <c r="D320" s="21"/>
      <c r="E320" s="21"/>
    </row>
    <row r="321" spans="4:5">
      <c r="D321" s="21"/>
      <c r="E321" s="21"/>
    </row>
    <row r="322" spans="4:5">
      <c r="D322" s="21"/>
      <c r="E322" s="21"/>
    </row>
    <row r="323" spans="4:5">
      <c r="D323" s="21"/>
      <c r="E323" s="21"/>
    </row>
    <row r="324" spans="4:5">
      <c r="D324" s="21"/>
      <c r="E324" s="21"/>
    </row>
    <row r="325" spans="4:5">
      <c r="D325" s="21"/>
      <c r="E325" s="21"/>
    </row>
    <row r="326" spans="4:5">
      <c r="D326" s="21"/>
      <c r="E326" s="21"/>
    </row>
    <row r="327" spans="4:5">
      <c r="D327" s="21"/>
      <c r="E327" s="21"/>
    </row>
    <row r="328" spans="4:5">
      <c r="D328" s="21"/>
      <c r="E328" s="21"/>
    </row>
    <row r="329" spans="4:5">
      <c r="D329" s="21"/>
      <c r="E329" s="21"/>
    </row>
    <row r="330" spans="4:5">
      <c r="D330" s="21"/>
      <c r="E330" s="21"/>
    </row>
    <row r="331" spans="4:5">
      <c r="D331" s="21"/>
      <c r="E331" s="21"/>
    </row>
    <row r="332" spans="4:5">
      <c r="D332" s="21"/>
      <c r="E332" s="21"/>
    </row>
    <row r="333" spans="4:5">
      <c r="D333" s="21"/>
      <c r="E333" s="21"/>
    </row>
    <row r="334" spans="4:5">
      <c r="D334" s="21"/>
      <c r="E334" s="21"/>
    </row>
    <row r="335" spans="4:5">
      <c r="D335" s="21"/>
      <c r="E335" s="21"/>
    </row>
    <row r="336" spans="4:5">
      <c r="D336" s="21"/>
      <c r="E336" s="21"/>
    </row>
    <row r="337" spans="4:5">
      <c r="D337" s="21"/>
      <c r="E337" s="21"/>
    </row>
    <row r="338" spans="4:5">
      <c r="D338" s="21"/>
      <c r="E338" s="21"/>
    </row>
    <row r="339" spans="4:5">
      <c r="D339" s="21"/>
      <c r="E339" s="21"/>
    </row>
    <row r="340" spans="4:5">
      <c r="D340" s="21"/>
      <c r="E340" s="21"/>
    </row>
    <row r="341" spans="4:5">
      <c r="D341" s="21"/>
      <c r="E341" s="21"/>
    </row>
    <row r="342" spans="4:5">
      <c r="D342" s="21"/>
      <c r="E342" s="21"/>
    </row>
    <row r="343" spans="4:5">
      <c r="D343" s="21"/>
      <c r="E343" s="21"/>
    </row>
    <row r="344" spans="4:5">
      <c r="D344" s="21"/>
      <c r="E344" s="21"/>
    </row>
    <row r="345" spans="4:5">
      <c r="D345" s="21"/>
      <c r="E345" s="21"/>
    </row>
    <row r="346" spans="4:5">
      <c r="D346" s="21"/>
      <c r="E346" s="21"/>
    </row>
    <row r="347" spans="4:5">
      <c r="D347" s="21"/>
      <c r="E347" s="21"/>
    </row>
    <row r="348" spans="4:5">
      <c r="D348" s="21"/>
      <c r="E348" s="21"/>
    </row>
    <row r="349" spans="4:5">
      <c r="D349" s="21"/>
      <c r="E349" s="21"/>
    </row>
    <row r="350" spans="4:5">
      <c r="D350" s="21"/>
      <c r="E350" s="21"/>
    </row>
    <row r="351" spans="4:5">
      <c r="D351" s="21"/>
      <c r="E351" s="21"/>
    </row>
    <row r="352" spans="4:5">
      <c r="D352" s="21"/>
      <c r="E352" s="21"/>
    </row>
    <row r="353" spans="4:5">
      <c r="D353" s="21"/>
      <c r="E353" s="21"/>
    </row>
    <row r="354" spans="4:5">
      <c r="D354" s="21"/>
      <c r="E354" s="21"/>
    </row>
    <row r="355" spans="4:5">
      <c r="D355" s="21"/>
      <c r="E355" s="21"/>
    </row>
    <row r="356" spans="4:5">
      <c r="D356" s="21"/>
      <c r="E356" s="21"/>
    </row>
    <row r="357" spans="4:5">
      <c r="D357" s="21"/>
      <c r="E357" s="21"/>
    </row>
    <row r="358" spans="4:5">
      <c r="D358" s="21"/>
      <c r="E358" s="21"/>
    </row>
    <row r="359" spans="4:5">
      <c r="D359" s="21"/>
      <c r="E359" s="21"/>
    </row>
    <row r="360" spans="4:5">
      <c r="D360" s="21"/>
      <c r="E360" s="21"/>
    </row>
    <row r="361" spans="4:5">
      <c r="D361" s="21"/>
      <c r="E361" s="21"/>
    </row>
    <row r="362" spans="4:5">
      <c r="D362" s="21"/>
      <c r="E362" s="21"/>
    </row>
    <row r="363" spans="4:5">
      <c r="D363" s="21"/>
      <c r="E363" s="21"/>
    </row>
    <row r="364" spans="4:5">
      <c r="D364" s="21"/>
      <c r="E364" s="21"/>
    </row>
    <row r="365" spans="4:5">
      <c r="D365" s="21"/>
      <c r="E365" s="21"/>
    </row>
    <row r="366" spans="4:5">
      <c r="D366" s="21"/>
      <c r="E366" s="21"/>
    </row>
    <row r="367" spans="4:5">
      <c r="D367" s="21"/>
      <c r="E367" s="21"/>
    </row>
    <row r="368" spans="4:5">
      <c r="D368" s="21"/>
      <c r="E368" s="21"/>
    </row>
    <row r="369" spans="4:5">
      <c r="D369" s="21"/>
      <c r="E369" s="21"/>
    </row>
    <row r="370" spans="4:5">
      <c r="D370" s="21"/>
      <c r="E370" s="21"/>
    </row>
    <row r="371" spans="4:5">
      <c r="D371" s="21"/>
      <c r="E371" s="21"/>
    </row>
    <row r="372" spans="4:5">
      <c r="D372" s="21"/>
      <c r="E372" s="21"/>
    </row>
    <row r="373" spans="4:5">
      <c r="D373" s="21"/>
      <c r="E373" s="21"/>
    </row>
    <row r="374" spans="4:5">
      <c r="D374" s="21"/>
      <c r="E374" s="21"/>
    </row>
    <row r="375" spans="4:5">
      <c r="D375" s="21"/>
      <c r="E375" s="21"/>
    </row>
    <row r="376" spans="4:5">
      <c r="D376" s="21"/>
      <c r="E376" s="21"/>
    </row>
    <row r="377" spans="4:5">
      <c r="D377" s="21"/>
      <c r="E377" s="21"/>
    </row>
    <row r="378" spans="4:5">
      <c r="D378" s="21"/>
      <c r="E378" s="21"/>
    </row>
    <row r="379" spans="4:5">
      <c r="D379" s="21"/>
      <c r="E379" s="21"/>
    </row>
    <row r="380" spans="4:5">
      <c r="D380" s="21"/>
      <c r="E380" s="21"/>
    </row>
    <row r="381" spans="4:5">
      <c r="D381" s="21"/>
      <c r="E381" s="21"/>
    </row>
    <row r="382" spans="4:5">
      <c r="D382" s="21"/>
      <c r="E382" s="21"/>
    </row>
    <row r="383" spans="4:5">
      <c r="D383" s="21"/>
      <c r="E383" s="21"/>
    </row>
    <row r="384" spans="4:5">
      <c r="D384" s="21"/>
      <c r="E384" s="21"/>
    </row>
    <row r="385" spans="4:5">
      <c r="D385" s="21"/>
      <c r="E385" s="21"/>
    </row>
    <row r="386" spans="4:5">
      <c r="D386" s="21"/>
      <c r="E386" s="21"/>
    </row>
    <row r="387" spans="4:5">
      <c r="D387" s="21"/>
      <c r="E387" s="21"/>
    </row>
    <row r="388" spans="4:5">
      <c r="D388" s="21"/>
      <c r="E388" s="21"/>
    </row>
    <row r="389" spans="4:5">
      <c r="D389" s="21"/>
      <c r="E389" s="21"/>
    </row>
    <row r="390" spans="4:5">
      <c r="D390" s="21"/>
      <c r="E390" s="21"/>
    </row>
    <row r="391" spans="4:5">
      <c r="D391" s="21"/>
      <c r="E391" s="21"/>
    </row>
    <row r="392" spans="4:5">
      <c r="D392" s="21"/>
      <c r="E392" s="21"/>
    </row>
    <row r="393" spans="4:5">
      <c r="D393" s="21"/>
      <c r="E393" s="21"/>
    </row>
    <row r="394" spans="4:5">
      <c r="D394" s="21"/>
      <c r="E394" s="21"/>
    </row>
    <row r="395" spans="4:5">
      <c r="D395" s="21"/>
      <c r="E395" s="21"/>
    </row>
    <row r="396" spans="4:5">
      <c r="D396" s="21"/>
      <c r="E396" s="21"/>
    </row>
    <row r="397" spans="4:5">
      <c r="D397" s="21"/>
      <c r="E397" s="21"/>
    </row>
    <row r="398" spans="4:5">
      <c r="D398" s="21"/>
      <c r="E398" s="21"/>
    </row>
    <row r="399" spans="4:5">
      <c r="D399" s="21"/>
      <c r="E399" s="21"/>
    </row>
    <row r="400" spans="4:5">
      <c r="D400" s="21"/>
      <c r="E400" s="21"/>
    </row>
    <row r="401" spans="4:5">
      <c r="D401" s="21"/>
      <c r="E401" s="21"/>
    </row>
    <row r="402" spans="4:5">
      <c r="D402" s="21"/>
      <c r="E402" s="21"/>
    </row>
    <row r="403" spans="4:5">
      <c r="D403" s="21"/>
      <c r="E403" s="21"/>
    </row>
    <row r="404" spans="4:5">
      <c r="D404" s="21"/>
      <c r="E404" s="21"/>
    </row>
    <row r="405" spans="4:5">
      <c r="D405" s="21"/>
      <c r="E405" s="21"/>
    </row>
    <row r="406" spans="4:5">
      <c r="D406" s="21"/>
      <c r="E406" s="21"/>
    </row>
    <row r="407" spans="4:5">
      <c r="D407" s="21"/>
      <c r="E407" s="21"/>
    </row>
    <row r="408" spans="4:5">
      <c r="D408" s="21"/>
      <c r="E408" s="21"/>
    </row>
    <row r="409" spans="4:5">
      <c r="D409" s="21"/>
      <c r="E409" s="21"/>
    </row>
    <row r="410" spans="4:5">
      <c r="D410" s="21"/>
      <c r="E410" s="21"/>
    </row>
    <row r="411" spans="4:5">
      <c r="D411" s="21"/>
      <c r="E411" s="21"/>
    </row>
    <row r="412" spans="4:5">
      <c r="D412" s="21"/>
      <c r="E412" s="21"/>
    </row>
    <row r="413" spans="4:5">
      <c r="D413" s="21"/>
      <c r="E413" s="21"/>
    </row>
    <row r="414" spans="4:5">
      <c r="D414" s="21"/>
      <c r="E414" s="21"/>
    </row>
    <row r="415" spans="4:5">
      <c r="D415" s="21"/>
      <c r="E415" s="21"/>
    </row>
    <row r="416" spans="4:5">
      <c r="D416" s="21"/>
      <c r="E416" s="21"/>
    </row>
    <row r="417" spans="4:5">
      <c r="D417" s="21"/>
      <c r="E417" s="21"/>
    </row>
    <row r="418" spans="4:5">
      <c r="D418" s="21"/>
      <c r="E418" s="21"/>
    </row>
    <row r="419" spans="4:5">
      <c r="D419" s="21"/>
      <c r="E419" s="21"/>
    </row>
    <row r="420" spans="4:5">
      <c r="D420" s="21"/>
      <c r="E420" s="21"/>
    </row>
    <row r="421" spans="4:5">
      <c r="D421" s="21"/>
      <c r="E421" s="21"/>
    </row>
    <row r="422" spans="4:5">
      <c r="D422" s="21"/>
      <c r="E422" s="21"/>
    </row>
    <row r="423" spans="4:5">
      <c r="D423" s="21"/>
      <c r="E423" s="21"/>
    </row>
    <row r="424" spans="4:5">
      <c r="D424" s="21"/>
      <c r="E424" s="21"/>
    </row>
    <row r="425" spans="4:5">
      <c r="D425" s="21"/>
      <c r="E425" s="21"/>
    </row>
    <row r="426" spans="4:5">
      <c r="D426" s="21"/>
      <c r="E426" s="21"/>
    </row>
  </sheetData>
  <autoFilter ref="A1:G121" xr:uid="{26B23847-999A-45DF-8752-5246BD4F52B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4F0F-5267-475A-B62F-A5B703EF5F0A}">
  <sheetPr>
    <tabColor rgb="FF0070C0"/>
  </sheetPr>
  <dimension ref="A1:P248"/>
  <sheetViews>
    <sheetView workbookViewId="0">
      <selection activeCell="K1" sqref="K1"/>
    </sheetView>
  </sheetViews>
  <sheetFormatPr baseColWidth="10" defaultRowHeight="14.4"/>
  <cols>
    <col min="2" max="2" width="38.77734375" bestFit="1" customWidth="1"/>
    <col min="3" max="3" width="11.5546875" customWidth="1"/>
    <col min="4" max="4" width="14.6640625" customWidth="1"/>
    <col min="5" max="5" width="13.88671875" customWidth="1"/>
    <col min="6" max="6" width="11.44140625" bestFit="1" customWidth="1"/>
    <col min="7" max="10" width="11.5546875" customWidth="1"/>
    <col min="12" max="12" width="23.44140625" customWidth="1"/>
    <col min="13" max="13" width="15.44140625" customWidth="1"/>
  </cols>
  <sheetData>
    <row r="1" spans="1:16">
      <c r="A1" s="2" t="s">
        <v>1</v>
      </c>
      <c r="B1" s="2" t="s">
        <v>2</v>
      </c>
      <c r="C1" s="2" t="s">
        <v>0</v>
      </c>
      <c r="D1" s="2" t="s">
        <v>3</v>
      </c>
      <c r="E1" s="2" t="s">
        <v>505</v>
      </c>
      <c r="F1" s="2" t="s">
        <v>519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830</v>
      </c>
      <c r="L1" s="2" t="s">
        <v>522</v>
      </c>
      <c r="M1" s="2" t="s">
        <v>524</v>
      </c>
      <c r="N1" s="2" t="s">
        <v>517</v>
      </c>
      <c r="O1" s="2" t="s">
        <v>518</v>
      </c>
      <c r="P1" s="2" t="s">
        <v>523</v>
      </c>
    </row>
    <row r="2" spans="1:16">
      <c r="A2" s="1" t="s">
        <v>8</v>
      </c>
      <c r="B2" s="1" t="s">
        <v>9</v>
      </c>
      <c r="C2" s="1" t="s">
        <v>671</v>
      </c>
      <c r="D2" t="s">
        <v>507</v>
      </c>
      <c r="E2" s="1" t="s">
        <v>500</v>
      </c>
      <c r="F2" s="1">
        <v>15</v>
      </c>
      <c r="G2" s="1">
        <v>4</v>
      </c>
      <c r="H2" s="1">
        <v>2</v>
      </c>
      <c r="I2" s="1">
        <v>27</v>
      </c>
      <c r="J2" s="1">
        <v>27</v>
      </c>
      <c r="K2" s="1">
        <v>2.9135</v>
      </c>
      <c r="L2" s="1">
        <v>0</v>
      </c>
      <c r="M2" s="1">
        <v>0</v>
      </c>
      <c r="N2" s="1">
        <v>0</v>
      </c>
      <c r="O2" s="1">
        <v>0</v>
      </c>
      <c r="P2" s="1">
        <v>1</v>
      </c>
    </row>
    <row r="3" spans="1:16">
      <c r="A3" s="1" t="s">
        <v>10</v>
      </c>
      <c r="B3" s="1" t="s">
        <v>11</v>
      </c>
      <c r="C3" s="1" t="s">
        <v>724</v>
      </c>
      <c r="D3" t="s">
        <v>508</v>
      </c>
      <c r="E3" s="1" t="s">
        <v>500</v>
      </c>
      <c r="F3" s="1">
        <v>15</v>
      </c>
      <c r="G3" s="1">
        <v>4</v>
      </c>
      <c r="H3" s="1">
        <v>2</v>
      </c>
      <c r="I3" s="1">
        <v>27</v>
      </c>
      <c r="J3" s="1">
        <v>27</v>
      </c>
      <c r="K3" s="1">
        <v>2.9135</v>
      </c>
      <c r="L3" s="1">
        <v>0</v>
      </c>
      <c r="M3" s="1">
        <v>0</v>
      </c>
      <c r="N3" s="1">
        <v>0</v>
      </c>
      <c r="O3" s="1">
        <v>0</v>
      </c>
      <c r="P3" s="1">
        <v>1</v>
      </c>
    </row>
    <row r="4" spans="1:16">
      <c r="A4" s="1" t="s">
        <v>12</v>
      </c>
      <c r="B4" s="1" t="s">
        <v>13</v>
      </c>
      <c r="C4" s="1" t="s">
        <v>828</v>
      </c>
      <c r="D4" t="s">
        <v>509</v>
      </c>
      <c r="E4" s="1" t="s">
        <v>501</v>
      </c>
      <c r="F4" s="1">
        <v>15</v>
      </c>
      <c r="G4" s="1">
        <v>4</v>
      </c>
      <c r="H4" s="1">
        <v>2</v>
      </c>
      <c r="I4" s="1">
        <v>27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</row>
    <row r="5" spans="1:16">
      <c r="A5" s="1" t="s">
        <v>14</v>
      </c>
      <c r="B5" s="1" t="s">
        <v>15</v>
      </c>
      <c r="C5" s="1" t="s">
        <v>662</v>
      </c>
      <c r="D5" t="s">
        <v>510</v>
      </c>
      <c r="E5" s="1" t="s">
        <v>500</v>
      </c>
      <c r="F5" s="1">
        <v>15</v>
      </c>
      <c r="G5" s="1">
        <v>0</v>
      </c>
      <c r="H5" s="1">
        <v>0</v>
      </c>
      <c r="I5" s="1">
        <v>100</v>
      </c>
      <c r="J5" s="1">
        <v>100</v>
      </c>
      <c r="K5" s="1">
        <v>2.9135</v>
      </c>
      <c r="L5" s="1">
        <v>0</v>
      </c>
      <c r="M5" s="1">
        <v>0</v>
      </c>
      <c r="N5" s="1">
        <v>0</v>
      </c>
      <c r="O5" s="1">
        <v>0</v>
      </c>
      <c r="P5" s="1">
        <v>1</v>
      </c>
    </row>
    <row r="6" spans="1:16">
      <c r="A6" s="1" t="s">
        <v>16</v>
      </c>
      <c r="B6" s="1" t="s">
        <v>17</v>
      </c>
      <c r="C6" s="1" t="s">
        <v>805</v>
      </c>
      <c r="D6" t="s">
        <v>509</v>
      </c>
      <c r="E6" s="1" t="s">
        <v>501</v>
      </c>
      <c r="F6" s="1">
        <v>19.899999999999999</v>
      </c>
      <c r="G6" s="1">
        <v>0</v>
      </c>
      <c r="H6" s="1">
        <v>0</v>
      </c>
      <c r="I6" s="1">
        <v>1000</v>
      </c>
      <c r="J6" s="1">
        <v>1000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</row>
    <row r="7" spans="1:16">
      <c r="A7" s="1" t="s">
        <v>18</v>
      </c>
      <c r="B7" s="1" t="s">
        <v>19</v>
      </c>
      <c r="C7" s="1" t="s">
        <v>540</v>
      </c>
      <c r="D7" t="s">
        <v>509</v>
      </c>
      <c r="E7" s="1" t="s">
        <v>501</v>
      </c>
      <c r="F7" s="1">
        <v>19.899999999999999</v>
      </c>
      <c r="G7" s="1">
        <v>0</v>
      </c>
      <c r="H7" s="1">
        <v>0</v>
      </c>
      <c r="I7" s="1">
        <v>1000</v>
      </c>
      <c r="J7" s="1">
        <v>1000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</row>
    <row r="8" spans="1:16">
      <c r="A8" s="1" t="s">
        <v>20</v>
      </c>
      <c r="B8" s="1" t="s">
        <v>21</v>
      </c>
      <c r="C8" s="1" t="s">
        <v>679</v>
      </c>
      <c r="D8" t="s">
        <v>509</v>
      </c>
      <c r="E8" s="1" t="s">
        <v>501</v>
      </c>
      <c r="F8" s="1">
        <v>19.899999999999999</v>
      </c>
      <c r="G8" s="1">
        <v>0</v>
      </c>
      <c r="H8" s="1">
        <v>0</v>
      </c>
      <c r="I8" s="1">
        <v>1000</v>
      </c>
      <c r="J8" s="1">
        <v>1000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</row>
    <row r="9" spans="1:16">
      <c r="A9" s="1" t="s">
        <v>22</v>
      </c>
      <c r="B9" s="1" t="s">
        <v>23</v>
      </c>
      <c r="C9" s="1" t="s">
        <v>506</v>
      </c>
      <c r="D9" t="s">
        <v>511</v>
      </c>
      <c r="E9" s="1" t="s">
        <v>502</v>
      </c>
      <c r="F9" s="1">
        <v>7.29</v>
      </c>
      <c r="G9" s="1">
        <v>0</v>
      </c>
      <c r="H9" s="1">
        <v>0</v>
      </c>
      <c r="I9" s="1">
        <v>1000</v>
      </c>
      <c r="J9" s="1">
        <v>1000</v>
      </c>
      <c r="K9" s="1">
        <v>0.8</v>
      </c>
      <c r="L9" s="1">
        <v>0</v>
      </c>
      <c r="M9" s="1">
        <v>0</v>
      </c>
      <c r="N9" s="1">
        <v>0</v>
      </c>
      <c r="O9" s="1">
        <v>0</v>
      </c>
      <c r="P9" s="1">
        <v>1</v>
      </c>
    </row>
    <row r="10" spans="1:16">
      <c r="A10" s="1" t="s">
        <v>24</v>
      </c>
      <c r="B10" s="1" t="s">
        <v>25</v>
      </c>
      <c r="C10" s="1" t="s">
        <v>681</v>
      </c>
      <c r="D10" t="s">
        <v>511</v>
      </c>
      <c r="E10" s="1" t="s">
        <v>502</v>
      </c>
      <c r="F10" s="1">
        <v>450</v>
      </c>
      <c r="G10" s="1">
        <v>0</v>
      </c>
      <c r="H10" s="1">
        <v>0</v>
      </c>
      <c r="I10" s="1">
        <v>1000</v>
      </c>
      <c r="J10" s="1">
        <v>1000</v>
      </c>
      <c r="K10" s="1">
        <v>3.85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</row>
    <row r="11" spans="1:16">
      <c r="A11" s="1" t="s">
        <v>26</v>
      </c>
      <c r="B11" s="1" t="s">
        <v>27</v>
      </c>
      <c r="C11" s="1" t="s">
        <v>807</v>
      </c>
      <c r="D11" t="s">
        <v>511</v>
      </c>
      <c r="E11" s="1" t="s">
        <v>502</v>
      </c>
      <c r="F11" s="1">
        <f>VLOOKUP(B11,[1]SM_Unit!$C$2:$R$449,16,FALSE)</f>
        <v>15</v>
      </c>
      <c r="G11" s="1">
        <v>0</v>
      </c>
      <c r="H11" s="1">
        <v>0</v>
      </c>
      <c r="I11" s="1">
        <v>1000</v>
      </c>
      <c r="J11" s="1">
        <v>1000</v>
      </c>
      <c r="K11" s="1">
        <v>1.732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</row>
    <row r="12" spans="1:16">
      <c r="A12" s="1" t="s">
        <v>28</v>
      </c>
      <c r="B12" s="1" t="s">
        <v>29</v>
      </c>
      <c r="C12" s="1" t="s">
        <v>677</v>
      </c>
      <c r="D12" t="s">
        <v>511</v>
      </c>
      <c r="E12" s="1" t="s">
        <v>502</v>
      </c>
      <c r="F12" s="1">
        <v>19.899999999999999</v>
      </c>
      <c r="G12" s="1">
        <v>0</v>
      </c>
      <c r="H12" s="1">
        <v>0</v>
      </c>
      <c r="I12" s="1">
        <v>1000</v>
      </c>
      <c r="J12" s="1">
        <v>1000</v>
      </c>
      <c r="K12" s="1">
        <v>2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</row>
    <row r="13" spans="1:16">
      <c r="A13" s="1" t="s">
        <v>30</v>
      </c>
      <c r="B13" s="1" t="s">
        <v>31</v>
      </c>
      <c r="C13" s="1" t="s">
        <v>674</v>
      </c>
      <c r="D13" t="s">
        <v>511</v>
      </c>
      <c r="E13" s="1" t="s">
        <v>502</v>
      </c>
      <c r="F13" s="1">
        <v>19.899999999999999</v>
      </c>
      <c r="G13" s="1">
        <v>0</v>
      </c>
      <c r="H13" s="1">
        <v>0</v>
      </c>
      <c r="I13" s="1">
        <v>1000</v>
      </c>
      <c r="J13" s="1">
        <v>1000</v>
      </c>
      <c r="K13" s="1">
        <v>3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</row>
    <row r="14" spans="1:16">
      <c r="A14" s="1" t="s">
        <v>32</v>
      </c>
      <c r="B14" s="1" t="s">
        <v>33</v>
      </c>
      <c r="C14" s="1" t="s">
        <v>807</v>
      </c>
      <c r="D14" t="s">
        <v>511</v>
      </c>
      <c r="E14" s="1" t="s">
        <v>502</v>
      </c>
      <c r="F14" s="1">
        <f>VLOOKUP(B14,[1]SM_Unit!$C$2:$R$449,16,FALSE)</f>
        <v>0.81</v>
      </c>
      <c r="G14" s="1">
        <v>0</v>
      </c>
      <c r="H14" s="1">
        <v>0</v>
      </c>
      <c r="I14" s="1">
        <v>1000</v>
      </c>
      <c r="J14" s="1">
        <v>1000</v>
      </c>
      <c r="K14" s="1">
        <v>2.9135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</row>
    <row r="15" spans="1:16">
      <c r="A15" s="1" t="s">
        <v>34</v>
      </c>
      <c r="B15" s="1" t="s">
        <v>35</v>
      </c>
      <c r="C15" s="1" t="s">
        <v>776</v>
      </c>
      <c r="D15" t="s">
        <v>511</v>
      </c>
      <c r="E15" s="1" t="s">
        <v>502</v>
      </c>
      <c r="F15" s="1">
        <f>VLOOKUP(B15,[1]SM_Unit!$C$2:$R$449,16,FALSE)</f>
        <v>0.41</v>
      </c>
      <c r="G15" s="1">
        <v>0</v>
      </c>
      <c r="H15" s="1">
        <v>0</v>
      </c>
      <c r="I15" s="1">
        <v>1000</v>
      </c>
      <c r="J15" s="1">
        <v>1000</v>
      </c>
      <c r="K15" s="1">
        <v>2.9135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</row>
    <row r="16" spans="1:16">
      <c r="A16" s="1" t="s">
        <v>36</v>
      </c>
      <c r="B16" s="1" t="s">
        <v>37</v>
      </c>
      <c r="C16" s="1" t="s">
        <v>669</v>
      </c>
      <c r="D16" t="s">
        <v>511</v>
      </c>
      <c r="E16" s="1" t="s">
        <v>502</v>
      </c>
      <c r="F16" s="1">
        <v>80</v>
      </c>
      <c r="G16" s="1">
        <v>0</v>
      </c>
      <c r="H16" s="1">
        <v>0</v>
      </c>
      <c r="I16" s="1">
        <v>1000</v>
      </c>
      <c r="J16" s="1">
        <v>1000</v>
      </c>
      <c r="K16" s="1">
        <v>3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</row>
    <row r="17" spans="1:16">
      <c r="A17" s="1" t="s">
        <v>38</v>
      </c>
      <c r="B17" s="1" t="s">
        <v>39</v>
      </c>
      <c r="C17" s="1" t="s">
        <v>683</v>
      </c>
      <c r="D17" t="s">
        <v>511</v>
      </c>
      <c r="E17" s="1" t="s">
        <v>502</v>
      </c>
      <c r="F17" s="1">
        <f>VLOOKUP(B17,[1]SM_Unit!$C$2:$R$449,16,FALSE)</f>
        <v>0.45</v>
      </c>
      <c r="G17" s="1">
        <v>0</v>
      </c>
      <c r="H17" s="1">
        <v>0</v>
      </c>
      <c r="I17" s="1">
        <v>1000</v>
      </c>
      <c r="J17" s="1">
        <v>1000</v>
      </c>
      <c r="K17" s="1">
        <v>2.9135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</row>
    <row r="18" spans="1:16">
      <c r="A18" s="1" t="s">
        <v>40</v>
      </c>
      <c r="B18" s="1" t="s">
        <v>41</v>
      </c>
      <c r="C18" s="1" t="s">
        <v>796</v>
      </c>
      <c r="D18" t="s">
        <v>511</v>
      </c>
      <c r="E18" s="1" t="s">
        <v>502</v>
      </c>
      <c r="F18" s="1">
        <v>19.399999999999999</v>
      </c>
      <c r="G18" s="1">
        <v>0</v>
      </c>
      <c r="H18" s="1">
        <v>0</v>
      </c>
      <c r="I18" s="1">
        <v>1000</v>
      </c>
      <c r="J18" s="1">
        <v>1000</v>
      </c>
      <c r="K18" s="1">
        <v>3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</row>
    <row r="19" spans="1:16">
      <c r="A19" s="1" t="s">
        <v>42</v>
      </c>
      <c r="B19" s="1" t="s">
        <v>43</v>
      </c>
      <c r="C19" s="1" t="s">
        <v>591</v>
      </c>
      <c r="D19" t="s">
        <v>507</v>
      </c>
      <c r="E19" s="1" t="s">
        <v>500</v>
      </c>
      <c r="F19" s="1">
        <v>9.9</v>
      </c>
      <c r="G19" s="1">
        <v>4</v>
      </c>
      <c r="H19" s="1">
        <v>2</v>
      </c>
      <c r="I19" s="1">
        <v>18</v>
      </c>
      <c r="J19" s="1">
        <v>18</v>
      </c>
      <c r="K19" s="1">
        <v>2.9135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</row>
    <row r="20" spans="1:16">
      <c r="A20" s="1" t="s">
        <v>44</v>
      </c>
      <c r="B20" s="1" t="s">
        <v>45</v>
      </c>
      <c r="C20" s="1" t="s">
        <v>506</v>
      </c>
      <c r="D20" t="s">
        <v>511</v>
      </c>
      <c r="E20" s="1" t="s">
        <v>502</v>
      </c>
      <c r="F20" s="1">
        <v>3.5</v>
      </c>
      <c r="G20" s="1">
        <v>0</v>
      </c>
      <c r="H20" s="1">
        <v>0</v>
      </c>
      <c r="I20" s="1">
        <v>1000</v>
      </c>
      <c r="J20" s="1">
        <v>1000</v>
      </c>
      <c r="K20" s="1">
        <v>2.9135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</row>
    <row r="21" spans="1:16">
      <c r="A21" s="1" t="s">
        <v>46</v>
      </c>
      <c r="B21" s="1" t="s">
        <v>47</v>
      </c>
      <c r="C21" s="1" t="s">
        <v>828</v>
      </c>
      <c r="D21" t="s">
        <v>512</v>
      </c>
      <c r="E21" s="1" t="s">
        <v>500</v>
      </c>
      <c r="F21" s="1">
        <v>5</v>
      </c>
      <c r="G21" s="1">
        <v>8</v>
      </c>
      <c r="H21" s="1">
        <v>8</v>
      </c>
      <c r="I21" s="1">
        <v>10</v>
      </c>
      <c r="J21" s="1">
        <v>10</v>
      </c>
      <c r="K21" s="1">
        <v>2.9135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</row>
    <row r="22" spans="1:16">
      <c r="A22" s="1" t="s">
        <v>48</v>
      </c>
      <c r="B22" s="1" t="s">
        <v>49</v>
      </c>
      <c r="C22" s="1" t="s">
        <v>593</v>
      </c>
      <c r="D22" t="s">
        <v>512</v>
      </c>
      <c r="E22" s="1" t="s">
        <v>500</v>
      </c>
      <c r="F22" s="1">
        <v>15</v>
      </c>
      <c r="G22" s="1">
        <v>8</v>
      </c>
      <c r="H22" s="1">
        <v>8</v>
      </c>
      <c r="I22" s="1">
        <v>7.4</v>
      </c>
      <c r="J22" s="1">
        <v>7.4</v>
      </c>
      <c r="K22" s="1">
        <v>2.9135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</row>
    <row r="23" spans="1:16">
      <c r="A23" s="1" t="s">
        <v>50</v>
      </c>
      <c r="B23" s="1" t="s">
        <v>51</v>
      </c>
      <c r="C23" s="1" t="s">
        <v>674</v>
      </c>
      <c r="D23" t="s">
        <v>512</v>
      </c>
      <c r="E23" s="1" t="s">
        <v>500</v>
      </c>
      <c r="F23" s="1">
        <v>10</v>
      </c>
      <c r="G23" s="1">
        <v>8</v>
      </c>
      <c r="H23" s="1">
        <v>8</v>
      </c>
      <c r="I23" s="1">
        <v>20</v>
      </c>
      <c r="J23" s="1">
        <v>20</v>
      </c>
      <c r="K23" s="1">
        <v>3.84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</row>
    <row r="24" spans="1:16">
      <c r="A24" s="1" t="s">
        <v>52</v>
      </c>
      <c r="B24" s="1" t="s">
        <v>53</v>
      </c>
      <c r="C24" s="1" t="s">
        <v>506</v>
      </c>
      <c r="D24" t="s">
        <v>511</v>
      </c>
      <c r="E24" s="1" t="s">
        <v>502</v>
      </c>
      <c r="F24" s="1">
        <v>15</v>
      </c>
      <c r="G24" s="1">
        <v>0</v>
      </c>
      <c r="H24" s="1">
        <v>0</v>
      </c>
      <c r="I24" s="1">
        <v>1000</v>
      </c>
      <c r="J24" s="1">
        <v>1000</v>
      </c>
      <c r="K24" s="1">
        <v>2.9135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</row>
    <row r="25" spans="1:16">
      <c r="A25" s="1" t="s">
        <v>54</v>
      </c>
      <c r="B25" s="1" t="s">
        <v>55</v>
      </c>
      <c r="C25" s="1" t="s">
        <v>674</v>
      </c>
      <c r="D25" t="s">
        <v>509</v>
      </c>
      <c r="E25" s="1" t="s">
        <v>501</v>
      </c>
      <c r="F25" s="1">
        <v>9.8000000000000007</v>
      </c>
      <c r="G25" s="1">
        <v>0</v>
      </c>
      <c r="H25" s="1">
        <v>0</v>
      </c>
      <c r="I25" s="1">
        <v>1000</v>
      </c>
      <c r="J25" s="1">
        <v>1000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</row>
    <row r="26" spans="1:16">
      <c r="A26" s="1" t="s">
        <v>56</v>
      </c>
      <c r="B26" s="1" t="s">
        <v>57</v>
      </c>
      <c r="C26" s="1" t="s">
        <v>788</v>
      </c>
      <c r="D26" t="s">
        <v>511</v>
      </c>
      <c r="E26" s="1" t="s">
        <v>502</v>
      </c>
      <c r="F26" s="1">
        <v>15</v>
      </c>
      <c r="G26" s="1">
        <v>0</v>
      </c>
      <c r="H26" s="1">
        <v>0</v>
      </c>
      <c r="I26" s="1">
        <v>1000</v>
      </c>
      <c r="J26" s="1">
        <v>1000</v>
      </c>
      <c r="K26" s="1">
        <v>2.9135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</row>
    <row r="27" spans="1:16">
      <c r="A27" s="1" t="s">
        <v>58</v>
      </c>
      <c r="B27" s="1" t="s">
        <v>59</v>
      </c>
      <c r="C27" s="1" t="s">
        <v>627</v>
      </c>
      <c r="D27" t="s">
        <v>507</v>
      </c>
      <c r="E27" s="1" t="s">
        <v>500</v>
      </c>
      <c r="F27" s="1">
        <v>2.44</v>
      </c>
      <c r="G27" s="1">
        <v>4</v>
      </c>
      <c r="H27" s="1">
        <v>2</v>
      </c>
      <c r="I27" s="1">
        <v>27</v>
      </c>
      <c r="J27" s="1">
        <v>27</v>
      </c>
      <c r="K27" s="1">
        <v>2.9135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</row>
    <row r="28" spans="1:16">
      <c r="A28" s="1" t="s">
        <v>60</v>
      </c>
      <c r="B28" s="1" t="s">
        <v>61</v>
      </c>
      <c r="C28" s="1" t="s">
        <v>753</v>
      </c>
      <c r="D28" t="s">
        <v>507</v>
      </c>
      <c r="E28" s="1" t="s">
        <v>500</v>
      </c>
      <c r="F28" s="1">
        <v>15</v>
      </c>
      <c r="G28" s="1">
        <v>4</v>
      </c>
      <c r="H28" s="1">
        <v>2</v>
      </c>
      <c r="I28" s="1">
        <v>27</v>
      </c>
      <c r="J28" s="1">
        <v>27</v>
      </c>
      <c r="K28" s="1">
        <v>2.9135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</row>
    <row r="29" spans="1:16">
      <c r="A29" s="1" t="s">
        <v>62</v>
      </c>
      <c r="B29" s="1" t="s">
        <v>63</v>
      </c>
      <c r="C29" s="1" t="s">
        <v>748</v>
      </c>
      <c r="D29" t="s">
        <v>507</v>
      </c>
      <c r="E29" s="1" t="s">
        <v>500</v>
      </c>
      <c r="F29" s="1">
        <v>15</v>
      </c>
      <c r="G29" s="1">
        <v>4</v>
      </c>
      <c r="H29" s="1">
        <v>2</v>
      </c>
      <c r="I29" s="1">
        <v>18</v>
      </c>
      <c r="J29" s="1">
        <v>18</v>
      </c>
      <c r="K29" s="1">
        <v>2.9135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</row>
    <row r="30" spans="1:16">
      <c r="A30" s="1" t="s">
        <v>64</v>
      </c>
      <c r="B30" s="1" t="s">
        <v>65</v>
      </c>
      <c r="C30" s="1" t="s">
        <v>572</v>
      </c>
      <c r="D30" t="s">
        <v>510</v>
      </c>
      <c r="E30" s="1" t="s">
        <v>500</v>
      </c>
      <c r="F30" s="1">
        <v>15</v>
      </c>
      <c r="G30" s="1">
        <v>0</v>
      </c>
      <c r="H30" s="1">
        <v>0</v>
      </c>
      <c r="I30" s="1">
        <v>100</v>
      </c>
      <c r="J30" s="1">
        <v>100</v>
      </c>
      <c r="K30" s="1">
        <v>2.9135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</row>
    <row r="31" spans="1:16">
      <c r="A31" s="1" t="s">
        <v>66</v>
      </c>
      <c r="B31" s="1" t="s">
        <v>67</v>
      </c>
      <c r="C31" s="1" t="s">
        <v>801</v>
      </c>
      <c r="D31" t="s">
        <v>508</v>
      </c>
      <c r="E31" s="1" t="s">
        <v>500</v>
      </c>
      <c r="F31" s="1">
        <v>15</v>
      </c>
      <c r="G31" s="1">
        <v>0</v>
      </c>
      <c r="H31" s="1">
        <v>0</v>
      </c>
      <c r="I31" s="1">
        <v>100</v>
      </c>
      <c r="J31" s="1">
        <v>100</v>
      </c>
      <c r="K31" s="1">
        <v>2.9135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</row>
    <row r="32" spans="1:16">
      <c r="A32" s="1" t="s">
        <v>68</v>
      </c>
      <c r="B32" s="1" t="s">
        <v>69</v>
      </c>
      <c r="C32" s="1" t="s">
        <v>595</v>
      </c>
      <c r="D32" t="s">
        <v>507</v>
      </c>
      <c r="E32" s="1" t="s">
        <v>500</v>
      </c>
      <c r="F32" s="1">
        <v>9.9</v>
      </c>
      <c r="G32" s="1">
        <v>4</v>
      </c>
      <c r="H32" s="1">
        <v>2</v>
      </c>
      <c r="I32" s="1">
        <v>18</v>
      </c>
      <c r="J32" s="1">
        <v>18</v>
      </c>
      <c r="K32" s="1">
        <v>2.9135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</row>
    <row r="33" spans="1:16">
      <c r="A33" s="1" t="s">
        <v>70</v>
      </c>
      <c r="B33" s="1" t="s">
        <v>71</v>
      </c>
      <c r="C33" s="1" t="s">
        <v>572</v>
      </c>
      <c r="D33" t="s">
        <v>507</v>
      </c>
      <c r="E33" s="1" t="s">
        <v>500</v>
      </c>
      <c r="F33" s="1">
        <v>15</v>
      </c>
      <c r="G33" s="1">
        <v>4</v>
      </c>
      <c r="H33" s="1">
        <v>2</v>
      </c>
      <c r="I33" s="1">
        <v>27</v>
      </c>
      <c r="J33" s="1">
        <v>27</v>
      </c>
      <c r="K33" s="1">
        <v>2.9135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</row>
    <row r="34" spans="1:16">
      <c r="A34" s="1" t="s">
        <v>72</v>
      </c>
      <c r="B34" s="1" t="s">
        <v>73</v>
      </c>
      <c r="C34" s="1" t="s">
        <v>667</v>
      </c>
      <c r="D34" t="s">
        <v>507</v>
      </c>
      <c r="E34" s="1" t="s">
        <v>500</v>
      </c>
      <c r="F34" s="1">
        <v>15</v>
      </c>
      <c r="G34" s="1">
        <v>4</v>
      </c>
      <c r="H34" s="1">
        <v>2</v>
      </c>
      <c r="I34" s="1">
        <v>27</v>
      </c>
      <c r="J34" s="1">
        <v>27</v>
      </c>
      <c r="K34" s="1">
        <v>2.9135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</row>
    <row r="35" spans="1:16">
      <c r="A35" s="1" t="s">
        <v>74</v>
      </c>
      <c r="B35" s="1" t="s">
        <v>75</v>
      </c>
      <c r="C35" s="1" t="s">
        <v>721</v>
      </c>
      <c r="D35" t="s">
        <v>508</v>
      </c>
      <c r="E35" s="1" t="s">
        <v>500</v>
      </c>
      <c r="F35" s="1">
        <v>15</v>
      </c>
      <c r="G35" s="1">
        <v>0</v>
      </c>
      <c r="H35" s="1">
        <v>0</v>
      </c>
      <c r="I35" s="1">
        <v>100</v>
      </c>
      <c r="J35" s="1">
        <v>100</v>
      </c>
      <c r="K35" s="1">
        <v>2.9135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</row>
    <row r="36" spans="1:16">
      <c r="A36" s="1" t="s">
        <v>76</v>
      </c>
      <c r="B36" s="1" t="s">
        <v>77</v>
      </c>
      <c r="C36" s="1" t="s">
        <v>677</v>
      </c>
      <c r="D36" t="s">
        <v>511</v>
      </c>
      <c r="E36" s="1" t="s">
        <v>502</v>
      </c>
      <c r="F36" s="1">
        <v>20</v>
      </c>
      <c r="G36" s="1">
        <v>0</v>
      </c>
      <c r="H36" s="1">
        <v>0</v>
      </c>
      <c r="I36" s="1">
        <v>1000</v>
      </c>
      <c r="J36" s="1">
        <v>1000</v>
      </c>
      <c r="K36" s="1">
        <v>2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</row>
    <row r="37" spans="1:16">
      <c r="A37" s="1" t="s">
        <v>78</v>
      </c>
      <c r="B37" s="1" t="s">
        <v>79</v>
      </c>
      <c r="C37" s="1" t="s">
        <v>578</v>
      </c>
      <c r="D37" t="s">
        <v>507</v>
      </c>
      <c r="E37" s="1" t="s">
        <v>500</v>
      </c>
      <c r="F37" s="1">
        <v>64</v>
      </c>
      <c r="G37" s="1">
        <v>4</v>
      </c>
      <c r="H37" s="1">
        <v>2</v>
      </c>
      <c r="I37" s="1">
        <v>7</v>
      </c>
      <c r="J37" s="1">
        <v>7</v>
      </c>
      <c r="K37" s="1">
        <v>2.89</v>
      </c>
      <c r="L37" s="1">
        <v>0</v>
      </c>
      <c r="M37" s="1">
        <v>0</v>
      </c>
      <c r="N37" s="1">
        <v>1</v>
      </c>
      <c r="O37" s="1">
        <v>0</v>
      </c>
      <c r="P37" s="1">
        <v>1</v>
      </c>
    </row>
    <row r="38" spans="1:16">
      <c r="A38" s="1" t="s">
        <v>80</v>
      </c>
      <c r="B38" s="1" t="s">
        <v>81</v>
      </c>
      <c r="C38" s="1" t="s">
        <v>578</v>
      </c>
      <c r="D38" t="s">
        <v>507</v>
      </c>
      <c r="E38" s="1" t="s">
        <v>500</v>
      </c>
      <c r="F38" s="1">
        <v>62.999996000000003</v>
      </c>
      <c r="G38" s="1">
        <v>4</v>
      </c>
      <c r="H38" s="1">
        <v>2</v>
      </c>
      <c r="I38" s="1">
        <v>5</v>
      </c>
      <c r="J38" s="1">
        <v>5</v>
      </c>
      <c r="K38" s="1">
        <v>2.93</v>
      </c>
      <c r="L38" s="1">
        <v>0</v>
      </c>
      <c r="M38" s="1">
        <v>0</v>
      </c>
      <c r="N38" s="1">
        <v>1</v>
      </c>
      <c r="O38" s="1">
        <v>0</v>
      </c>
      <c r="P38" s="1">
        <v>1</v>
      </c>
    </row>
    <row r="39" spans="1:16">
      <c r="A39" s="1" t="s">
        <v>82</v>
      </c>
      <c r="B39" s="1" t="s">
        <v>83</v>
      </c>
      <c r="C39" s="1" t="s">
        <v>506</v>
      </c>
      <c r="D39" t="s">
        <v>511</v>
      </c>
      <c r="E39" s="1" t="s">
        <v>502</v>
      </c>
      <c r="F39" s="1">
        <v>19.899999999999999</v>
      </c>
      <c r="G39" s="1">
        <v>0</v>
      </c>
      <c r="H39" s="1">
        <v>0</v>
      </c>
      <c r="I39" s="1">
        <v>1000</v>
      </c>
      <c r="J39" s="1">
        <v>1000</v>
      </c>
      <c r="K39" s="1">
        <v>1.6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</row>
    <row r="40" spans="1:16">
      <c r="A40" s="1" t="s">
        <v>84</v>
      </c>
      <c r="B40" s="1" t="s">
        <v>85</v>
      </c>
      <c r="C40" s="1" t="s">
        <v>650</v>
      </c>
      <c r="D40" t="s">
        <v>511</v>
      </c>
      <c r="E40" s="1" t="s">
        <v>502</v>
      </c>
      <c r="F40" s="1">
        <f>VLOOKUP(B40,[1]SM_Unit!$C$2:$R$449,16,FALSE)</f>
        <v>0.6</v>
      </c>
      <c r="G40" s="1">
        <v>0</v>
      </c>
      <c r="H40" s="1">
        <v>0</v>
      </c>
      <c r="I40" s="1">
        <v>1000</v>
      </c>
      <c r="J40" s="1">
        <v>1000</v>
      </c>
      <c r="K40" s="1">
        <v>2.9135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</row>
    <row r="41" spans="1:16">
      <c r="A41" s="1" t="s">
        <v>86</v>
      </c>
      <c r="B41" s="1" t="s">
        <v>87</v>
      </c>
      <c r="C41" s="1" t="s">
        <v>801</v>
      </c>
      <c r="D41" t="s">
        <v>511</v>
      </c>
      <c r="E41" s="1" t="s">
        <v>502</v>
      </c>
      <c r="F41" s="1">
        <f>VLOOKUP(B41,[1]SM_Unit!$C$2:$R$449,16,FALSE)</f>
        <v>0.35</v>
      </c>
      <c r="G41" s="1">
        <v>0</v>
      </c>
      <c r="H41" s="1">
        <v>0</v>
      </c>
      <c r="I41" s="1">
        <v>1000</v>
      </c>
      <c r="J41" s="1">
        <v>1000</v>
      </c>
      <c r="K41" s="1">
        <v>2.9135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</row>
    <row r="42" spans="1:16">
      <c r="A42" s="1" t="s">
        <v>88</v>
      </c>
      <c r="B42" s="1" t="s">
        <v>89</v>
      </c>
      <c r="C42" s="1" t="s">
        <v>650</v>
      </c>
      <c r="D42" t="s">
        <v>511</v>
      </c>
      <c r="E42" s="1" t="s">
        <v>502</v>
      </c>
      <c r="F42" s="1">
        <f>VLOOKUP(B42,[1]SM_Unit!$C$2:$R$449,16,FALSE)</f>
        <v>3.4</v>
      </c>
      <c r="G42" s="1">
        <v>0</v>
      </c>
      <c r="H42" s="1">
        <v>0</v>
      </c>
      <c r="I42" s="1">
        <v>1000</v>
      </c>
      <c r="J42" s="1">
        <v>1000</v>
      </c>
      <c r="K42" s="1">
        <v>2.9135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</row>
    <row r="43" spans="1:16">
      <c r="A43" s="1" t="s">
        <v>90</v>
      </c>
      <c r="B43" s="1" t="s">
        <v>91</v>
      </c>
      <c r="C43" s="1" t="s">
        <v>664</v>
      </c>
      <c r="D43" t="s">
        <v>511</v>
      </c>
      <c r="E43" s="1" t="s">
        <v>502</v>
      </c>
      <c r="F43" s="1">
        <v>507</v>
      </c>
      <c r="G43" s="1">
        <v>0</v>
      </c>
      <c r="H43" s="1">
        <v>0</v>
      </c>
      <c r="I43" s="1">
        <v>1000</v>
      </c>
      <c r="J43" s="1">
        <v>1000</v>
      </c>
      <c r="K43" s="1">
        <v>4.33</v>
      </c>
      <c r="L43" s="1">
        <v>0</v>
      </c>
      <c r="M43" s="1">
        <v>0</v>
      </c>
      <c r="N43" s="1">
        <v>1</v>
      </c>
      <c r="O43" s="1">
        <v>0</v>
      </c>
      <c r="P43" s="1">
        <v>1</v>
      </c>
    </row>
    <row r="44" spans="1:16">
      <c r="A44" s="1" t="s">
        <v>92</v>
      </c>
      <c r="B44" s="1" t="s">
        <v>93</v>
      </c>
      <c r="C44" s="1" t="s">
        <v>721</v>
      </c>
      <c r="D44" t="s">
        <v>510</v>
      </c>
      <c r="E44" s="1" t="s">
        <v>503</v>
      </c>
      <c r="F44" s="1">
        <f>VLOOKUP(B44,[1]SM_Unit!$C$2:$R$449,16,FALSE)</f>
        <v>19.899999999999999</v>
      </c>
      <c r="G44" s="1">
        <v>0</v>
      </c>
      <c r="H44" s="1">
        <v>0</v>
      </c>
      <c r="I44" s="1">
        <v>1000</v>
      </c>
      <c r="J44" s="1">
        <v>1000</v>
      </c>
      <c r="K44" s="1">
        <v>2.9135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</row>
    <row r="45" spans="1:16">
      <c r="A45" s="1" t="s">
        <v>94</v>
      </c>
      <c r="B45" s="1" t="s">
        <v>95</v>
      </c>
      <c r="C45" s="1" t="s">
        <v>770</v>
      </c>
      <c r="D45" t="s">
        <v>511</v>
      </c>
      <c r="E45" s="1" t="s">
        <v>502</v>
      </c>
      <c r="F45" s="1">
        <v>19.899999999999999</v>
      </c>
      <c r="G45" s="1">
        <v>0</v>
      </c>
      <c r="H45" s="1">
        <v>0</v>
      </c>
      <c r="I45" s="1">
        <v>1000</v>
      </c>
      <c r="J45" s="1">
        <v>1000</v>
      </c>
      <c r="K45" s="1">
        <v>2.1154739999999999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</row>
    <row r="46" spans="1:16">
      <c r="A46" s="1" t="s">
        <v>96</v>
      </c>
      <c r="B46" s="1" t="s">
        <v>97</v>
      </c>
      <c r="C46" s="1" t="s">
        <v>685</v>
      </c>
      <c r="D46" t="s">
        <v>511</v>
      </c>
      <c r="E46" s="1" t="s">
        <v>502</v>
      </c>
      <c r="F46" s="1">
        <v>132</v>
      </c>
      <c r="G46" s="1">
        <v>0</v>
      </c>
      <c r="H46" s="1">
        <v>0</v>
      </c>
      <c r="I46" s="1">
        <v>1000</v>
      </c>
      <c r="J46" s="1">
        <v>1000</v>
      </c>
      <c r="K46" s="1">
        <v>2.8650000000000002</v>
      </c>
      <c r="L46" s="1">
        <v>0</v>
      </c>
      <c r="M46" s="1">
        <v>0</v>
      </c>
      <c r="N46" s="1">
        <v>1</v>
      </c>
      <c r="O46" s="1">
        <v>1</v>
      </c>
      <c r="P46" s="1">
        <v>1</v>
      </c>
    </row>
    <row r="47" spans="1:16">
      <c r="A47" s="1" t="s">
        <v>98</v>
      </c>
      <c r="B47" s="1" t="s">
        <v>99</v>
      </c>
      <c r="C47" s="1" t="s">
        <v>650</v>
      </c>
      <c r="D47" t="s">
        <v>511</v>
      </c>
      <c r="E47" s="1" t="s">
        <v>502</v>
      </c>
      <c r="F47" s="1">
        <v>0.7</v>
      </c>
      <c r="G47" s="1">
        <v>0</v>
      </c>
      <c r="H47" s="1">
        <v>0</v>
      </c>
      <c r="I47" s="1">
        <v>1000</v>
      </c>
      <c r="J47" s="1">
        <v>1000</v>
      </c>
      <c r="K47" s="1">
        <v>2.9135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</row>
    <row r="48" spans="1:16">
      <c r="A48" s="1" t="s">
        <v>100</v>
      </c>
      <c r="B48" s="1" t="s">
        <v>101</v>
      </c>
      <c r="C48" s="1" t="s">
        <v>813</v>
      </c>
      <c r="D48" t="s">
        <v>511</v>
      </c>
      <c r="E48" s="1" t="s">
        <v>502</v>
      </c>
      <c r="F48" s="1">
        <v>0.87</v>
      </c>
      <c r="G48" s="1">
        <v>0</v>
      </c>
      <c r="H48" s="1">
        <v>0</v>
      </c>
      <c r="I48" s="1">
        <v>1000</v>
      </c>
      <c r="J48" s="1">
        <v>1000</v>
      </c>
      <c r="K48" s="1">
        <v>2.9135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</row>
    <row r="49" spans="1:16">
      <c r="A49" s="1" t="s">
        <v>102</v>
      </c>
      <c r="B49" s="1" t="s">
        <v>103</v>
      </c>
      <c r="C49" s="1" t="s">
        <v>807</v>
      </c>
      <c r="D49" t="s">
        <v>511</v>
      </c>
      <c r="E49" s="1" t="s">
        <v>502</v>
      </c>
      <c r="F49" s="1">
        <v>4.32</v>
      </c>
      <c r="G49" s="1">
        <v>0</v>
      </c>
      <c r="H49" s="1">
        <v>0</v>
      </c>
      <c r="I49" s="1">
        <v>1000</v>
      </c>
      <c r="J49" s="1">
        <v>1000</v>
      </c>
      <c r="K49" s="1">
        <v>1.1000000000000001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</row>
    <row r="50" spans="1:16">
      <c r="A50" s="1" t="s">
        <v>104</v>
      </c>
      <c r="B50" s="1" t="s">
        <v>105</v>
      </c>
      <c r="C50" s="1" t="s">
        <v>811</v>
      </c>
      <c r="D50" t="s">
        <v>511</v>
      </c>
      <c r="E50" s="1" t="s">
        <v>502</v>
      </c>
      <c r="F50" s="1">
        <f>VLOOKUP(B50,[1]SM_Unit!$C$2:$R$449,16,FALSE)</f>
        <v>2.6</v>
      </c>
      <c r="G50" s="1">
        <v>0</v>
      </c>
      <c r="H50" s="1">
        <v>0</v>
      </c>
      <c r="I50" s="1">
        <v>1000</v>
      </c>
      <c r="J50" s="1">
        <v>1000</v>
      </c>
      <c r="K50" s="1">
        <v>2.9135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</row>
    <row r="51" spans="1:16">
      <c r="A51" s="1" t="s">
        <v>106</v>
      </c>
      <c r="B51" s="1" t="s">
        <v>107</v>
      </c>
      <c r="C51" s="1" t="s">
        <v>790</v>
      </c>
      <c r="D51" t="s">
        <v>511</v>
      </c>
      <c r="E51" s="1" t="s">
        <v>502</v>
      </c>
      <c r="F51" s="1">
        <v>79.400000000000006</v>
      </c>
      <c r="G51" s="1">
        <v>0</v>
      </c>
      <c r="H51" s="1">
        <v>0</v>
      </c>
      <c r="I51" s="1">
        <v>1000</v>
      </c>
      <c r="J51" s="1">
        <v>1000</v>
      </c>
      <c r="K51" s="1">
        <v>4.5999999999999996</v>
      </c>
      <c r="L51" s="1">
        <v>0</v>
      </c>
      <c r="M51" s="1">
        <v>0</v>
      </c>
      <c r="N51" s="1">
        <v>1</v>
      </c>
      <c r="O51" s="1">
        <v>0</v>
      </c>
      <c r="P51" s="1">
        <v>1</v>
      </c>
    </row>
    <row r="52" spans="1:16">
      <c r="A52" s="1" t="s">
        <v>108</v>
      </c>
      <c r="B52" s="1" t="s">
        <v>109</v>
      </c>
      <c r="C52" s="1" t="s">
        <v>591</v>
      </c>
      <c r="D52" t="s">
        <v>513</v>
      </c>
      <c r="E52" s="1" t="s">
        <v>500</v>
      </c>
      <c r="F52" s="1">
        <v>60.999996000000003</v>
      </c>
      <c r="G52" s="1">
        <v>0</v>
      </c>
      <c r="H52" s="1">
        <v>0</v>
      </c>
      <c r="I52" s="1">
        <v>31</v>
      </c>
      <c r="J52" s="1">
        <v>38</v>
      </c>
      <c r="K52" s="1">
        <v>3.9319999999999999</v>
      </c>
      <c r="L52" s="1">
        <v>0</v>
      </c>
      <c r="M52" s="1">
        <v>0</v>
      </c>
      <c r="N52" s="1">
        <v>1</v>
      </c>
      <c r="O52" s="1">
        <v>0</v>
      </c>
      <c r="P52" s="1">
        <v>1</v>
      </c>
    </row>
    <row r="53" spans="1:16">
      <c r="A53" s="1" t="s">
        <v>110</v>
      </c>
      <c r="B53" s="1" t="s">
        <v>111</v>
      </c>
      <c r="C53" s="1" t="s">
        <v>591</v>
      </c>
      <c r="D53" t="s">
        <v>513</v>
      </c>
      <c r="E53" s="1" t="s">
        <v>500</v>
      </c>
      <c r="F53" s="1">
        <v>60.999996000000003</v>
      </c>
      <c r="G53" s="1">
        <v>0</v>
      </c>
      <c r="H53" s="1">
        <v>0</v>
      </c>
      <c r="I53" s="1">
        <v>31</v>
      </c>
      <c r="J53" s="1">
        <v>38</v>
      </c>
      <c r="K53" s="1">
        <v>3.9319999999999999</v>
      </c>
      <c r="L53" s="1">
        <v>0</v>
      </c>
      <c r="M53" s="1">
        <v>0</v>
      </c>
      <c r="N53" s="1">
        <v>1</v>
      </c>
      <c r="O53" s="1">
        <v>0</v>
      </c>
      <c r="P53" s="1">
        <v>1</v>
      </c>
    </row>
    <row r="54" spans="1:16">
      <c r="A54" s="1" t="s">
        <v>112</v>
      </c>
      <c r="B54" s="1" t="s">
        <v>113</v>
      </c>
      <c r="C54" s="1" t="s">
        <v>591</v>
      </c>
      <c r="D54" t="s">
        <v>513</v>
      </c>
      <c r="E54" s="1" t="s">
        <v>500</v>
      </c>
      <c r="F54" s="1">
        <v>66</v>
      </c>
      <c r="G54" s="1">
        <v>0</v>
      </c>
      <c r="H54" s="1">
        <v>0</v>
      </c>
      <c r="I54" s="1">
        <v>31</v>
      </c>
      <c r="J54" s="1">
        <v>38</v>
      </c>
      <c r="K54" s="1">
        <v>1.8354999999999999</v>
      </c>
      <c r="L54" s="1">
        <v>0</v>
      </c>
      <c r="M54" s="1">
        <v>0</v>
      </c>
      <c r="N54" s="1">
        <v>1</v>
      </c>
      <c r="O54" s="1">
        <v>0</v>
      </c>
      <c r="P54" s="1">
        <v>1</v>
      </c>
    </row>
    <row r="55" spans="1:16">
      <c r="A55" s="1" t="s">
        <v>114</v>
      </c>
      <c r="B55" s="1" t="s">
        <v>115</v>
      </c>
      <c r="C55" s="1" t="s">
        <v>801</v>
      </c>
      <c r="D55" t="s">
        <v>511</v>
      </c>
      <c r="E55" s="1" t="s">
        <v>502</v>
      </c>
      <c r="F55" s="1">
        <f>VLOOKUP(B55,[1]SM_Unit!$C$2:$R$449,16,FALSE)</f>
        <v>9.5</v>
      </c>
      <c r="G55" s="1">
        <v>0</v>
      </c>
      <c r="H55" s="1">
        <v>0</v>
      </c>
      <c r="I55" s="1">
        <v>1000</v>
      </c>
      <c r="J55" s="1">
        <v>1000</v>
      </c>
      <c r="K55" s="1">
        <v>1.875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</row>
    <row r="56" spans="1:16">
      <c r="A56" s="1" t="s">
        <v>116</v>
      </c>
      <c r="B56" s="1" t="s">
        <v>117</v>
      </c>
      <c r="C56" s="1" t="s">
        <v>807</v>
      </c>
      <c r="D56" t="s">
        <v>511</v>
      </c>
      <c r="E56" s="1" t="s">
        <v>502</v>
      </c>
      <c r="F56" s="1">
        <f>VLOOKUP(B56,[1]SM_Unit!$C$2:$R$449,16,FALSE)</f>
        <v>2.2999999999999998</v>
      </c>
      <c r="G56" s="1">
        <v>0</v>
      </c>
      <c r="H56" s="1">
        <v>0</v>
      </c>
      <c r="I56" s="1">
        <v>1000</v>
      </c>
      <c r="J56" s="1">
        <v>1000</v>
      </c>
      <c r="K56" s="1">
        <v>2.9135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</row>
    <row r="57" spans="1:16">
      <c r="A57" s="1" t="s">
        <v>118</v>
      </c>
      <c r="B57" s="1" t="s">
        <v>119</v>
      </c>
      <c r="C57" s="1" t="s">
        <v>643</v>
      </c>
      <c r="D57" t="s">
        <v>511</v>
      </c>
      <c r="E57" s="1" t="s">
        <v>502</v>
      </c>
      <c r="F57" s="1">
        <v>15</v>
      </c>
      <c r="G57" s="1">
        <v>0</v>
      </c>
      <c r="H57" s="1">
        <v>0</v>
      </c>
      <c r="I57" s="1">
        <v>1000</v>
      </c>
      <c r="J57" s="1">
        <v>1000</v>
      </c>
      <c r="K57" s="1">
        <v>2.9135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</row>
    <row r="58" spans="1:16">
      <c r="A58" s="1" t="s">
        <v>120</v>
      </c>
      <c r="B58" s="1" t="s">
        <v>121</v>
      </c>
      <c r="C58" s="1" t="s">
        <v>589</v>
      </c>
      <c r="D58" t="s">
        <v>509</v>
      </c>
      <c r="E58" s="1" t="s">
        <v>501</v>
      </c>
      <c r="F58" s="1">
        <v>8.06</v>
      </c>
      <c r="G58" s="1">
        <v>0</v>
      </c>
      <c r="H58" s="1">
        <v>0</v>
      </c>
      <c r="I58" s="1">
        <v>1000</v>
      </c>
      <c r="J58" s="1">
        <v>1000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</row>
    <row r="59" spans="1:16">
      <c r="A59" s="1" t="s">
        <v>122</v>
      </c>
      <c r="B59" s="1" t="s">
        <v>123</v>
      </c>
      <c r="C59" s="1" t="s">
        <v>679</v>
      </c>
      <c r="D59" t="s">
        <v>509</v>
      </c>
      <c r="E59" s="1" t="s">
        <v>501</v>
      </c>
      <c r="F59" s="1">
        <v>9.9</v>
      </c>
      <c r="G59" s="1">
        <v>0</v>
      </c>
      <c r="H59" s="1">
        <v>0</v>
      </c>
      <c r="I59" s="1">
        <v>1000</v>
      </c>
      <c r="J59" s="1">
        <v>1000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</row>
    <row r="60" spans="1:16">
      <c r="A60" s="1" t="s">
        <v>124</v>
      </c>
      <c r="B60" s="1" t="s">
        <v>125</v>
      </c>
      <c r="C60" s="1" t="s">
        <v>613</v>
      </c>
      <c r="D60" t="s">
        <v>509</v>
      </c>
      <c r="E60" s="1" t="s">
        <v>501</v>
      </c>
      <c r="F60" s="1">
        <v>20</v>
      </c>
      <c r="G60" s="1">
        <v>0</v>
      </c>
      <c r="H60" s="1">
        <v>0</v>
      </c>
      <c r="I60" s="1">
        <v>1000</v>
      </c>
      <c r="J60" s="1">
        <v>1000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</row>
    <row r="61" spans="1:16">
      <c r="A61" s="1" t="s">
        <v>126</v>
      </c>
      <c r="B61" s="1" t="s">
        <v>127</v>
      </c>
      <c r="C61" s="1" t="s">
        <v>674</v>
      </c>
      <c r="D61" t="s">
        <v>509</v>
      </c>
      <c r="E61" s="1" t="s">
        <v>501</v>
      </c>
      <c r="F61" s="1">
        <v>9.9</v>
      </c>
      <c r="G61" s="1">
        <v>0</v>
      </c>
      <c r="H61" s="1">
        <v>0</v>
      </c>
      <c r="I61" s="1">
        <v>1000</v>
      </c>
      <c r="J61" s="1">
        <v>1000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</row>
    <row r="62" spans="1:16">
      <c r="A62" s="1" t="s">
        <v>128</v>
      </c>
      <c r="B62" s="1" t="s">
        <v>129</v>
      </c>
      <c r="C62" s="1" t="s">
        <v>679</v>
      </c>
      <c r="D62" t="s">
        <v>510</v>
      </c>
      <c r="E62" s="1" t="s">
        <v>503</v>
      </c>
      <c r="F62" s="1">
        <v>3</v>
      </c>
      <c r="G62" s="1">
        <v>0</v>
      </c>
      <c r="H62" s="1">
        <v>0</v>
      </c>
      <c r="I62" s="1">
        <v>1000</v>
      </c>
      <c r="J62" s="1">
        <v>1000</v>
      </c>
      <c r="K62" s="1">
        <v>2.9135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</row>
    <row r="63" spans="1:16">
      <c r="A63" s="1" t="s">
        <v>130</v>
      </c>
      <c r="B63" s="1" t="s">
        <v>131</v>
      </c>
      <c r="C63" s="1" t="s">
        <v>633</v>
      </c>
      <c r="D63" t="s">
        <v>511</v>
      </c>
      <c r="E63" s="1" t="s">
        <v>502</v>
      </c>
      <c r="F63" s="1">
        <f>VLOOKUP(B63,[1]SM_Unit!$C$2:$R$449,16,FALSE)</f>
        <v>19.399999999999999</v>
      </c>
      <c r="G63" s="1">
        <v>0</v>
      </c>
      <c r="H63" s="1">
        <v>0</v>
      </c>
      <c r="I63" s="1">
        <v>1000</v>
      </c>
      <c r="J63" s="1">
        <v>1000</v>
      </c>
      <c r="K63" s="1">
        <v>3.66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</row>
    <row r="64" spans="1:16">
      <c r="A64" s="1" t="s">
        <v>132</v>
      </c>
      <c r="B64" s="1" t="s">
        <v>133</v>
      </c>
      <c r="C64" s="1" t="s">
        <v>627</v>
      </c>
      <c r="D64" t="s">
        <v>511</v>
      </c>
      <c r="E64" s="1" t="s">
        <v>502</v>
      </c>
      <c r="F64" s="1">
        <v>1000</v>
      </c>
      <c r="G64" s="1">
        <v>0</v>
      </c>
      <c r="H64" s="1">
        <v>0</v>
      </c>
      <c r="I64" s="1">
        <v>1000</v>
      </c>
      <c r="J64" s="1">
        <v>1000</v>
      </c>
      <c r="K64" s="1">
        <v>4.8899999999999997</v>
      </c>
      <c r="L64" s="1">
        <v>0</v>
      </c>
      <c r="M64" s="1">
        <v>0</v>
      </c>
      <c r="N64" s="1">
        <v>1</v>
      </c>
      <c r="O64" s="1">
        <v>1</v>
      </c>
      <c r="P64" s="1">
        <v>1</v>
      </c>
    </row>
    <row r="65" spans="1:16">
      <c r="A65" s="1" t="s">
        <v>134</v>
      </c>
      <c r="B65" s="1" t="s">
        <v>135</v>
      </c>
      <c r="C65" s="1" t="s">
        <v>658</v>
      </c>
      <c r="D65" t="s">
        <v>511</v>
      </c>
      <c r="E65" s="1" t="s">
        <v>502</v>
      </c>
      <c r="F65" s="1">
        <f>VLOOKUP(B65,[1]SM_Unit!$C$2:$R$449,16,FALSE)</f>
        <v>4.5</v>
      </c>
      <c r="G65" s="1">
        <v>0</v>
      </c>
      <c r="H65" s="1">
        <v>0</v>
      </c>
      <c r="I65" s="1">
        <v>1000</v>
      </c>
      <c r="J65" s="1">
        <v>1000</v>
      </c>
      <c r="K65" s="1">
        <v>2.9135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</row>
    <row r="66" spans="1:16">
      <c r="A66" s="1" t="s">
        <v>136</v>
      </c>
      <c r="B66" s="1" t="s">
        <v>137</v>
      </c>
      <c r="C66" s="1" t="s">
        <v>667</v>
      </c>
      <c r="D66" t="s">
        <v>511</v>
      </c>
      <c r="E66" s="1" t="s">
        <v>502</v>
      </c>
      <c r="F66" s="1">
        <f>VLOOKUP(B66,[1]SM_Unit!$C$2:$R$449,16,FALSE)</f>
        <v>1.2</v>
      </c>
      <c r="G66" s="1">
        <v>0</v>
      </c>
      <c r="H66" s="1">
        <v>0</v>
      </c>
      <c r="I66" s="1">
        <v>1000</v>
      </c>
      <c r="J66" s="1">
        <v>1000</v>
      </c>
      <c r="K66" s="1">
        <v>2.9135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</row>
    <row r="67" spans="1:16">
      <c r="A67" s="1" t="s">
        <v>138</v>
      </c>
      <c r="B67" s="1" t="s">
        <v>139</v>
      </c>
      <c r="C67" s="1" t="s">
        <v>674</v>
      </c>
      <c r="D67" t="s">
        <v>510</v>
      </c>
      <c r="E67" s="1" t="s">
        <v>503</v>
      </c>
      <c r="F67" s="1">
        <v>15.5</v>
      </c>
      <c r="G67" s="1">
        <v>0</v>
      </c>
      <c r="H67" s="1">
        <v>0</v>
      </c>
      <c r="I67" s="1">
        <v>1000</v>
      </c>
      <c r="J67" s="1">
        <v>1000</v>
      </c>
      <c r="K67" s="1">
        <v>2.9135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</row>
    <row r="68" spans="1:16">
      <c r="A68" s="1" t="s">
        <v>140</v>
      </c>
      <c r="B68" s="1" t="s">
        <v>141</v>
      </c>
      <c r="C68" s="1" t="s">
        <v>662</v>
      </c>
      <c r="D68" t="s">
        <v>510</v>
      </c>
      <c r="E68" s="1" t="s">
        <v>503</v>
      </c>
      <c r="F68" s="1">
        <v>19.899999999999999</v>
      </c>
      <c r="G68" s="1">
        <v>0</v>
      </c>
      <c r="H68" s="1">
        <v>0</v>
      </c>
      <c r="I68" s="1">
        <v>1000</v>
      </c>
      <c r="J68" s="1">
        <v>1000</v>
      </c>
      <c r="K68" s="1">
        <v>2.9135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</row>
    <row r="69" spans="1:16">
      <c r="A69" s="1" t="s">
        <v>142</v>
      </c>
      <c r="B69" s="1" t="s">
        <v>143</v>
      </c>
      <c r="C69" s="1" t="s">
        <v>667</v>
      </c>
      <c r="D69" t="s">
        <v>511</v>
      </c>
      <c r="E69" s="1" t="s">
        <v>502</v>
      </c>
      <c r="F69" s="1">
        <v>56</v>
      </c>
      <c r="G69" s="1">
        <v>0</v>
      </c>
      <c r="H69" s="1">
        <v>0</v>
      </c>
      <c r="I69" s="1">
        <v>1000</v>
      </c>
      <c r="J69" s="1">
        <v>1000</v>
      </c>
      <c r="K69" s="1">
        <v>1.78</v>
      </c>
      <c r="L69" s="1">
        <v>0</v>
      </c>
      <c r="M69" s="1">
        <v>0</v>
      </c>
      <c r="N69" s="1">
        <v>1</v>
      </c>
      <c r="O69" s="1">
        <v>0</v>
      </c>
      <c r="P69" s="1">
        <v>1</v>
      </c>
    </row>
    <row r="70" spans="1:16">
      <c r="A70" s="1" t="s">
        <v>144</v>
      </c>
      <c r="B70" s="1" t="s">
        <v>145</v>
      </c>
      <c r="C70" s="1" t="s">
        <v>667</v>
      </c>
      <c r="D70" t="s">
        <v>511</v>
      </c>
      <c r="E70" s="1" t="s">
        <v>502</v>
      </c>
      <c r="F70" s="1">
        <f>VLOOKUP(B70,[1]SM_Unit!$C$2:$R$449,16,FALSE)</f>
        <v>1.25</v>
      </c>
      <c r="G70" s="1">
        <v>0</v>
      </c>
      <c r="H70" s="1">
        <v>0</v>
      </c>
      <c r="I70" s="1">
        <v>1000</v>
      </c>
      <c r="J70" s="1">
        <v>1000</v>
      </c>
      <c r="K70" s="1">
        <v>2.9135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</row>
    <row r="71" spans="1:16">
      <c r="A71" s="1" t="s">
        <v>146</v>
      </c>
      <c r="B71" s="1" t="s">
        <v>147</v>
      </c>
      <c r="C71" s="1" t="s">
        <v>613</v>
      </c>
      <c r="D71" t="s">
        <v>511</v>
      </c>
      <c r="E71" s="1" t="s">
        <v>502</v>
      </c>
      <c r="F71" s="1">
        <v>150</v>
      </c>
      <c r="G71" s="1">
        <v>0</v>
      </c>
      <c r="H71" s="1">
        <v>0</v>
      </c>
      <c r="I71" s="1">
        <v>1000</v>
      </c>
      <c r="J71" s="1">
        <v>1000</v>
      </c>
      <c r="K71" s="1">
        <v>3.17</v>
      </c>
      <c r="L71" s="1">
        <v>0</v>
      </c>
      <c r="M71" s="1">
        <v>0</v>
      </c>
      <c r="N71" s="1">
        <v>1</v>
      </c>
      <c r="O71" s="1">
        <v>0</v>
      </c>
      <c r="P71" s="1">
        <v>1</v>
      </c>
    </row>
    <row r="72" spans="1:16">
      <c r="A72" s="1" t="s">
        <v>148</v>
      </c>
      <c r="B72" s="1" t="s">
        <v>149</v>
      </c>
      <c r="C72" s="1" t="s">
        <v>611</v>
      </c>
      <c r="D72" t="s">
        <v>508</v>
      </c>
      <c r="E72" s="1" t="s">
        <v>500</v>
      </c>
      <c r="F72" s="1">
        <v>11.58</v>
      </c>
      <c r="G72" s="1">
        <v>0</v>
      </c>
      <c r="H72" s="1">
        <v>0</v>
      </c>
      <c r="I72" s="1">
        <v>100</v>
      </c>
      <c r="J72" s="1">
        <v>100</v>
      </c>
      <c r="K72" s="1">
        <v>2.9135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</row>
    <row r="73" spans="1:16">
      <c r="A73" s="1" t="s">
        <v>150</v>
      </c>
      <c r="B73" s="1" t="s">
        <v>151</v>
      </c>
      <c r="C73" s="1" t="s">
        <v>650</v>
      </c>
      <c r="D73" t="s">
        <v>511</v>
      </c>
      <c r="E73" s="1" t="s">
        <v>502</v>
      </c>
      <c r="F73" s="1">
        <v>2.4</v>
      </c>
      <c r="G73" s="1">
        <v>0</v>
      </c>
      <c r="H73" s="1">
        <v>0</v>
      </c>
      <c r="I73" s="1">
        <v>1000</v>
      </c>
      <c r="J73" s="1">
        <v>1000</v>
      </c>
      <c r="K73" s="1">
        <v>4.88</v>
      </c>
      <c r="L73" s="1">
        <v>0</v>
      </c>
      <c r="M73" s="1">
        <v>0</v>
      </c>
      <c r="N73" s="1">
        <v>0</v>
      </c>
      <c r="O73" s="1">
        <v>0</v>
      </c>
      <c r="P73" s="1">
        <v>1</v>
      </c>
    </row>
    <row r="74" spans="1:16">
      <c r="A74" s="1" t="s">
        <v>152</v>
      </c>
      <c r="B74" s="1" t="s">
        <v>153</v>
      </c>
      <c r="C74" s="1" t="s">
        <v>689</v>
      </c>
      <c r="D74" t="s">
        <v>511</v>
      </c>
      <c r="E74" s="1" t="s">
        <v>502</v>
      </c>
      <c r="F74" s="1">
        <v>0.7</v>
      </c>
      <c r="G74" s="1">
        <v>0</v>
      </c>
      <c r="H74" s="1">
        <v>0</v>
      </c>
      <c r="I74" s="1">
        <v>1000</v>
      </c>
      <c r="J74" s="1">
        <v>1000</v>
      </c>
      <c r="K74" s="1">
        <v>2.9135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</row>
    <row r="75" spans="1:16">
      <c r="A75" s="1" t="s">
        <v>154</v>
      </c>
      <c r="B75" s="1" t="s">
        <v>155</v>
      </c>
      <c r="C75" s="1" t="s">
        <v>641</v>
      </c>
      <c r="D75" t="s">
        <v>511</v>
      </c>
      <c r="E75" s="1" t="s">
        <v>502</v>
      </c>
      <c r="F75" s="1">
        <v>19.899999999999999</v>
      </c>
      <c r="G75" s="1">
        <v>0</v>
      </c>
      <c r="H75" s="1">
        <v>0</v>
      </c>
      <c r="I75" s="1">
        <v>1000</v>
      </c>
      <c r="J75" s="1">
        <v>1000</v>
      </c>
      <c r="K75" s="1">
        <v>2.9135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</row>
    <row r="76" spans="1:16">
      <c r="A76" s="1" t="s">
        <v>156</v>
      </c>
      <c r="B76" s="1" t="s">
        <v>157</v>
      </c>
      <c r="C76" s="1" t="s">
        <v>635</v>
      </c>
      <c r="D76" t="s">
        <v>511</v>
      </c>
      <c r="E76" s="1" t="s">
        <v>502</v>
      </c>
      <c r="F76" s="1">
        <v>18</v>
      </c>
      <c r="G76" s="1">
        <v>0</v>
      </c>
      <c r="H76" s="1">
        <v>0</v>
      </c>
      <c r="I76" s="1">
        <v>1000</v>
      </c>
      <c r="J76" s="1">
        <v>1000</v>
      </c>
      <c r="K76" s="1">
        <v>3.2654999999999998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</row>
    <row r="77" spans="1:16">
      <c r="A77" s="1" t="s">
        <v>158</v>
      </c>
      <c r="B77" s="1" t="s">
        <v>159</v>
      </c>
      <c r="C77" s="1" t="s">
        <v>770</v>
      </c>
      <c r="D77" t="s">
        <v>511</v>
      </c>
      <c r="E77" s="1" t="s">
        <v>502</v>
      </c>
      <c r="F77" s="1">
        <v>19.899999999999999</v>
      </c>
      <c r="G77" s="1">
        <v>0</v>
      </c>
      <c r="H77" s="1">
        <v>0</v>
      </c>
      <c r="I77" s="1">
        <v>1000</v>
      </c>
      <c r="J77" s="1">
        <v>1000</v>
      </c>
      <c r="K77" s="1">
        <v>2.2000000000000002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</row>
    <row r="78" spans="1:16">
      <c r="A78" s="1" t="s">
        <v>160</v>
      </c>
      <c r="B78" s="1" t="s">
        <v>161</v>
      </c>
      <c r="C78" s="1" t="s">
        <v>822</v>
      </c>
      <c r="D78" t="s">
        <v>509</v>
      </c>
      <c r="E78" s="1" t="s">
        <v>501</v>
      </c>
      <c r="F78" s="1">
        <v>70</v>
      </c>
      <c r="G78" s="1">
        <v>0</v>
      </c>
      <c r="H78" s="1">
        <v>0</v>
      </c>
      <c r="I78" s="1">
        <v>1000</v>
      </c>
      <c r="J78" s="1">
        <v>1000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1</v>
      </c>
    </row>
    <row r="79" spans="1:16">
      <c r="A79" s="1" t="s">
        <v>162</v>
      </c>
      <c r="B79" s="1" t="s">
        <v>163</v>
      </c>
      <c r="C79" s="1" t="s">
        <v>770</v>
      </c>
      <c r="D79" t="s">
        <v>511</v>
      </c>
      <c r="E79" s="1" t="s">
        <v>502</v>
      </c>
      <c r="F79" s="1">
        <v>19.899999999999999</v>
      </c>
      <c r="G79" s="1">
        <v>0</v>
      </c>
      <c r="H79" s="1">
        <v>0</v>
      </c>
      <c r="I79" s="1">
        <v>1000</v>
      </c>
      <c r="J79" s="1">
        <v>1000</v>
      </c>
      <c r="K79" s="1">
        <v>3.31</v>
      </c>
      <c r="L79" s="1">
        <v>0</v>
      </c>
      <c r="M79" s="1">
        <v>0</v>
      </c>
      <c r="N79" s="1">
        <v>0</v>
      </c>
      <c r="O79" s="1">
        <v>0</v>
      </c>
      <c r="P79" s="1">
        <v>1</v>
      </c>
    </row>
    <row r="80" spans="1:16">
      <c r="A80" s="1" t="s">
        <v>164</v>
      </c>
      <c r="B80" s="1" t="s">
        <v>165</v>
      </c>
      <c r="C80" s="1" t="s">
        <v>660</v>
      </c>
      <c r="D80" t="s">
        <v>511</v>
      </c>
      <c r="E80" s="1" t="s">
        <v>502</v>
      </c>
      <c r="F80" s="1">
        <v>396</v>
      </c>
      <c r="G80" s="1">
        <v>0</v>
      </c>
      <c r="H80" s="1">
        <v>0</v>
      </c>
      <c r="I80" s="1">
        <v>1000</v>
      </c>
      <c r="J80" s="1">
        <v>1000</v>
      </c>
      <c r="K80" s="1">
        <v>3.944</v>
      </c>
      <c r="L80" s="1">
        <v>0</v>
      </c>
      <c r="M80" s="1">
        <v>0</v>
      </c>
      <c r="N80" s="1">
        <v>1</v>
      </c>
      <c r="O80" s="1">
        <v>0</v>
      </c>
      <c r="P80" s="1">
        <v>1</v>
      </c>
    </row>
    <row r="81" spans="1:16">
      <c r="A81" s="1" t="s">
        <v>166</v>
      </c>
      <c r="B81" s="1" t="s">
        <v>167</v>
      </c>
      <c r="C81" s="1" t="s">
        <v>796</v>
      </c>
      <c r="D81" t="s">
        <v>511</v>
      </c>
      <c r="E81" s="1" t="s">
        <v>502</v>
      </c>
      <c r="F81" s="1">
        <v>55</v>
      </c>
      <c r="G81" s="1">
        <v>0</v>
      </c>
      <c r="H81" s="1">
        <v>0</v>
      </c>
      <c r="I81" s="1">
        <v>1000</v>
      </c>
      <c r="J81" s="1">
        <v>1000</v>
      </c>
      <c r="K81" s="1">
        <v>3.2320000000000002</v>
      </c>
      <c r="L81" s="1">
        <v>0</v>
      </c>
      <c r="M81" s="1">
        <v>0</v>
      </c>
      <c r="N81" s="1">
        <v>1</v>
      </c>
      <c r="O81" s="1">
        <v>0</v>
      </c>
      <c r="P81" s="1">
        <v>1</v>
      </c>
    </row>
    <row r="82" spans="1:16">
      <c r="A82" s="1" t="s">
        <v>168</v>
      </c>
      <c r="B82" s="1" t="s">
        <v>169</v>
      </c>
      <c r="C82" s="1" t="s">
        <v>643</v>
      </c>
      <c r="D82" t="s">
        <v>511</v>
      </c>
      <c r="E82" s="1" t="s">
        <v>502</v>
      </c>
      <c r="F82" s="1">
        <v>30</v>
      </c>
      <c r="G82" s="1">
        <v>0</v>
      </c>
      <c r="H82" s="1">
        <v>0</v>
      </c>
      <c r="I82" s="1">
        <v>1000</v>
      </c>
      <c r="J82" s="1">
        <v>1000</v>
      </c>
      <c r="K82" s="1">
        <v>4.25</v>
      </c>
      <c r="L82" s="1">
        <v>0</v>
      </c>
      <c r="M82" s="1">
        <v>0</v>
      </c>
      <c r="N82" s="1">
        <v>1</v>
      </c>
      <c r="O82" s="1">
        <v>0</v>
      </c>
      <c r="P82" s="1">
        <v>1</v>
      </c>
    </row>
    <row r="83" spans="1:16">
      <c r="A83" s="1" t="s">
        <v>170</v>
      </c>
      <c r="B83" s="1" t="s">
        <v>171</v>
      </c>
      <c r="C83" s="1" t="s">
        <v>568</v>
      </c>
      <c r="D83" t="s">
        <v>507</v>
      </c>
      <c r="E83" s="1" t="s">
        <v>500</v>
      </c>
      <c r="F83" s="1">
        <v>450</v>
      </c>
      <c r="G83" s="1">
        <v>4</v>
      </c>
      <c r="H83" s="1">
        <v>2</v>
      </c>
      <c r="I83" s="3">
        <v>30</v>
      </c>
      <c r="J83" s="3">
        <v>30</v>
      </c>
      <c r="K83" s="3">
        <v>5.44</v>
      </c>
      <c r="L83" s="1">
        <v>0</v>
      </c>
      <c r="M83" s="1">
        <v>0</v>
      </c>
      <c r="N83" s="1">
        <v>1</v>
      </c>
      <c r="O83" s="1">
        <v>0</v>
      </c>
      <c r="P83" s="1">
        <v>1</v>
      </c>
    </row>
    <row r="84" spans="1:16">
      <c r="A84" s="1" t="s">
        <v>172</v>
      </c>
      <c r="B84" s="1" t="s">
        <v>173</v>
      </c>
      <c r="C84" s="1" t="s">
        <v>568</v>
      </c>
      <c r="D84" t="s">
        <v>507</v>
      </c>
      <c r="E84" s="1" t="s">
        <v>500</v>
      </c>
      <c r="F84" s="1">
        <v>160</v>
      </c>
      <c r="G84" s="1">
        <v>4</v>
      </c>
      <c r="H84" s="1">
        <v>2</v>
      </c>
      <c r="I84" s="3">
        <v>28</v>
      </c>
      <c r="J84" s="3">
        <v>14</v>
      </c>
      <c r="K84" s="3">
        <v>5.35</v>
      </c>
      <c r="L84" s="1">
        <v>0</v>
      </c>
      <c r="M84" s="1">
        <v>0</v>
      </c>
      <c r="N84" s="1">
        <v>1</v>
      </c>
      <c r="O84" s="1">
        <v>0</v>
      </c>
      <c r="P84" s="1">
        <v>1</v>
      </c>
    </row>
    <row r="85" spans="1:16">
      <c r="A85" s="1" t="s">
        <v>174</v>
      </c>
      <c r="B85" s="1" t="s">
        <v>175</v>
      </c>
      <c r="C85" s="1" t="s">
        <v>658</v>
      </c>
      <c r="D85" t="s">
        <v>511</v>
      </c>
      <c r="E85" s="1" t="s">
        <v>502</v>
      </c>
      <c r="F85" s="1">
        <v>19.899999999999999</v>
      </c>
      <c r="G85" s="1">
        <v>0</v>
      </c>
      <c r="H85" s="1">
        <v>0</v>
      </c>
      <c r="I85" s="1">
        <v>1000</v>
      </c>
      <c r="J85" s="1">
        <v>1000</v>
      </c>
      <c r="K85" s="1">
        <v>3.63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</row>
    <row r="86" spans="1:16">
      <c r="A86" s="1" t="s">
        <v>176</v>
      </c>
      <c r="B86" s="1" t="s">
        <v>177</v>
      </c>
      <c r="C86" s="1" t="s">
        <v>700</v>
      </c>
      <c r="D86" t="s">
        <v>514</v>
      </c>
      <c r="E86" s="1" t="s">
        <v>504</v>
      </c>
      <c r="F86" s="1">
        <v>19.899999999999999</v>
      </c>
      <c r="G86" s="1">
        <v>0</v>
      </c>
      <c r="H86" s="1">
        <v>0</v>
      </c>
      <c r="I86" s="1">
        <v>1000</v>
      </c>
      <c r="J86" s="1">
        <v>1000</v>
      </c>
      <c r="K86" s="1">
        <v>2.9135</v>
      </c>
      <c r="L86" s="1">
        <v>0</v>
      </c>
      <c r="M86" s="1">
        <v>0</v>
      </c>
      <c r="N86" s="1">
        <v>1</v>
      </c>
      <c r="O86" s="1">
        <v>0</v>
      </c>
      <c r="P86" s="1">
        <v>1</v>
      </c>
    </row>
    <row r="87" spans="1:16">
      <c r="A87" s="1" t="s">
        <v>178</v>
      </c>
      <c r="B87" s="1" t="s">
        <v>179</v>
      </c>
      <c r="C87" s="1" t="s">
        <v>700</v>
      </c>
      <c r="D87" t="s">
        <v>514</v>
      </c>
      <c r="E87" s="1" t="s">
        <v>504</v>
      </c>
      <c r="F87" s="1">
        <v>19.899999999999999</v>
      </c>
      <c r="G87" s="1">
        <v>0</v>
      </c>
      <c r="H87" s="1">
        <v>0</v>
      </c>
      <c r="I87" s="1">
        <v>1000</v>
      </c>
      <c r="J87" s="1">
        <v>1000</v>
      </c>
      <c r="K87" s="1">
        <v>2.9135</v>
      </c>
      <c r="L87" s="1">
        <v>0</v>
      </c>
      <c r="M87" s="1">
        <v>0</v>
      </c>
      <c r="N87" s="1">
        <v>1</v>
      </c>
      <c r="O87" s="1">
        <v>0</v>
      </c>
      <c r="P87" s="1">
        <v>1</v>
      </c>
    </row>
    <row r="88" spans="1:16">
      <c r="A88" s="1" t="s">
        <v>180</v>
      </c>
      <c r="B88" s="1" t="s">
        <v>181</v>
      </c>
      <c r="C88" s="1" t="s">
        <v>717</v>
      </c>
      <c r="D88" t="s">
        <v>512</v>
      </c>
      <c r="E88" s="1" t="s">
        <v>500</v>
      </c>
      <c r="F88" s="1">
        <v>164</v>
      </c>
      <c r="G88" s="1">
        <v>8</v>
      </c>
      <c r="H88" s="1">
        <v>8</v>
      </c>
      <c r="I88" s="3">
        <v>27</v>
      </c>
      <c r="J88" s="3">
        <v>30</v>
      </c>
      <c r="K88" s="3">
        <v>5.33</v>
      </c>
      <c r="L88" s="1">
        <v>0</v>
      </c>
      <c r="M88" s="1">
        <v>0</v>
      </c>
      <c r="N88" s="1">
        <v>1</v>
      </c>
      <c r="O88" s="1">
        <v>0</v>
      </c>
      <c r="P88" s="1">
        <v>1</v>
      </c>
    </row>
    <row r="89" spans="1:16">
      <c r="A89" s="1" t="s">
        <v>182</v>
      </c>
      <c r="B89" s="1" t="s">
        <v>183</v>
      </c>
      <c r="C89" s="1" t="s">
        <v>602</v>
      </c>
      <c r="D89" t="s">
        <v>512</v>
      </c>
      <c r="E89" s="1" t="s">
        <v>500</v>
      </c>
      <c r="F89" s="1">
        <v>273</v>
      </c>
      <c r="G89" s="1">
        <v>8</v>
      </c>
      <c r="H89" s="1">
        <v>8</v>
      </c>
      <c r="I89" s="3">
        <v>27</v>
      </c>
      <c r="J89" s="3">
        <v>30</v>
      </c>
      <c r="K89" s="3">
        <v>8.4</v>
      </c>
      <c r="L89" s="1">
        <v>0</v>
      </c>
      <c r="M89" s="1">
        <v>0</v>
      </c>
      <c r="N89" s="1">
        <v>1</v>
      </c>
      <c r="O89" s="1">
        <v>0</v>
      </c>
      <c r="P89" s="1">
        <v>1</v>
      </c>
    </row>
    <row r="90" spans="1:16">
      <c r="A90" s="1" t="s">
        <v>184</v>
      </c>
      <c r="B90" s="1" t="s">
        <v>185</v>
      </c>
      <c r="C90" s="1" t="s">
        <v>650</v>
      </c>
      <c r="D90" t="s">
        <v>509</v>
      </c>
      <c r="E90" s="1" t="s">
        <v>501</v>
      </c>
      <c r="F90" s="1">
        <v>19.899999999999999</v>
      </c>
      <c r="G90" s="1">
        <v>0</v>
      </c>
      <c r="H90" s="1">
        <v>0</v>
      </c>
      <c r="I90" s="1">
        <v>1000</v>
      </c>
      <c r="J90" s="1">
        <v>1000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</row>
    <row r="91" spans="1:16">
      <c r="A91" s="1" t="s">
        <v>186</v>
      </c>
      <c r="B91" s="1" t="s">
        <v>187</v>
      </c>
      <c r="C91" s="1" t="s">
        <v>637</v>
      </c>
      <c r="D91" t="s">
        <v>511</v>
      </c>
      <c r="E91" s="1" t="s">
        <v>502</v>
      </c>
      <c r="F91" s="1">
        <f>VLOOKUP(B91,[1]SM_Unit!$C$2:$R$449,16,FALSE)</f>
        <v>0.86</v>
      </c>
      <c r="G91" s="1">
        <v>0</v>
      </c>
      <c r="H91" s="1">
        <v>0</v>
      </c>
      <c r="I91" s="1">
        <v>1000</v>
      </c>
      <c r="J91" s="1">
        <v>1000</v>
      </c>
      <c r="K91" s="1">
        <v>2.9135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</row>
    <row r="92" spans="1:16">
      <c r="A92" s="1" t="s">
        <v>188</v>
      </c>
      <c r="B92" s="1" t="s">
        <v>189</v>
      </c>
      <c r="C92" s="1" t="s">
        <v>702</v>
      </c>
      <c r="D92" t="s">
        <v>512</v>
      </c>
      <c r="E92" s="1" t="s">
        <v>500</v>
      </c>
      <c r="F92" s="1">
        <v>143</v>
      </c>
      <c r="G92" s="1">
        <v>8</v>
      </c>
      <c r="H92" s="1">
        <v>8</v>
      </c>
      <c r="I92" s="3">
        <v>57</v>
      </c>
      <c r="J92" s="3">
        <v>57</v>
      </c>
      <c r="K92" s="3">
        <v>3.34</v>
      </c>
      <c r="L92" s="1">
        <v>0</v>
      </c>
      <c r="M92" s="1">
        <v>0</v>
      </c>
      <c r="N92" s="1">
        <v>1</v>
      </c>
      <c r="O92" s="1">
        <v>0</v>
      </c>
      <c r="P92" s="1">
        <v>1</v>
      </c>
    </row>
    <row r="93" spans="1:16">
      <c r="A93" s="1" t="s">
        <v>190</v>
      </c>
      <c r="B93" s="1" t="s">
        <v>191</v>
      </c>
      <c r="C93" s="1" t="s">
        <v>702</v>
      </c>
      <c r="D93" t="s">
        <v>512</v>
      </c>
      <c r="E93" s="1" t="s">
        <v>500</v>
      </c>
      <c r="F93" s="1">
        <v>143</v>
      </c>
      <c r="G93" s="1">
        <v>8</v>
      </c>
      <c r="H93" s="1">
        <v>8</v>
      </c>
      <c r="I93" s="3">
        <v>57</v>
      </c>
      <c r="J93" s="3">
        <v>57</v>
      </c>
      <c r="K93" s="3">
        <v>3.36</v>
      </c>
      <c r="L93" s="1">
        <v>0</v>
      </c>
      <c r="M93" s="1">
        <v>0</v>
      </c>
      <c r="N93" s="1">
        <v>1</v>
      </c>
      <c r="O93" s="1">
        <v>0</v>
      </c>
      <c r="P93" s="1">
        <v>1</v>
      </c>
    </row>
    <row r="94" spans="1:16">
      <c r="A94" s="1" t="s">
        <v>192</v>
      </c>
      <c r="B94" s="1" t="s">
        <v>193</v>
      </c>
      <c r="C94" s="1" t="s">
        <v>801</v>
      </c>
      <c r="D94" t="s">
        <v>511</v>
      </c>
      <c r="E94" s="1" t="s">
        <v>502</v>
      </c>
      <c r="F94" s="1">
        <f>VLOOKUP(B94,[1]SM_Unit!$C$2:$R$449,16,FALSE)</f>
        <v>9.5</v>
      </c>
      <c r="G94" s="1">
        <v>0</v>
      </c>
      <c r="H94" s="1">
        <v>0</v>
      </c>
      <c r="I94" s="1">
        <v>1000</v>
      </c>
      <c r="J94" s="1">
        <v>1000</v>
      </c>
      <c r="K94" s="1">
        <v>1.875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</row>
    <row r="95" spans="1:16">
      <c r="A95" s="1" t="s">
        <v>194</v>
      </c>
      <c r="B95" s="1" t="s">
        <v>195</v>
      </c>
      <c r="C95" s="1" t="s">
        <v>770</v>
      </c>
      <c r="D95" t="s">
        <v>511</v>
      </c>
      <c r="E95" s="1" t="s">
        <v>502</v>
      </c>
      <c r="F95" s="1">
        <v>560</v>
      </c>
      <c r="G95" s="1">
        <v>0</v>
      </c>
      <c r="H95" s="1">
        <v>0</v>
      </c>
      <c r="I95" s="1">
        <v>1000</v>
      </c>
      <c r="J95" s="1">
        <v>1000</v>
      </c>
      <c r="K95" s="1">
        <v>3.77</v>
      </c>
      <c r="L95" s="1">
        <v>0</v>
      </c>
      <c r="M95" s="1">
        <v>0</v>
      </c>
      <c r="N95" s="1">
        <v>1</v>
      </c>
      <c r="O95" s="1">
        <v>1</v>
      </c>
      <c r="P95" s="1">
        <v>1</v>
      </c>
    </row>
    <row r="96" spans="1:16">
      <c r="A96" s="1" t="s">
        <v>196</v>
      </c>
      <c r="B96" s="1" t="s">
        <v>197</v>
      </c>
      <c r="C96" s="1" t="s">
        <v>807</v>
      </c>
      <c r="D96" t="s">
        <v>511</v>
      </c>
      <c r="E96" s="1" t="s">
        <v>502</v>
      </c>
      <c r="F96" s="1">
        <v>602</v>
      </c>
      <c r="G96" s="1">
        <v>0</v>
      </c>
      <c r="H96" s="1">
        <v>0</v>
      </c>
      <c r="I96" s="1">
        <v>1000</v>
      </c>
      <c r="J96" s="1">
        <v>1000</v>
      </c>
      <c r="K96" s="1">
        <v>3.68</v>
      </c>
      <c r="L96" s="1">
        <v>0</v>
      </c>
      <c r="M96" s="1">
        <v>0</v>
      </c>
      <c r="N96" s="1">
        <v>1</v>
      </c>
      <c r="O96" s="1">
        <v>0</v>
      </c>
      <c r="P96" s="1">
        <v>1</v>
      </c>
    </row>
    <row r="97" spans="1:16">
      <c r="A97" s="1" t="s">
        <v>198</v>
      </c>
      <c r="B97" s="1" t="s">
        <v>199</v>
      </c>
      <c r="C97" s="1" t="s">
        <v>615</v>
      </c>
      <c r="D97" t="s">
        <v>511</v>
      </c>
      <c r="E97" s="1" t="s">
        <v>502</v>
      </c>
      <c r="F97" s="1">
        <v>1250</v>
      </c>
      <c r="G97" s="1">
        <v>0</v>
      </c>
      <c r="H97" s="1">
        <v>0</v>
      </c>
      <c r="I97" s="1">
        <v>1000</v>
      </c>
      <c r="J97" s="1">
        <v>1000</v>
      </c>
      <c r="K97" s="1">
        <v>4.3499999999999996</v>
      </c>
      <c r="L97" s="1">
        <v>0</v>
      </c>
      <c r="M97" s="1">
        <v>0</v>
      </c>
      <c r="N97" s="1">
        <v>1</v>
      </c>
      <c r="O97" s="1">
        <v>0</v>
      </c>
      <c r="P97" s="1">
        <v>1</v>
      </c>
    </row>
    <row r="98" spans="1:16">
      <c r="A98" s="1" t="s">
        <v>200</v>
      </c>
      <c r="B98" s="1" t="s">
        <v>201</v>
      </c>
      <c r="C98" s="1" t="s">
        <v>615</v>
      </c>
      <c r="D98" t="s">
        <v>511</v>
      </c>
      <c r="E98" s="1" t="s">
        <v>502</v>
      </c>
      <c r="F98" s="1">
        <v>9.9</v>
      </c>
      <c r="G98" s="1">
        <v>0</v>
      </c>
      <c r="H98" s="1">
        <v>0</v>
      </c>
      <c r="I98" s="1">
        <v>1000</v>
      </c>
      <c r="J98" s="1">
        <v>1000</v>
      </c>
      <c r="K98" s="1">
        <v>11.9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</row>
    <row r="99" spans="1:16">
      <c r="A99" s="1" t="s">
        <v>202</v>
      </c>
      <c r="B99" s="1" t="s">
        <v>203</v>
      </c>
      <c r="C99" s="1" t="s">
        <v>776</v>
      </c>
      <c r="D99" t="s">
        <v>511</v>
      </c>
      <c r="E99" s="1" t="s">
        <v>502</v>
      </c>
      <c r="F99" s="1">
        <v>4.7</v>
      </c>
      <c r="G99" s="1">
        <v>0</v>
      </c>
      <c r="H99" s="1">
        <v>0</v>
      </c>
      <c r="I99" s="1">
        <v>1000</v>
      </c>
      <c r="J99" s="1">
        <v>1000</v>
      </c>
      <c r="K99" s="1">
        <v>2.9135</v>
      </c>
      <c r="L99" s="1">
        <v>0</v>
      </c>
      <c r="M99" s="1">
        <v>0</v>
      </c>
      <c r="N99" s="1">
        <v>0</v>
      </c>
      <c r="O99" s="1">
        <v>0</v>
      </c>
      <c r="P99" s="1">
        <v>1</v>
      </c>
    </row>
    <row r="100" spans="1:16">
      <c r="A100" s="1" t="s">
        <v>204</v>
      </c>
      <c r="B100" s="1" t="s">
        <v>205</v>
      </c>
      <c r="C100" s="1" t="s">
        <v>801</v>
      </c>
      <c r="D100" t="s">
        <v>511</v>
      </c>
      <c r="E100" s="1" t="s">
        <v>502</v>
      </c>
      <c r="F100" s="1">
        <v>19.899999999999999</v>
      </c>
      <c r="G100" s="1">
        <v>0</v>
      </c>
      <c r="H100" s="1">
        <v>0</v>
      </c>
      <c r="I100" s="1">
        <v>1000</v>
      </c>
      <c r="J100" s="1">
        <v>1000</v>
      </c>
      <c r="K100" s="1">
        <v>5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</row>
    <row r="101" spans="1:16">
      <c r="A101" s="1" t="s">
        <v>206</v>
      </c>
      <c r="B101" s="1" t="s">
        <v>207</v>
      </c>
      <c r="C101" s="1" t="s">
        <v>662</v>
      </c>
      <c r="D101" t="s">
        <v>510</v>
      </c>
      <c r="E101" s="1" t="s">
        <v>503</v>
      </c>
      <c r="F101" s="1">
        <v>70</v>
      </c>
      <c r="G101" s="1">
        <v>0</v>
      </c>
      <c r="H101" s="1">
        <v>0</v>
      </c>
      <c r="I101" s="1">
        <v>1000</v>
      </c>
      <c r="J101" s="1">
        <v>1000</v>
      </c>
      <c r="K101" s="1">
        <v>7.77</v>
      </c>
      <c r="L101" s="1">
        <v>0</v>
      </c>
      <c r="M101" s="1">
        <v>0</v>
      </c>
      <c r="N101" s="1">
        <v>0</v>
      </c>
      <c r="O101" s="1">
        <v>0</v>
      </c>
      <c r="P101" s="1">
        <v>1</v>
      </c>
    </row>
    <row r="102" spans="1:16">
      <c r="A102" s="1" t="s">
        <v>208</v>
      </c>
      <c r="B102" s="1" t="s">
        <v>209</v>
      </c>
      <c r="C102" s="1" t="s">
        <v>677</v>
      </c>
      <c r="D102" t="s">
        <v>510</v>
      </c>
      <c r="E102" s="1" t="s">
        <v>503</v>
      </c>
      <c r="F102" s="1">
        <v>15</v>
      </c>
      <c r="G102" s="1">
        <v>0</v>
      </c>
      <c r="H102" s="1">
        <v>0</v>
      </c>
      <c r="I102" s="1">
        <v>1000</v>
      </c>
      <c r="J102" s="1">
        <v>1000</v>
      </c>
      <c r="K102" s="1">
        <v>2.9135</v>
      </c>
      <c r="L102" s="1">
        <v>0</v>
      </c>
      <c r="M102" s="1">
        <v>0</v>
      </c>
      <c r="N102" s="1">
        <v>0</v>
      </c>
      <c r="O102" s="1">
        <v>0</v>
      </c>
      <c r="P102" s="1">
        <v>1</v>
      </c>
    </row>
    <row r="103" spans="1:16">
      <c r="A103" s="1" t="s">
        <v>210</v>
      </c>
      <c r="B103" s="1" t="s">
        <v>211</v>
      </c>
      <c r="C103" s="1" t="s">
        <v>677</v>
      </c>
      <c r="D103" t="s">
        <v>510</v>
      </c>
      <c r="E103" s="1" t="s">
        <v>503</v>
      </c>
      <c r="F103" s="1">
        <v>15</v>
      </c>
      <c r="G103" s="1">
        <v>0</v>
      </c>
      <c r="H103" s="1">
        <v>0</v>
      </c>
      <c r="I103" s="1">
        <v>1000</v>
      </c>
      <c r="J103" s="1">
        <v>1000</v>
      </c>
      <c r="K103" s="1">
        <v>2.9135</v>
      </c>
      <c r="L103" s="1">
        <v>0</v>
      </c>
      <c r="M103" s="1">
        <v>0</v>
      </c>
      <c r="N103" s="1">
        <v>0</v>
      </c>
      <c r="O103" s="1">
        <v>0</v>
      </c>
      <c r="P103" s="1">
        <v>1</v>
      </c>
    </row>
    <row r="104" spans="1:16">
      <c r="A104" s="1" t="s">
        <v>212</v>
      </c>
      <c r="B104" s="1" t="s">
        <v>213</v>
      </c>
      <c r="C104" s="1" t="s">
        <v>602</v>
      </c>
      <c r="D104" t="s">
        <v>510</v>
      </c>
      <c r="E104" s="1" t="s">
        <v>503</v>
      </c>
      <c r="F104" s="1">
        <v>19.899999999999999</v>
      </c>
      <c r="G104" s="1">
        <v>0</v>
      </c>
      <c r="H104" s="1">
        <v>0</v>
      </c>
      <c r="I104" s="1">
        <v>1000</v>
      </c>
      <c r="J104" s="1">
        <v>1000</v>
      </c>
      <c r="K104" s="1">
        <v>3.5</v>
      </c>
      <c r="L104" s="1">
        <v>0</v>
      </c>
      <c r="M104" s="1">
        <v>0</v>
      </c>
      <c r="N104" s="1">
        <v>0</v>
      </c>
      <c r="O104" s="1">
        <v>0</v>
      </c>
      <c r="P104" s="1">
        <v>1</v>
      </c>
    </row>
    <row r="105" spans="1:16">
      <c r="A105" s="1" t="s">
        <v>214</v>
      </c>
      <c r="B105" s="1" t="s">
        <v>215</v>
      </c>
      <c r="C105" s="1" t="s">
        <v>689</v>
      </c>
      <c r="D105" t="s">
        <v>510</v>
      </c>
      <c r="E105" s="1" t="s">
        <v>503</v>
      </c>
      <c r="F105" s="1">
        <v>16</v>
      </c>
      <c r="G105" s="1">
        <v>0</v>
      </c>
      <c r="H105" s="1">
        <v>0</v>
      </c>
      <c r="I105" s="1">
        <v>1000</v>
      </c>
      <c r="J105" s="1">
        <v>1000</v>
      </c>
      <c r="K105" s="1">
        <v>2.1349999999999998</v>
      </c>
      <c r="L105" s="1">
        <v>0</v>
      </c>
      <c r="M105" s="1">
        <v>0</v>
      </c>
      <c r="N105" s="1">
        <v>0</v>
      </c>
      <c r="O105" s="1">
        <v>0</v>
      </c>
      <c r="P105" s="1">
        <v>1</v>
      </c>
    </row>
    <row r="106" spans="1:16">
      <c r="A106" s="1" t="s">
        <v>216</v>
      </c>
      <c r="B106" s="1" t="s">
        <v>217</v>
      </c>
      <c r="C106" s="1" t="s">
        <v>643</v>
      </c>
      <c r="D106" t="s">
        <v>510</v>
      </c>
      <c r="E106" s="1" t="s">
        <v>503</v>
      </c>
      <c r="F106" s="1">
        <v>17</v>
      </c>
      <c r="G106" s="1">
        <v>0</v>
      </c>
      <c r="H106" s="1">
        <v>0</v>
      </c>
      <c r="I106" s="1">
        <v>1000</v>
      </c>
      <c r="J106" s="1">
        <v>1000</v>
      </c>
      <c r="K106" s="1">
        <v>3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</row>
    <row r="107" spans="1:16">
      <c r="A107" s="1" t="s">
        <v>218</v>
      </c>
      <c r="B107" s="1" t="s">
        <v>219</v>
      </c>
      <c r="C107" s="1" t="s">
        <v>677</v>
      </c>
      <c r="D107" t="s">
        <v>510</v>
      </c>
      <c r="E107" s="1" t="s">
        <v>503</v>
      </c>
      <c r="F107" s="1">
        <v>2</v>
      </c>
      <c r="G107" s="1">
        <v>0</v>
      </c>
      <c r="H107" s="1">
        <v>0</v>
      </c>
      <c r="I107" s="1">
        <v>1000</v>
      </c>
      <c r="J107" s="1">
        <v>1000</v>
      </c>
      <c r="K107" s="1">
        <v>3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</row>
    <row r="108" spans="1:16">
      <c r="A108" s="1" t="s">
        <v>220</v>
      </c>
      <c r="B108" s="1" t="s">
        <v>221</v>
      </c>
      <c r="C108" s="1" t="s">
        <v>643</v>
      </c>
      <c r="D108" t="s">
        <v>511</v>
      </c>
      <c r="E108" s="1" t="s">
        <v>502</v>
      </c>
      <c r="F108" s="1">
        <v>19</v>
      </c>
      <c r="G108" s="1">
        <v>0</v>
      </c>
      <c r="H108" s="1">
        <v>0</v>
      </c>
      <c r="I108" s="1">
        <v>1000</v>
      </c>
      <c r="J108" s="1">
        <v>1000</v>
      </c>
      <c r="K108" s="1">
        <v>3.7149999999999999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</row>
    <row r="109" spans="1:16">
      <c r="A109" s="1" t="s">
        <v>222</v>
      </c>
      <c r="B109" s="1" t="s">
        <v>223</v>
      </c>
      <c r="C109" s="1" t="s">
        <v>637</v>
      </c>
      <c r="D109" t="s">
        <v>511</v>
      </c>
      <c r="E109" s="1" t="s">
        <v>502</v>
      </c>
      <c r="F109" s="1">
        <v>0.96</v>
      </c>
      <c r="G109" s="1">
        <v>0</v>
      </c>
      <c r="H109" s="1">
        <v>0</v>
      </c>
      <c r="I109" s="1">
        <v>1000</v>
      </c>
      <c r="J109" s="1">
        <v>1000</v>
      </c>
      <c r="K109" s="1">
        <v>2.9135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</row>
    <row r="110" spans="1:16">
      <c r="A110" s="1" t="s">
        <v>224</v>
      </c>
      <c r="B110" s="1" t="s">
        <v>225</v>
      </c>
      <c r="C110" s="1" t="s">
        <v>664</v>
      </c>
      <c r="D110" t="s">
        <v>511</v>
      </c>
      <c r="E110" s="1" t="s">
        <v>502</v>
      </c>
      <c r="F110" s="1">
        <f>VLOOKUP(B110,[1]SM_Unit!$C$2:$R$449,16,FALSE)</f>
        <v>0.75</v>
      </c>
      <c r="G110" s="1">
        <v>0</v>
      </c>
      <c r="H110" s="1">
        <v>0</v>
      </c>
      <c r="I110" s="1">
        <v>1000</v>
      </c>
      <c r="J110" s="1">
        <v>1000</v>
      </c>
      <c r="K110" s="1">
        <v>2.9135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</row>
    <row r="111" spans="1:16">
      <c r="A111" s="1" t="s">
        <v>226</v>
      </c>
      <c r="B111" s="1" t="s">
        <v>227</v>
      </c>
      <c r="C111" s="1" t="s">
        <v>664</v>
      </c>
      <c r="D111" t="s">
        <v>511</v>
      </c>
      <c r="E111" s="1" t="s">
        <v>502</v>
      </c>
      <c r="F111" s="1">
        <v>4.32</v>
      </c>
      <c r="G111" s="1">
        <v>0</v>
      </c>
      <c r="H111" s="1">
        <v>0</v>
      </c>
      <c r="I111" s="1">
        <v>1000</v>
      </c>
      <c r="J111" s="1">
        <v>1000</v>
      </c>
      <c r="K111" s="1">
        <v>2.9135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</row>
    <row r="112" spans="1:16">
      <c r="A112" s="1" t="s">
        <v>228</v>
      </c>
      <c r="B112" s="1" t="s">
        <v>229</v>
      </c>
      <c r="C112" s="1" t="s">
        <v>664</v>
      </c>
      <c r="D112" t="s">
        <v>511</v>
      </c>
      <c r="E112" s="1" t="s">
        <v>502</v>
      </c>
      <c r="F112" s="1">
        <v>5.4</v>
      </c>
      <c r="G112" s="1">
        <v>0</v>
      </c>
      <c r="H112" s="1">
        <v>0</v>
      </c>
      <c r="I112" s="1">
        <v>1000</v>
      </c>
      <c r="J112" s="1">
        <v>1000</v>
      </c>
      <c r="K112" s="1">
        <v>2.9135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</row>
    <row r="113" spans="1:16">
      <c r="A113" s="1" t="s">
        <v>230</v>
      </c>
      <c r="B113" s="1" t="s">
        <v>231</v>
      </c>
      <c r="C113" s="1" t="s">
        <v>801</v>
      </c>
      <c r="D113" t="s">
        <v>511</v>
      </c>
      <c r="E113" s="1" t="s">
        <v>502</v>
      </c>
      <c r="F113" s="1">
        <v>2400</v>
      </c>
      <c r="G113" s="1">
        <v>0</v>
      </c>
      <c r="H113" s="1">
        <v>0</v>
      </c>
      <c r="I113" s="1">
        <v>1000</v>
      </c>
      <c r="J113" s="1">
        <v>1000</v>
      </c>
      <c r="K113" s="1">
        <v>6</v>
      </c>
      <c r="L113" s="1">
        <v>0</v>
      </c>
      <c r="M113" s="1">
        <v>0</v>
      </c>
      <c r="N113" s="1">
        <v>1</v>
      </c>
      <c r="O113" s="1">
        <v>0</v>
      </c>
      <c r="P113" s="1">
        <v>1</v>
      </c>
    </row>
    <row r="114" spans="1:16">
      <c r="A114" s="1" t="s">
        <v>232</v>
      </c>
      <c r="B114" s="1" t="s">
        <v>233</v>
      </c>
      <c r="C114" s="1" t="s">
        <v>786</v>
      </c>
      <c r="D114" t="s">
        <v>511</v>
      </c>
      <c r="E114" s="1" t="s">
        <v>502</v>
      </c>
      <c r="F114" s="1">
        <v>170</v>
      </c>
      <c r="G114" s="1">
        <v>0</v>
      </c>
      <c r="H114" s="1">
        <v>0</v>
      </c>
      <c r="I114" s="1">
        <v>1000</v>
      </c>
      <c r="J114" s="1">
        <v>1000</v>
      </c>
      <c r="K114" s="1">
        <v>3.141</v>
      </c>
      <c r="L114" s="1">
        <v>0</v>
      </c>
      <c r="M114" s="1">
        <v>0</v>
      </c>
      <c r="N114" s="1">
        <v>1</v>
      </c>
      <c r="O114" s="1">
        <v>1</v>
      </c>
      <c r="P114" s="1">
        <v>1</v>
      </c>
    </row>
    <row r="115" spans="1:16">
      <c r="A115" s="1" t="s">
        <v>234</v>
      </c>
      <c r="B115" s="1" t="s">
        <v>235</v>
      </c>
      <c r="C115" s="1" t="s">
        <v>700</v>
      </c>
      <c r="D115" t="s">
        <v>514</v>
      </c>
      <c r="E115" s="1" t="s">
        <v>504</v>
      </c>
      <c r="F115" s="1">
        <v>18.420000000000002</v>
      </c>
      <c r="G115" s="1">
        <v>0</v>
      </c>
      <c r="H115" s="1">
        <v>0</v>
      </c>
      <c r="I115" s="1">
        <v>1000</v>
      </c>
      <c r="J115" s="1">
        <v>1000</v>
      </c>
      <c r="K115" s="1">
        <v>2.9135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</row>
    <row r="116" spans="1:16">
      <c r="A116" s="1" t="s">
        <v>236</v>
      </c>
      <c r="B116" s="1" t="s">
        <v>237</v>
      </c>
      <c r="C116" s="1" t="s">
        <v>776</v>
      </c>
      <c r="D116" t="s">
        <v>511</v>
      </c>
      <c r="E116" s="1" t="s">
        <v>502</v>
      </c>
      <c r="F116" s="1">
        <v>4.5199999999999996</v>
      </c>
      <c r="G116" s="1">
        <v>0</v>
      </c>
      <c r="H116" s="1">
        <v>0</v>
      </c>
      <c r="I116" s="1">
        <v>1000</v>
      </c>
      <c r="J116" s="1">
        <v>1000</v>
      </c>
      <c r="K116" s="1">
        <v>0.28000000000000003</v>
      </c>
      <c r="L116" s="1">
        <v>0</v>
      </c>
      <c r="M116" s="1">
        <v>0</v>
      </c>
      <c r="N116" s="1">
        <v>0</v>
      </c>
      <c r="O116" s="1">
        <v>0</v>
      </c>
      <c r="P116" s="1">
        <v>1</v>
      </c>
    </row>
    <row r="117" spans="1:16">
      <c r="A117" s="1" t="s">
        <v>238</v>
      </c>
      <c r="B117" s="1" t="s">
        <v>239</v>
      </c>
      <c r="C117" s="1" t="s">
        <v>655</v>
      </c>
      <c r="D117" t="s">
        <v>511</v>
      </c>
      <c r="E117" s="1" t="s">
        <v>502</v>
      </c>
      <c r="F117" s="1">
        <v>1.5</v>
      </c>
      <c r="G117" s="1">
        <v>0</v>
      </c>
      <c r="H117" s="1">
        <v>0</v>
      </c>
      <c r="I117" s="1">
        <v>1000</v>
      </c>
      <c r="J117" s="1">
        <v>1000</v>
      </c>
      <c r="K117" s="1">
        <v>2.9135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</row>
    <row r="118" spans="1:16">
      <c r="A118" s="1" t="s">
        <v>240</v>
      </c>
      <c r="B118" s="1" t="s">
        <v>241</v>
      </c>
      <c r="C118" s="1" t="s">
        <v>796</v>
      </c>
      <c r="D118" t="s">
        <v>511</v>
      </c>
      <c r="E118" s="1" t="s">
        <v>502</v>
      </c>
      <c r="F118" s="1">
        <v>3</v>
      </c>
      <c r="G118" s="1">
        <v>0</v>
      </c>
      <c r="H118" s="1">
        <v>0</v>
      </c>
      <c r="I118" s="1">
        <v>1000</v>
      </c>
      <c r="J118" s="1">
        <v>1000</v>
      </c>
      <c r="K118" s="1">
        <v>3.79</v>
      </c>
      <c r="L118" s="1">
        <v>0</v>
      </c>
      <c r="M118" s="1">
        <v>0</v>
      </c>
      <c r="N118" s="1">
        <v>0</v>
      </c>
      <c r="O118" s="1">
        <v>0</v>
      </c>
      <c r="P118" s="1">
        <v>1</v>
      </c>
    </row>
    <row r="119" spans="1:16">
      <c r="A119" s="1" t="s">
        <v>242</v>
      </c>
      <c r="B119" s="1" t="s">
        <v>243</v>
      </c>
      <c r="C119" s="1" t="s">
        <v>755</v>
      </c>
      <c r="D119" t="s">
        <v>511</v>
      </c>
      <c r="E119" s="1" t="s">
        <v>502</v>
      </c>
      <c r="F119" s="1">
        <v>3</v>
      </c>
      <c r="G119" s="1">
        <v>0</v>
      </c>
      <c r="H119" s="1">
        <v>0</v>
      </c>
      <c r="I119" s="1">
        <v>1000</v>
      </c>
      <c r="J119" s="1">
        <v>1000</v>
      </c>
      <c r="K119" s="1">
        <v>2.9135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</row>
    <row r="120" spans="1:16">
      <c r="A120" s="1" t="s">
        <v>244</v>
      </c>
      <c r="B120" s="1" t="s">
        <v>245</v>
      </c>
      <c r="C120" s="1" t="s">
        <v>643</v>
      </c>
      <c r="D120" t="s">
        <v>511</v>
      </c>
      <c r="E120" s="1" t="s">
        <v>502</v>
      </c>
      <c r="F120" s="1">
        <v>0.46800000000000003</v>
      </c>
      <c r="G120" s="1">
        <v>0</v>
      </c>
      <c r="H120" s="1">
        <v>0</v>
      </c>
      <c r="I120" s="1">
        <v>1000</v>
      </c>
      <c r="J120" s="1">
        <v>1000</v>
      </c>
      <c r="K120" s="1">
        <v>7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</row>
    <row r="121" spans="1:16">
      <c r="A121" s="1" t="s">
        <v>246</v>
      </c>
      <c r="B121" s="1" t="s">
        <v>247</v>
      </c>
      <c r="C121" s="1" t="s">
        <v>776</v>
      </c>
      <c r="D121" t="s">
        <v>511</v>
      </c>
      <c r="E121" s="1" t="s">
        <v>502</v>
      </c>
      <c r="F121" s="1">
        <v>20</v>
      </c>
      <c r="G121" s="1">
        <v>0</v>
      </c>
      <c r="H121" s="1">
        <v>0</v>
      </c>
      <c r="I121" s="1">
        <v>1000</v>
      </c>
      <c r="J121" s="1">
        <v>1000</v>
      </c>
      <c r="K121" s="1">
        <v>3.0950000000000002</v>
      </c>
      <c r="L121" s="1">
        <v>0</v>
      </c>
      <c r="M121" s="1">
        <v>0</v>
      </c>
      <c r="N121" s="1">
        <v>0</v>
      </c>
      <c r="O121" s="1">
        <v>0</v>
      </c>
      <c r="P121" s="1">
        <v>1</v>
      </c>
    </row>
    <row r="122" spans="1:16">
      <c r="A122" s="1" t="s">
        <v>248</v>
      </c>
      <c r="B122" s="1" t="s">
        <v>249</v>
      </c>
      <c r="C122" s="1" t="s">
        <v>613</v>
      </c>
      <c r="D122" t="s">
        <v>511</v>
      </c>
      <c r="E122" s="1" t="s">
        <v>502</v>
      </c>
      <c r="F122" s="1">
        <v>4.8</v>
      </c>
      <c r="G122" s="1">
        <v>0</v>
      </c>
      <c r="H122" s="1">
        <v>0</v>
      </c>
      <c r="I122" s="1">
        <v>1000</v>
      </c>
      <c r="J122" s="1">
        <v>1000</v>
      </c>
      <c r="K122" s="1">
        <v>2.9135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</row>
    <row r="123" spans="1:16">
      <c r="A123" s="1" t="s">
        <v>250</v>
      </c>
      <c r="B123" s="1" t="s">
        <v>251</v>
      </c>
      <c r="C123" s="1" t="s">
        <v>664</v>
      </c>
      <c r="D123" t="s">
        <v>511</v>
      </c>
      <c r="E123" s="1" t="s">
        <v>502</v>
      </c>
      <c r="F123" s="1">
        <v>1.42</v>
      </c>
      <c r="G123" s="1">
        <v>0</v>
      </c>
      <c r="H123" s="1">
        <v>0</v>
      </c>
      <c r="I123" s="1">
        <v>1000</v>
      </c>
      <c r="J123" s="1">
        <v>1000</v>
      </c>
      <c r="K123" s="1">
        <v>2.9135</v>
      </c>
      <c r="L123" s="1">
        <v>0</v>
      </c>
      <c r="M123" s="1">
        <v>0</v>
      </c>
      <c r="N123" s="1">
        <v>0</v>
      </c>
      <c r="O123" s="1">
        <v>0</v>
      </c>
      <c r="P123" s="1">
        <v>1</v>
      </c>
    </row>
    <row r="124" spans="1:16">
      <c r="A124" s="1" t="s">
        <v>252</v>
      </c>
      <c r="B124" s="1" t="s">
        <v>253</v>
      </c>
      <c r="C124" s="1" t="s">
        <v>807</v>
      </c>
      <c r="D124" t="s">
        <v>511</v>
      </c>
      <c r="E124" s="1" t="s">
        <v>502</v>
      </c>
      <c r="F124" s="1">
        <v>0.7</v>
      </c>
      <c r="G124" s="1">
        <v>0</v>
      </c>
      <c r="H124" s="1">
        <v>0</v>
      </c>
      <c r="I124" s="1">
        <v>1000</v>
      </c>
      <c r="J124" s="1">
        <v>1000</v>
      </c>
      <c r="K124" s="1">
        <v>2.9135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</row>
    <row r="125" spans="1:16">
      <c r="A125" s="1" t="s">
        <v>254</v>
      </c>
      <c r="B125" s="1" t="s">
        <v>255</v>
      </c>
      <c r="C125" s="1" t="s">
        <v>774</v>
      </c>
      <c r="D125" t="s">
        <v>511</v>
      </c>
      <c r="E125" s="1" t="s">
        <v>502</v>
      </c>
      <c r="F125" s="1">
        <v>306</v>
      </c>
      <c r="G125" s="1">
        <v>0</v>
      </c>
      <c r="H125" s="1">
        <v>0</v>
      </c>
      <c r="I125" s="1">
        <v>1000</v>
      </c>
      <c r="J125" s="1">
        <v>1000</v>
      </c>
      <c r="K125" s="1">
        <v>3.5655000000000001</v>
      </c>
      <c r="L125" s="1">
        <v>0</v>
      </c>
      <c r="M125" s="1">
        <v>0</v>
      </c>
      <c r="N125" s="1">
        <v>1</v>
      </c>
      <c r="O125" s="1">
        <v>1</v>
      </c>
      <c r="P125" s="1">
        <v>1</v>
      </c>
    </row>
    <row r="126" spans="1:16">
      <c r="A126" s="1" t="s">
        <v>256</v>
      </c>
      <c r="B126" s="1" t="s">
        <v>257</v>
      </c>
      <c r="C126" s="1" t="s">
        <v>776</v>
      </c>
      <c r="D126" t="s">
        <v>511</v>
      </c>
      <c r="E126" s="1" t="s">
        <v>502</v>
      </c>
      <c r="F126" s="1">
        <v>11.6</v>
      </c>
      <c r="G126" s="1">
        <v>0</v>
      </c>
      <c r="H126" s="1">
        <v>0</v>
      </c>
      <c r="I126" s="1">
        <v>1000</v>
      </c>
      <c r="J126" s="1">
        <v>1000</v>
      </c>
      <c r="K126" s="1">
        <v>3.0950000000000002</v>
      </c>
      <c r="L126" s="1">
        <v>0</v>
      </c>
      <c r="M126" s="1">
        <v>0</v>
      </c>
      <c r="N126" s="1">
        <v>0</v>
      </c>
      <c r="O126" s="1">
        <v>0</v>
      </c>
      <c r="P126" s="1">
        <v>1</v>
      </c>
    </row>
    <row r="127" spans="1:16">
      <c r="A127" s="1" t="s">
        <v>258</v>
      </c>
      <c r="B127" s="1" t="s">
        <v>259</v>
      </c>
      <c r="C127" s="1" t="s">
        <v>633</v>
      </c>
      <c r="D127" t="s">
        <v>511</v>
      </c>
      <c r="E127" s="1" t="s">
        <v>502</v>
      </c>
      <c r="F127" s="1">
        <f>VLOOKUP(B127,[1]SM_Unit!$C$2:$R$449,16,FALSE)</f>
        <v>18</v>
      </c>
      <c r="G127" s="1">
        <v>0</v>
      </c>
      <c r="H127" s="1">
        <v>0</v>
      </c>
      <c r="I127" s="1">
        <v>1000</v>
      </c>
      <c r="J127" s="1">
        <v>1000</v>
      </c>
      <c r="K127" s="1">
        <v>3.2654999999999998</v>
      </c>
      <c r="L127" s="1">
        <v>0</v>
      </c>
      <c r="M127" s="1">
        <v>0</v>
      </c>
      <c r="N127" s="1">
        <v>0</v>
      </c>
      <c r="O127" s="1">
        <v>0</v>
      </c>
      <c r="P127" s="1">
        <v>1</v>
      </c>
    </row>
    <row r="128" spans="1:16">
      <c r="A128" s="1" t="s">
        <v>260</v>
      </c>
      <c r="B128" s="1" t="s">
        <v>261</v>
      </c>
      <c r="C128" s="1" t="s">
        <v>801</v>
      </c>
      <c r="D128" t="s">
        <v>511</v>
      </c>
      <c r="E128" s="1" t="s">
        <v>502</v>
      </c>
      <c r="F128" s="1">
        <v>2.8</v>
      </c>
      <c r="G128" s="1">
        <v>0</v>
      </c>
      <c r="H128" s="1">
        <v>0</v>
      </c>
      <c r="I128" s="1">
        <v>1000</v>
      </c>
      <c r="J128" s="1">
        <v>1000</v>
      </c>
      <c r="K128" s="1">
        <v>3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</row>
    <row r="129" spans="1:16">
      <c r="A129" s="1" t="s">
        <v>262</v>
      </c>
      <c r="B129" s="1" t="s">
        <v>263</v>
      </c>
      <c r="C129" s="1" t="s">
        <v>807</v>
      </c>
      <c r="D129" t="s">
        <v>511</v>
      </c>
      <c r="E129" s="1" t="s">
        <v>502</v>
      </c>
      <c r="F129" s="1">
        <v>19.600000000000001</v>
      </c>
      <c r="G129" s="1">
        <v>0</v>
      </c>
      <c r="H129" s="1">
        <v>0</v>
      </c>
      <c r="I129" s="1">
        <v>1000</v>
      </c>
      <c r="J129" s="1">
        <v>1000</v>
      </c>
      <c r="K129" s="1">
        <v>3.1850000000000001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</row>
    <row r="130" spans="1:16">
      <c r="A130" s="1" t="s">
        <v>264</v>
      </c>
      <c r="B130" s="1" t="s">
        <v>265</v>
      </c>
      <c r="C130" s="1" t="s">
        <v>807</v>
      </c>
      <c r="D130" t="s">
        <v>511</v>
      </c>
      <c r="E130" s="1" t="s">
        <v>502</v>
      </c>
      <c r="F130" s="1">
        <v>19.600000000000001</v>
      </c>
      <c r="G130" s="1">
        <v>0</v>
      </c>
      <c r="H130" s="1">
        <v>0</v>
      </c>
      <c r="I130" s="1">
        <v>1000</v>
      </c>
      <c r="J130" s="1">
        <v>1000</v>
      </c>
      <c r="K130" s="1">
        <v>3.2</v>
      </c>
      <c r="L130" s="1">
        <v>0</v>
      </c>
      <c r="M130" s="1">
        <v>0</v>
      </c>
      <c r="N130" s="1">
        <v>0</v>
      </c>
      <c r="O130" s="1">
        <v>0</v>
      </c>
      <c r="P130" s="1">
        <v>1</v>
      </c>
    </row>
    <row r="131" spans="1:16">
      <c r="A131" s="1" t="s">
        <v>266</v>
      </c>
      <c r="B131" s="1" t="s">
        <v>267</v>
      </c>
      <c r="C131" s="1" t="s">
        <v>506</v>
      </c>
      <c r="D131" t="s">
        <v>511</v>
      </c>
      <c r="E131" s="1" t="s">
        <v>502</v>
      </c>
      <c r="F131" s="1">
        <f>VLOOKUP(B131,[1]SM_Unit!$C$2:$R$449,16,FALSE)</f>
        <v>5.7</v>
      </c>
      <c r="G131" s="1">
        <v>0</v>
      </c>
      <c r="H131" s="1">
        <v>0</v>
      </c>
      <c r="I131" s="1">
        <v>1000</v>
      </c>
      <c r="J131" s="1">
        <v>1000</v>
      </c>
      <c r="K131" s="1">
        <v>0.87</v>
      </c>
      <c r="L131" s="1">
        <v>0</v>
      </c>
      <c r="M131" s="1">
        <v>0</v>
      </c>
      <c r="N131" s="1">
        <v>0</v>
      </c>
      <c r="O131" s="1">
        <v>0</v>
      </c>
      <c r="P131" s="1">
        <v>1</v>
      </c>
    </row>
    <row r="132" spans="1:16">
      <c r="A132" s="1" t="s">
        <v>268</v>
      </c>
      <c r="B132" s="1" t="s">
        <v>269</v>
      </c>
      <c r="C132" s="1" t="s">
        <v>776</v>
      </c>
      <c r="D132" t="s">
        <v>511</v>
      </c>
      <c r="E132" s="1" t="s">
        <v>502</v>
      </c>
      <c r="F132" s="1">
        <f>VLOOKUP(B132,[1]SM_Unit!$C$2:$R$449,16,FALSE)</f>
        <v>3.15</v>
      </c>
      <c r="G132" s="1">
        <v>0</v>
      </c>
      <c r="H132" s="1">
        <v>0</v>
      </c>
      <c r="I132" s="1">
        <v>1000</v>
      </c>
      <c r="J132" s="1">
        <v>1000</v>
      </c>
      <c r="K132" s="1">
        <v>2.9135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</row>
    <row r="133" spans="1:16">
      <c r="A133" s="1" t="s">
        <v>270</v>
      </c>
      <c r="B133" s="1" t="s">
        <v>271</v>
      </c>
      <c r="C133" s="1" t="s">
        <v>679</v>
      </c>
      <c r="D133" t="s">
        <v>510</v>
      </c>
      <c r="E133" s="1" t="s">
        <v>503</v>
      </c>
      <c r="F133" s="1">
        <v>19.899999999999999</v>
      </c>
      <c r="G133" s="1">
        <v>0</v>
      </c>
      <c r="H133" s="1">
        <v>0</v>
      </c>
      <c r="I133" s="1">
        <v>1000</v>
      </c>
      <c r="J133" s="1">
        <v>1000</v>
      </c>
      <c r="K133" s="1">
        <v>2.9135</v>
      </c>
      <c r="L133" s="1">
        <v>0</v>
      </c>
      <c r="M133" s="1">
        <v>0</v>
      </c>
      <c r="N133" s="1">
        <v>0</v>
      </c>
      <c r="O133" s="1">
        <v>0</v>
      </c>
      <c r="P133" s="1">
        <v>1</v>
      </c>
    </row>
    <row r="134" spans="1:16">
      <c r="A134" s="1" t="s">
        <v>272</v>
      </c>
      <c r="B134" s="1" t="s">
        <v>273</v>
      </c>
      <c r="C134" s="1" t="s">
        <v>753</v>
      </c>
      <c r="D134" t="s">
        <v>507</v>
      </c>
      <c r="E134" s="1" t="s">
        <v>500</v>
      </c>
      <c r="F134" s="1">
        <v>167</v>
      </c>
      <c r="G134" s="1">
        <v>4</v>
      </c>
      <c r="H134" s="1">
        <v>2</v>
      </c>
      <c r="I134" s="3">
        <v>42</v>
      </c>
      <c r="J134" s="3">
        <v>42</v>
      </c>
      <c r="K134" s="3">
        <v>5.23</v>
      </c>
      <c r="L134" s="1">
        <v>0</v>
      </c>
      <c r="M134" s="1">
        <v>0</v>
      </c>
      <c r="N134" s="1">
        <v>1</v>
      </c>
      <c r="O134" s="1">
        <v>0</v>
      </c>
      <c r="P134" s="1">
        <v>1</v>
      </c>
    </row>
    <row r="135" spans="1:16">
      <c r="A135" s="1" t="s">
        <v>274</v>
      </c>
      <c r="B135" s="1" t="s">
        <v>275</v>
      </c>
      <c r="C135" s="1" t="s">
        <v>550</v>
      </c>
      <c r="D135" t="s">
        <v>511</v>
      </c>
      <c r="E135" s="1" t="s">
        <v>502</v>
      </c>
      <c r="F135" s="1">
        <v>396</v>
      </c>
      <c r="G135" s="1">
        <v>0</v>
      </c>
      <c r="H135" s="1">
        <v>0</v>
      </c>
      <c r="I135" s="1">
        <v>1000</v>
      </c>
      <c r="J135" s="1">
        <v>1000</v>
      </c>
      <c r="K135" s="1">
        <v>5.3890000000000002</v>
      </c>
      <c r="L135" s="1">
        <v>0</v>
      </c>
      <c r="M135" s="1">
        <v>0</v>
      </c>
      <c r="N135" s="1">
        <v>1</v>
      </c>
      <c r="O135" s="1">
        <v>1</v>
      </c>
      <c r="P135" s="1">
        <v>1</v>
      </c>
    </row>
    <row r="136" spans="1:16">
      <c r="A136" s="1" t="s">
        <v>276</v>
      </c>
      <c r="B136" s="1" t="s">
        <v>277</v>
      </c>
      <c r="C136" s="1" t="s">
        <v>667</v>
      </c>
      <c r="D136" t="s">
        <v>511</v>
      </c>
      <c r="E136" s="1" t="s">
        <v>502</v>
      </c>
      <c r="F136" s="1">
        <v>3.75</v>
      </c>
      <c r="G136" s="1">
        <v>0</v>
      </c>
      <c r="H136" s="1">
        <v>0</v>
      </c>
      <c r="I136" s="1">
        <v>1000</v>
      </c>
      <c r="J136" s="1">
        <v>1000</v>
      </c>
      <c r="K136" s="1">
        <v>2.9135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</row>
    <row r="137" spans="1:16">
      <c r="A137" s="1" t="s">
        <v>278</v>
      </c>
      <c r="B137" s="1" t="s">
        <v>279</v>
      </c>
      <c r="C137" s="1" t="s">
        <v>662</v>
      </c>
      <c r="D137" t="s">
        <v>511</v>
      </c>
      <c r="E137" s="1" t="s">
        <v>502</v>
      </c>
      <c r="F137" s="1">
        <f>VLOOKUP(B137,[1]SM_Unit!$C$2:$R$449,16,FALSE)</f>
        <v>0.75</v>
      </c>
      <c r="G137" s="1">
        <v>0</v>
      </c>
      <c r="H137" s="1">
        <v>0</v>
      </c>
      <c r="I137" s="1">
        <v>1000</v>
      </c>
      <c r="J137" s="1">
        <v>1000</v>
      </c>
      <c r="K137" s="1">
        <v>2.9135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</row>
    <row r="138" spans="1:16">
      <c r="A138" s="1" t="s">
        <v>280</v>
      </c>
      <c r="B138" s="1" t="s">
        <v>281</v>
      </c>
      <c r="C138" s="1" t="s">
        <v>643</v>
      </c>
      <c r="D138" t="s">
        <v>511</v>
      </c>
      <c r="E138" s="1" t="s">
        <v>502</v>
      </c>
      <c r="F138" s="1">
        <v>19.899999999999999</v>
      </c>
      <c r="G138" s="1">
        <v>0</v>
      </c>
      <c r="H138" s="1">
        <v>0</v>
      </c>
      <c r="I138" s="1">
        <v>1000</v>
      </c>
      <c r="J138" s="1">
        <v>1000</v>
      </c>
      <c r="K138" s="1">
        <v>9.34</v>
      </c>
      <c r="L138" s="1">
        <v>0</v>
      </c>
      <c r="M138" s="1">
        <v>0</v>
      </c>
      <c r="N138" s="1">
        <v>0</v>
      </c>
      <c r="O138" s="1">
        <v>0</v>
      </c>
      <c r="P138" s="1">
        <v>1</v>
      </c>
    </row>
    <row r="139" spans="1:16">
      <c r="A139" s="1" t="s">
        <v>282</v>
      </c>
      <c r="B139" s="1" t="s">
        <v>283</v>
      </c>
      <c r="C139" s="1" t="s">
        <v>506</v>
      </c>
      <c r="D139" t="s">
        <v>511</v>
      </c>
      <c r="E139" s="1" t="s">
        <v>502</v>
      </c>
      <c r="F139" s="1">
        <v>7.34</v>
      </c>
      <c r="G139" s="1">
        <v>0</v>
      </c>
      <c r="H139" s="1">
        <v>0</v>
      </c>
      <c r="I139" s="1">
        <v>1000</v>
      </c>
      <c r="J139" s="1">
        <v>1000</v>
      </c>
      <c r="K139" s="1">
        <v>2.9135</v>
      </c>
      <c r="L139" s="1">
        <v>0</v>
      </c>
      <c r="M139" s="1">
        <v>0</v>
      </c>
      <c r="N139" s="1">
        <v>0</v>
      </c>
      <c r="O139" s="1">
        <v>0</v>
      </c>
      <c r="P139" s="1">
        <v>1</v>
      </c>
    </row>
    <row r="140" spans="1:16">
      <c r="A140" s="1" t="s">
        <v>284</v>
      </c>
      <c r="B140" s="1" t="s">
        <v>285</v>
      </c>
      <c r="C140" s="1" t="s">
        <v>637</v>
      </c>
      <c r="D140" t="s">
        <v>511</v>
      </c>
      <c r="E140" s="1" t="s">
        <v>502</v>
      </c>
      <c r="F140" s="1">
        <f>VLOOKUP(B140,[1]SM_Unit!$C$2:$R$449,16,FALSE)</f>
        <v>1.4</v>
      </c>
      <c r="G140" s="1">
        <v>0</v>
      </c>
      <c r="H140" s="1">
        <v>0</v>
      </c>
      <c r="I140" s="1">
        <v>1000</v>
      </c>
      <c r="J140" s="1">
        <v>1000</v>
      </c>
      <c r="K140" s="1">
        <v>2.9135</v>
      </c>
      <c r="L140" s="1">
        <v>0</v>
      </c>
      <c r="M140" s="1">
        <v>0</v>
      </c>
      <c r="N140" s="1">
        <v>0</v>
      </c>
      <c r="O140" s="1">
        <v>0</v>
      </c>
      <c r="P140" s="1">
        <v>1</v>
      </c>
    </row>
    <row r="141" spans="1:16">
      <c r="A141" s="1" t="s">
        <v>286</v>
      </c>
      <c r="B141" s="1" t="s">
        <v>287</v>
      </c>
      <c r="C141" s="1" t="s">
        <v>674</v>
      </c>
      <c r="D141" t="s">
        <v>511</v>
      </c>
      <c r="E141" s="1" t="s">
        <v>502</v>
      </c>
      <c r="F141" s="1">
        <f>VLOOKUP(B141,[1]SM_Unit!$C$2:$R$449,16,FALSE)</f>
        <v>6.7</v>
      </c>
      <c r="G141" s="1">
        <v>0</v>
      </c>
      <c r="H141" s="1">
        <v>0</v>
      </c>
      <c r="I141" s="1">
        <v>1000</v>
      </c>
      <c r="J141" s="1">
        <v>1000</v>
      </c>
      <c r="K141" s="1">
        <v>2.9135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</row>
    <row r="142" spans="1:16">
      <c r="A142" s="1" t="s">
        <v>288</v>
      </c>
      <c r="B142" s="1" t="s">
        <v>289</v>
      </c>
      <c r="C142" s="1" t="s">
        <v>801</v>
      </c>
      <c r="D142" t="s">
        <v>511</v>
      </c>
      <c r="E142" s="1" t="s">
        <v>502</v>
      </c>
      <c r="F142" s="1">
        <f>VLOOKUP(B142,[1]SM_Unit!$C$2:$R$449,16,FALSE)</f>
        <v>19</v>
      </c>
      <c r="G142" s="1">
        <v>0</v>
      </c>
      <c r="H142" s="1">
        <v>0</v>
      </c>
      <c r="I142" s="1">
        <v>1000</v>
      </c>
      <c r="J142" s="1">
        <v>1000</v>
      </c>
      <c r="K142" s="1">
        <v>2.9135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</row>
    <row r="143" spans="1:16">
      <c r="A143" s="1" t="s">
        <v>290</v>
      </c>
      <c r="B143" s="1" t="s">
        <v>291</v>
      </c>
      <c r="C143" s="1" t="s">
        <v>650</v>
      </c>
      <c r="D143" t="s">
        <v>511</v>
      </c>
      <c r="E143" s="1" t="s">
        <v>502</v>
      </c>
      <c r="F143" s="1">
        <v>5.0999999999999996</v>
      </c>
      <c r="G143" s="1">
        <v>0</v>
      </c>
      <c r="H143" s="1">
        <v>0</v>
      </c>
      <c r="I143" s="1">
        <v>1000</v>
      </c>
      <c r="J143" s="1">
        <v>1000</v>
      </c>
      <c r="K143" s="1">
        <v>2.9135</v>
      </c>
      <c r="L143" s="1">
        <v>0</v>
      </c>
      <c r="M143" s="1">
        <v>0</v>
      </c>
      <c r="N143" s="1">
        <v>0</v>
      </c>
      <c r="O143" s="1">
        <v>0</v>
      </c>
      <c r="P143" s="1">
        <v>1</v>
      </c>
    </row>
    <row r="144" spans="1:16">
      <c r="A144" s="1" t="s">
        <v>292</v>
      </c>
      <c r="B144" s="1" t="s">
        <v>293</v>
      </c>
      <c r="C144" s="1" t="s">
        <v>776</v>
      </c>
      <c r="D144" t="s">
        <v>511</v>
      </c>
      <c r="E144" s="1" t="s">
        <v>502</v>
      </c>
      <c r="F144" s="1">
        <v>0.75</v>
      </c>
      <c r="G144" s="1">
        <v>0</v>
      </c>
      <c r="H144" s="1">
        <v>0</v>
      </c>
      <c r="I144" s="1">
        <v>1000</v>
      </c>
      <c r="J144" s="1">
        <v>1000</v>
      </c>
      <c r="K144" s="1">
        <v>2.9135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</row>
    <row r="145" spans="1:16">
      <c r="A145" s="1" t="s">
        <v>294</v>
      </c>
      <c r="B145" s="1" t="s">
        <v>295</v>
      </c>
      <c r="C145" s="1" t="s">
        <v>683</v>
      </c>
      <c r="D145" t="s">
        <v>511</v>
      </c>
      <c r="E145" s="1" t="s">
        <v>502</v>
      </c>
      <c r="F145" s="1">
        <v>0.82</v>
      </c>
      <c r="G145" s="1">
        <v>0</v>
      </c>
      <c r="H145" s="1">
        <v>0</v>
      </c>
      <c r="I145" s="1">
        <v>1000</v>
      </c>
      <c r="J145" s="1">
        <v>1000</v>
      </c>
      <c r="K145" s="1">
        <v>2.9135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</row>
    <row r="146" spans="1:16">
      <c r="A146" s="1" t="s">
        <v>296</v>
      </c>
      <c r="B146" s="1" t="s">
        <v>297</v>
      </c>
      <c r="C146" s="1" t="s">
        <v>613</v>
      </c>
      <c r="D146" t="s">
        <v>511</v>
      </c>
      <c r="E146" s="1" t="s">
        <v>502</v>
      </c>
      <c r="F146" s="1">
        <v>600</v>
      </c>
      <c r="G146" s="1">
        <v>0</v>
      </c>
      <c r="H146" s="1">
        <v>0</v>
      </c>
      <c r="I146" s="1">
        <v>1000</v>
      </c>
      <c r="J146" s="1">
        <v>1000</v>
      </c>
      <c r="K146" s="1">
        <v>4.9714</v>
      </c>
      <c r="L146" s="1">
        <v>0</v>
      </c>
      <c r="M146" s="1">
        <v>0</v>
      </c>
      <c r="N146" s="1">
        <v>1</v>
      </c>
      <c r="O146" s="1">
        <v>0</v>
      </c>
      <c r="P146" s="1">
        <v>1</v>
      </c>
    </row>
    <row r="147" spans="1:16">
      <c r="A147" s="1" t="s">
        <v>298</v>
      </c>
      <c r="B147" s="1" t="s">
        <v>299</v>
      </c>
      <c r="C147" s="1" t="s">
        <v>734</v>
      </c>
      <c r="D147" t="s">
        <v>512</v>
      </c>
      <c r="E147" s="1" t="s">
        <v>500</v>
      </c>
      <c r="F147" s="1">
        <v>36</v>
      </c>
      <c r="G147" s="1">
        <v>8</v>
      </c>
      <c r="H147" s="1">
        <v>8</v>
      </c>
      <c r="I147" s="3">
        <v>18</v>
      </c>
      <c r="J147" s="3">
        <v>12</v>
      </c>
      <c r="K147" s="3">
        <v>1.03</v>
      </c>
      <c r="L147" s="1">
        <v>0</v>
      </c>
      <c r="M147" s="1">
        <v>0</v>
      </c>
      <c r="N147" s="1">
        <v>1</v>
      </c>
      <c r="O147" s="1">
        <v>0</v>
      </c>
      <c r="P147" s="1">
        <v>1</v>
      </c>
    </row>
    <row r="148" spans="1:16">
      <c r="A148" s="1" t="s">
        <v>300</v>
      </c>
      <c r="B148" s="1" t="s">
        <v>301</v>
      </c>
      <c r="C148" s="1" t="s">
        <v>734</v>
      </c>
      <c r="D148" t="s">
        <v>512</v>
      </c>
      <c r="E148" s="1" t="s">
        <v>500</v>
      </c>
      <c r="F148" s="1">
        <v>72</v>
      </c>
      <c r="G148" s="1">
        <v>8</v>
      </c>
      <c r="H148" s="1">
        <v>8</v>
      </c>
      <c r="I148" s="3">
        <v>18</v>
      </c>
      <c r="J148" s="3">
        <v>12</v>
      </c>
      <c r="K148" s="3">
        <v>3.9424000000000001</v>
      </c>
      <c r="L148" s="1">
        <v>0</v>
      </c>
      <c r="M148" s="1">
        <v>0</v>
      </c>
      <c r="N148" s="1">
        <v>1</v>
      </c>
      <c r="O148" s="1">
        <v>0</v>
      </c>
      <c r="P148" s="1">
        <v>1</v>
      </c>
    </row>
    <row r="149" spans="1:16">
      <c r="A149" s="1" t="s">
        <v>302</v>
      </c>
      <c r="B149" s="1" t="s">
        <v>303</v>
      </c>
      <c r="C149" s="1" t="s">
        <v>734</v>
      </c>
      <c r="D149" t="s">
        <v>512</v>
      </c>
      <c r="E149" s="1" t="s">
        <v>500</v>
      </c>
      <c r="F149" s="1">
        <v>70</v>
      </c>
      <c r="G149" s="1">
        <v>8</v>
      </c>
      <c r="H149" s="1">
        <v>8</v>
      </c>
      <c r="I149" s="3">
        <v>18</v>
      </c>
      <c r="J149" s="3">
        <v>12</v>
      </c>
      <c r="K149" s="3">
        <v>3.3077999999999999</v>
      </c>
      <c r="L149" s="1">
        <v>0</v>
      </c>
      <c r="M149" s="1">
        <v>0</v>
      </c>
      <c r="N149" s="1">
        <v>1</v>
      </c>
      <c r="O149" s="1">
        <v>0</v>
      </c>
      <c r="P149" s="1">
        <v>1</v>
      </c>
    </row>
    <row r="150" spans="1:16">
      <c r="A150" s="1" t="s">
        <v>304</v>
      </c>
      <c r="B150" s="1" t="s">
        <v>305</v>
      </c>
      <c r="C150" s="1" t="s">
        <v>734</v>
      </c>
      <c r="D150" t="s">
        <v>512</v>
      </c>
      <c r="E150" s="1" t="s">
        <v>500</v>
      </c>
      <c r="F150" s="1">
        <v>154</v>
      </c>
      <c r="G150" s="1">
        <v>8</v>
      </c>
      <c r="H150" s="1">
        <v>8</v>
      </c>
      <c r="I150" s="3">
        <v>50</v>
      </c>
      <c r="J150" s="3">
        <v>37</v>
      </c>
      <c r="K150" s="3">
        <v>4.04</v>
      </c>
      <c r="L150" s="1">
        <v>0</v>
      </c>
      <c r="M150" s="1">
        <v>0</v>
      </c>
      <c r="N150" s="1">
        <v>1</v>
      </c>
      <c r="O150" s="1">
        <v>0</v>
      </c>
      <c r="P150" s="1">
        <v>1</v>
      </c>
    </row>
    <row r="151" spans="1:16">
      <c r="A151" s="1" t="s">
        <v>306</v>
      </c>
      <c r="B151" s="1" t="s">
        <v>307</v>
      </c>
      <c r="C151" s="1" t="s">
        <v>807</v>
      </c>
      <c r="D151" t="s">
        <v>511</v>
      </c>
      <c r="E151" s="1" t="s">
        <v>502</v>
      </c>
      <c r="F151" s="1">
        <v>13.2</v>
      </c>
      <c r="G151" s="1">
        <v>0</v>
      </c>
      <c r="H151" s="1">
        <v>0</v>
      </c>
      <c r="I151" s="1">
        <v>1000</v>
      </c>
      <c r="J151" s="1">
        <v>1000</v>
      </c>
      <c r="K151" s="1">
        <v>2.91</v>
      </c>
      <c r="L151" s="1">
        <v>0</v>
      </c>
      <c r="M151" s="1">
        <v>0</v>
      </c>
      <c r="N151" s="1">
        <v>0</v>
      </c>
      <c r="O151" s="1">
        <v>0</v>
      </c>
      <c r="P151" s="1">
        <v>1</v>
      </c>
    </row>
    <row r="152" spans="1:16">
      <c r="A152" s="1" t="s">
        <v>308</v>
      </c>
      <c r="B152" s="1" t="s">
        <v>309</v>
      </c>
      <c r="C152" s="1" t="s">
        <v>763</v>
      </c>
      <c r="D152" t="s">
        <v>511</v>
      </c>
      <c r="E152" s="1" t="s">
        <v>502</v>
      </c>
      <c r="F152" s="1">
        <v>15</v>
      </c>
      <c r="G152" s="1">
        <v>0</v>
      </c>
      <c r="H152" s="1">
        <v>0</v>
      </c>
      <c r="I152" s="1">
        <v>1000</v>
      </c>
      <c r="J152" s="1">
        <v>1000</v>
      </c>
      <c r="K152" s="1">
        <v>2.9135</v>
      </c>
      <c r="L152" s="1">
        <v>0</v>
      </c>
      <c r="M152" s="1">
        <v>0</v>
      </c>
      <c r="N152" s="1">
        <v>0</v>
      </c>
      <c r="O152" s="1">
        <v>0</v>
      </c>
      <c r="P152" s="1">
        <v>1</v>
      </c>
    </row>
    <row r="153" spans="1:16">
      <c r="A153" s="1" t="s">
        <v>310</v>
      </c>
      <c r="B153" s="1" t="s">
        <v>311</v>
      </c>
      <c r="C153" s="1" t="s">
        <v>689</v>
      </c>
      <c r="D153" t="s">
        <v>507</v>
      </c>
      <c r="E153" s="1" t="s">
        <v>503</v>
      </c>
      <c r="F153" s="1">
        <v>15</v>
      </c>
      <c r="G153" s="1">
        <v>0</v>
      </c>
      <c r="H153" s="1">
        <v>0</v>
      </c>
      <c r="I153" s="1">
        <v>1000</v>
      </c>
      <c r="J153" s="1">
        <v>1000</v>
      </c>
      <c r="K153" s="1">
        <v>2.9135</v>
      </c>
      <c r="L153" s="1">
        <v>0</v>
      </c>
      <c r="M153" s="1">
        <v>0</v>
      </c>
      <c r="N153" s="1">
        <v>0</v>
      </c>
      <c r="O153" s="1">
        <v>0</v>
      </c>
      <c r="P153" s="1">
        <v>1</v>
      </c>
    </row>
    <row r="154" spans="1:16">
      <c r="A154" s="1" t="s">
        <v>312</v>
      </c>
      <c r="B154" s="1" t="s">
        <v>313</v>
      </c>
      <c r="C154" s="1" t="s">
        <v>667</v>
      </c>
      <c r="D154" t="s">
        <v>511</v>
      </c>
      <c r="E154" s="1" t="s">
        <v>502</v>
      </c>
      <c r="F154" s="1">
        <f>VLOOKUP(B154,[1]SM_Unit!$C$2:$R$449,16,FALSE)</f>
        <v>0.7</v>
      </c>
      <c r="G154" s="1">
        <v>0</v>
      </c>
      <c r="H154" s="1">
        <v>0</v>
      </c>
      <c r="I154" s="1">
        <v>1000</v>
      </c>
      <c r="J154" s="1">
        <v>1000</v>
      </c>
      <c r="K154" s="1">
        <v>2.9135</v>
      </c>
      <c r="L154" s="1">
        <v>0</v>
      </c>
      <c r="M154" s="1">
        <v>0</v>
      </c>
      <c r="N154" s="1">
        <v>0</v>
      </c>
      <c r="O154" s="1">
        <v>0</v>
      </c>
      <c r="P154" s="1">
        <v>1</v>
      </c>
    </row>
    <row r="155" spans="1:16">
      <c r="A155" s="1" t="s">
        <v>314</v>
      </c>
      <c r="B155" s="1" t="s">
        <v>315</v>
      </c>
      <c r="C155" s="1" t="s">
        <v>658</v>
      </c>
      <c r="D155" t="s">
        <v>511</v>
      </c>
      <c r="E155" s="1" t="s">
        <v>502</v>
      </c>
      <c r="F155" s="1">
        <v>17.38</v>
      </c>
      <c r="G155" s="1">
        <v>0</v>
      </c>
      <c r="H155" s="1">
        <v>0</v>
      </c>
      <c r="I155" s="1">
        <v>1000</v>
      </c>
      <c r="J155" s="1">
        <v>1000</v>
      </c>
      <c r="K155" s="1">
        <v>2.9135</v>
      </c>
      <c r="L155" s="1">
        <v>0</v>
      </c>
      <c r="M155" s="1">
        <v>0</v>
      </c>
      <c r="N155" s="1">
        <v>0</v>
      </c>
      <c r="O155" s="1">
        <v>0</v>
      </c>
      <c r="P155" s="1">
        <v>1</v>
      </c>
    </row>
    <row r="156" spans="1:16">
      <c r="A156" s="1" t="s">
        <v>316</v>
      </c>
      <c r="B156" s="1" t="s">
        <v>317</v>
      </c>
      <c r="C156" s="1" t="s">
        <v>734</v>
      </c>
      <c r="D156" t="s">
        <v>511</v>
      </c>
      <c r="E156" s="1" t="s">
        <v>502</v>
      </c>
      <c r="F156" s="1">
        <v>1.2</v>
      </c>
      <c r="G156" s="1">
        <v>0</v>
      </c>
      <c r="H156" s="1">
        <v>0</v>
      </c>
      <c r="I156" s="1">
        <v>1000</v>
      </c>
      <c r="J156" s="1">
        <v>1000</v>
      </c>
      <c r="K156" s="1">
        <v>2.9135</v>
      </c>
      <c r="L156" s="1">
        <v>0</v>
      </c>
      <c r="M156" s="1">
        <v>0</v>
      </c>
      <c r="N156" s="1">
        <v>0</v>
      </c>
      <c r="O156" s="1">
        <v>0</v>
      </c>
      <c r="P156" s="1">
        <v>1</v>
      </c>
    </row>
    <row r="157" spans="1:16">
      <c r="A157" s="1" t="s">
        <v>318</v>
      </c>
      <c r="B157" s="1" t="s">
        <v>319</v>
      </c>
      <c r="C157" s="1" t="s">
        <v>589</v>
      </c>
      <c r="D157" t="s">
        <v>509</v>
      </c>
      <c r="E157" s="1" t="s">
        <v>501</v>
      </c>
      <c r="F157" s="1">
        <v>3</v>
      </c>
      <c r="G157" s="1">
        <v>0</v>
      </c>
      <c r="H157" s="1">
        <v>0</v>
      </c>
      <c r="I157" s="1">
        <v>1000</v>
      </c>
      <c r="J157" s="1">
        <v>1000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</row>
    <row r="158" spans="1:16">
      <c r="A158" s="1" t="s">
        <v>320</v>
      </c>
      <c r="B158" s="1" t="s">
        <v>321</v>
      </c>
      <c r="C158" s="1" t="s">
        <v>788</v>
      </c>
      <c r="D158" t="s">
        <v>511</v>
      </c>
      <c r="E158" s="1" t="s">
        <v>502</v>
      </c>
      <c r="F158" s="1">
        <v>207</v>
      </c>
      <c r="G158" s="1">
        <v>0</v>
      </c>
      <c r="H158" s="1">
        <v>0</v>
      </c>
      <c r="I158" s="1">
        <v>1000</v>
      </c>
      <c r="J158" s="1">
        <v>1000</v>
      </c>
      <c r="K158" s="1">
        <v>3.2</v>
      </c>
      <c r="L158" s="1">
        <v>0</v>
      </c>
      <c r="M158" s="1">
        <v>0</v>
      </c>
      <c r="N158" s="1">
        <v>1</v>
      </c>
      <c r="O158" s="1">
        <v>0</v>
      </c>
      <c r="P158" s="1">
        <v>1</v>
      </c>
    </row>
    <row r="159" spans="1:16">
      <c r="A159" s="1" t="s">
        <v>322</v>
      </c>
      <c r="B159" s="1" t="s">
        <v>323</v>
      </c>
      <c r="C159" s="1" t="s">
        <v>748</v>
      </c>
      <c r="D159" t="s">
        <v>511</v>
      </c>
      <c r="E159" s="1" t="s">
        <v>502</v>
      </c>
      <c r="F159" s="1">
        <v>1</v>
      </c>
      <c r="G159" s="1">
        <v>0</v>
      </c>
      <c r="H159" s="1">
        <v>0</v>
      </c>
      <c r="I159" s="1">
        <v>1000</v>
      </c>
      <c r="J159" s="1">
        <v>1000</v>
      </c>
      <c r="K159" s="1">
        <v>2.9135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</row>
    <row r="160" spans="1:16">
      <c r="A160" s="1" t="s">
        <v>324</v>
      </c>
      <c r="B160" s="1" t="s">
        <v>325</v>
      </c>
      <c r="C160" s="1" t="s">
        <v>794</v>
      </c>
      <c r="D160" t="s">
        <v>511</v>
      </c>
      <c r="E160" s="1" t="s">
        <v>502</v>
      </c>
      <c r="F160" s="1">
        <v>405</v>
      </c>
      <c r="G160" s="1">
        <v>0</v>
      </c>
      <c r="H160" s="1">
        <v>0</v>
      </c>
      <c r="I160" s="1">
        <v>1000</v>
      </c>
      <c r="J160" s="1">
        <v>1000</v>
      </c>
      <c r="K160" s="1">
        <v>5.0659999999999998</v>
      </c>
      <c r="L160" s="1">
        <v>0</v>
      </c>
      <c r="M160" s="1">
        <v>0</v>
      </c>
      <c r="N160" s="1">
        <v>1</v>
      </c>
      <c r="O160" s="1">
        <v>0</v>
      </c>
      <c r="P160" s="1">
        <v>1</v>
      </c>
    </row>
    <row r="161" spans="1:16">
      <c r="A161" s="1" t="s">
        <v>326</v>
      </c>
      <c r="B161" s="1" t="s">
        <v>327</v>
      </c>
      <c r="C161" s="1" t="s">
        <v>809</v>
      </c>
      <c r="D161" t="s">
        <v>511</v>
      </c>
      <c r="E161" s="1" t="s">
        <v>502</v>
      </c>
      <c r="F161" s="1">
        <v>730</v>
      </c>
      <c r="G161" s="1">
        <v>0</v>
      </c>
      <c r="H161" s="1">
        <v>0</v>
      </c>
      <c r="I161" s="1">
        <v>1000</v>
      </c>
      <c r="J161" s="1">
        <v>1000</v>
      </c>
      <c r="K161" s="1">
        <v>4.4000000000000004</v>
      </c>
      <c r="L161" s="1">
        <v>0</v>
      </c>
      <c r="M161" s="1">
        <v>0</v>
      </c>
      <c r="N161" s="1">
        <v>1</v>
      </c>
      <c r="O161" s="1">
        <v>1</v>
      </c>
      <c r="P161" s="1">
        <v>1</v>
      </c>
    </row>
    <row r="162" spans="1:16">
      <c r="A162" s="1" t="s">
        <v>328</v>
      </c>
      <c r="B162" s="1" t="s">
        <v>329</v>
      </c>
      <c r="C162" s="1" t="s">
        <v>792</v>
      </c>
      <c r="D162" t="s">
        <v>511</v>
      </c>
      <c r="E162" s="1" t="s">
        <v>502</v>
      </c>
      <c r="F162" s="1">
        <v>1.8</v>
      </c>
      <c r="G162" s="1">
        <v>0</v>
      </c>
      <c r="H162" s="1">
        <v>0</v>
      </c>
      <c r="I162" s="1">
        <v>1000</v>
      </c>
      <c r="J162" s="1">
        <v>1000</v>
      </c>
      <c r="K162" s="1">
        <v>2.9135</v>
      </c>
      <c r="L162" s="1">
        <v>0</v>
      </c>
      <c r="M162" s="1">
        <v>0</v>
      </c>
      <c r="N162" s="1">
        <v>0</v>
      </c>
      <c r="O162" s="1">
        <v>0</v>
      </c>
      <c r="P162" s="1">
        <v>1</v>
      </c>
    </row>
    <row r="163" spans="1:16">
      <c r="A163" s="1" t="s">
        <v>330</v>
      </c>
      <c r="B163" s="1" t="s">
        <v>331</v>
      </c>
      <c r="C163" s="1" t="s">
        <v>669</v>
      </c>
      <c r="D163" t="s">
        <v>511</v>
      </c>
      <c r="E163" s="1" t="s">
        <v>502</v>
      </c>
      <c r="F163" s="1">
        <v>51</v>
      </c>
      <c r="G163" s="1">
        <v>0</v>
      </c>
      <c r="H163" s="1">
        <v>0</v>
      </c>
      <c r="I163" s="1">
        <v>1000</v>
      </c>
      <c r="J163" s="1">
        <v>1000</v>
      </c>
      <c r="K163" s="1">
        <v>4.8109999999999999</v>
      </c>
      <c r="L163" s="1">
        <v>0</v>
      </c>
      <c r="M163" s="1">
        <v>0</v>
      </c>
      <c r="N163" s="1">
        <v>1</v>
      </c>
      <c r="O163" s="1">
        <v>0</v>
      </c>
      <c r="P163" s="1">
        <v>1</v>
      </c>
    </row>
    <row r="164" spans="1:16">
      <c r="A164" s="1" t="s">
        <v>332</v>
      </c>
      <c r="B164" s="1" t="s">
        <v>333</v>
      </c>
      <c r="C164" s="1" t="s">
        <v>669</v>
      </c>
      <c r="D164" t="s">
        <v>511</v>
      </c>
      <c r="E164" s="1" t="s">
        <v>502</v>
      </c>
      <c r="F164" s="1">
        <v>5</v>
      </c>
      <c r="G164" s="1">
        <v>0</v>
      </c>
      <c r="H164" s="1">
        <v>0</v>
      </c>
      <c r="I164" s="1">
        <v>1000</v>
      </c>
      <c r="J164" s="1">
        <v>1000</v>
      </c>
      <c r="K164" s="1">
        <v>4.8810000000000002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</row>
    <row r="165" spans="1:16">
      <c r="A165" s="1" t="s">
        <v>334</v>
      </c>
      <c r="B165" s="1" t="s">
        <v>335</v>
      </c>
      <c r="C165" s="1" t="s">
        <v>591</v>
      </c>
      <c r="D165" t="s">
        <v>507</v>
      </c>
      <c r="E165" s="1" t="s">
        <v>500</v>
      </c>
      <c r="F165" s="1">
        <v>45</v>
      </c>
      <c r="G165" s="1">
        <v>4</v>
      </c>
      <c r="H165" s="1">
        <v>2</v>
      </c>
      <c r="I165" s="3">
        <v>11</v>
      </c>
      <c r="J165" s="3">
        <v>3</v>
      </c>
      <c r="K165" s="3">
        <v>1.4</v>
      </c>
      <c r="L165" s="1">
        <v>0</v>
      </c>
      <c r="M165" s="1">
        <v>0</v>
      </c>
      <c r="N165" s="1">
        <v>1</v>
      </c>
      <c r="O165" s="1">
        <v>0</v>
      </c>
      <c r="P165" s="1">
        <v>1</v>
      </c>
    </row>
    <row r="166" spans="1:16">
      <c r="A166" s="1" t="s">
        <v>336</v>
      </c>
      <c r="B166" s="1" t="s">
        <v>337</v>
      </c>
      <c r="C166" s="1" t="s">
        <v>591</v>
      </c>
      <c r="D166" t="s">
        <v>507</v>
      </c>
      <c r="E166" s="1" t="s">
        <v>500</v>
      </c>
      <c r="F166" s="1">
        <v>45</v>
      </c>
      <c r="G166" s="1">
        <v>4</v>
      </c>
      <c r="H166" s="1">
        <v>2</v>
      </c>
      <c r="I166" s="3">
        <v>11</v>
      </c>
      <c r="J166" s="3">
        <v>3</v>
      </c>
      <c r="K166" s="3">
        <v>1.4</v>
      </c>
      <c r="L166" s="1">
        <v>0</v>
      </c>
      <c r="M166" s="1">
        <v>0</v>
      </c>
      <c r="N166" s="1">
        <v>1</v>
      </c>
      <c r="O166" s="1">
        <v>0</v>
      </c>
      <c r="P166" s="1">
        <v>1</v>
      </c>
    </row>
    <row r="167" spans="1:16">
      <c r="A167" s="1" t="s">
        <v>338</v>
      </c>
      <c r="B167" s="1" t="s">
        <v>339</v>
      </c>
      <c r="C167" s="1" t="s">
        <v>662</v>
      </c>
      <c r="D167" t="s">
        <v>512</v>
      </c>
      <c r="E167" s="1" t="s">
        <v>500</v>
      </c>
      <c r="F167" s="1">
        <v>17</v>
      </c>
      <c r="G167" s="1">
        <v>8</v>
      </c>
      <c r="H167" s="1">
        <v>8</v>
      </c>
      <c r="I167" s="1">
        <v>34</v>
      </c>
      <c r="J167" s="1">
        <v>34</v>
      </c>
      <c r="K167" s="1">
        <v>1.47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</row>
    <row r="168" spans="1:16">
      <c r="A168" s="1" t="s">
        <v>340</v>
      </c>
      <c r="B168" s="1" t="s">
        <v>341</v>
      </c>
      <c r="C168" s="1" t="s">
        <v>674</v>
      </c>
      <c r="D168" t="s">
        <v>511</v>
      </c>
      <c r="E168" s="1" t="s">
        <v>502</v>
      </c>
      <c r="F168" s="1">
        <f>VLOOKUP(B168,[1]SM_Unit!$C$2:$R$449,16,FALSE)</f>
        <v>4.9000000000000004</v>
      </c>
      <c r="G168" s="1">
        <v>0</v>
      </c>
      <c r="H168" s="1">
        <v>0</v>
      </c>
      <c r="I168" s="1">
        <v>1000</v>
      </c>
      <c r="J168" s="1">
        <v>1000</v>
      </c>
      <c r="K168" s="1">
        <v>2.9135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</row>
    <row r="169" spans="1:16">
      <c r="A169" s="1" t="s">
        <v>342</v>
      </c>
      <c r="B169" s="1" t="s">
        <v>343</v>
      </c>
      <c r="C169" s="1" t="s">
        <v>801</v>
      </c>
      <c r="D169" t="s">
        <v>507</v>
      </c>
      <c r="E169" s="1" t="s">
        <v>500</v>
      </c>
      <c r="F169" s="1">
        <v>15</v>
      </c>
      <c r="G169" s="1">
        <v>4</v>
      </c>
      <c r="H169" s="1">
        <v>2</v>
      </c>
      <c r="I169" s="1">
        <v>27</v>
      </c>
      <c r="J169" s="1">
        <v>27</v>
      </c>
      <c r="K169" s="1">
        <v>2.9135</v>
      </c>
      <c r="L169" s="1">
        <v>0</v>
      </c>
      <c r="M169" s="1">
        <v>0</v>
      </c>
      <c r="N169" s="1">
        <v>0</v>
      </c>
      <c r="O169" s="1">
        <v>0</v>
      </c>
      <c r="P169" s="1">
        <v>1</v>
      </c>
    </row>
    <row r="170" spans="1:16">
      <c r="A170" s="1" t="s">
        <v>344</v>
      </c>
      <c r="B170" s="1" t="s">
        <v>345</v>
      </c>
      <c r="C170" s="1" t="s">
        <v>734</v>
      </c>
      <c r="D170" t="s">
        <v>511</v>
      </c>
      <c r="E170" s="1" t="s">
        <v>502</v>
      </c>
      <c r="F170" s="1">
        <v>1</v>
      </c>
      <c r="G170" s="1">
        <v>0</v>
      </c>
      <c r="H170" s="1">
        <v>0</v>
      </c>
      <c r="I170" s="1">
        <v>1000</v>
      </c>
      <c r="J170" s="1">
        <v>1000</v>
      </c>
      <c r="K170" s="1">
        <v>2.9135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</row>
    <row r="171" spans="1:16">
      <c r="A171" s="1" t="s">
        <v>346</v>
      </c>
      <c r="B171" s="1" t="s">
        <v>347</v>
      </c>
      <c r="C171" s="1" t="s">
        <v>807</v>
      </c>
      <c r="D171" t="s">
        <v>511</v>
      </c>
      <c r="E171" s="1" t="s">
        <v>502</v>
      </c>
      <c r="F171" s="1">
        <f>VLOOKUP(B171,[1]SM_Unit!$C$2:$R$449,16,FALSE)</f>
        <v>0.75</v>
      </c>
      <c r="G171" s="1">
        <v>0</v>
      </c>
      <c r="H171" s="1">
        <v>0</v>
      </c>
      <c r="I171" s="1">
        <v>1000</v>
      </c>
      <c r="J171" s="1">
        <v>1000</v>
      </c>
      <c r="K171" s="1">
        <v>2.9135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</row>
    <row r="172" spans="1:16">
      <c r="A172" s="1" t="s">
        <v>348</v>
      </c>
      <c r="B172" s="1" t="s">
        <v>349</v>
      </c>
      <c r="C172" s="1" t="s">
        <v>655</v>
      </c>
      <c r="D172" t="s">
        <v>511</v>
      </c>
      <c r="E172" s="1" t="s">
        <v>502</v>
      </c>
      <c r="F172" s="1">
        <v>4</v>
      </c>
      <c r="G172" s="1">
        <v>0</v>
      </c>
      <c r="H172" s="1">
        <v>0</v>
      </c>
      <c r="I172" s="1">
        <v>1000</v>
      </c>
      <c r="J172" s="1">
        <v>1000</v>
      </c>
      <c r="K172" s="1">
        <v>2.9135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</row>
    <row r="173" spans="1:16">
      <c r="A173" s="1" t="s">
        <v>350</v>
      </c>
      <c r="B173" s="1" t="s">
        <v>351</v>
      </c>
      <c r="C173" s="1" t="s">
        <v>683</v>
      </c>
      <c r="D173" t="s">
        <v>511</v>
      </c>
      <c r="E173" s="1" t="s">
        <v>502</v>
      </c>
      <c r="F173" s="1">
        <v>1.8</v>
      </c>
      <c r="G173" s="1">
        <v>0</v>
      </c>
      <c r="H173" s="1">
        <v>0</v>
      </c>
      <c r="I173" s="1">
        <v>1000</v>
      </c>
      <c r="J173" s="1">
        <v>1000</v>
      </c>
      <c r="K173" s="1">
        <v>2.9135</v>
      </c>
      <c r="L173" s="1">
        <v>0</v>
      </c>
      <c r="M173" s="1">
        <v>0</v>
      </c>
      <c r="N173" s="1">
        <v>0</v>
      </c>
      <c r="O173" s="1">
        <v>0</v>
      </c>
      <c r="P173" s="1">
        <v>1</v>
      </c>
    </row>
    <row r="174" spans="1:16">
      <c r="A174" s="1" t="s">
        <v>352</v>
      </c>
      <c r="B174" s="1" t="s">
        <v>353</v>
      </c>
      <c r="C174" s="1" t="s">
        <v>677</v>
      </c>
      <c r="D174" t="s">
        <v>511</v>
      </c>
      <c r="E174" s="1" t="s">
        <v>502</v>
      </c>
      <c r="F174" s="1">
        <v>2.67</v>
      </c>
      <c r="G174" s="1">
        <v>0</v>
      </c>
      <c r="H174" s="1">
        <v>0</v>
      </c>
      <c r="I174" s="1">
        <v>1000</v>
      </c>
      <c r="J174" s="1">
        <v>1000</v>
      </c>
      <c r="K174" s="1">
        <v>2.9135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</row>
    <row r="175" spans="1:16">
      <c r="A175" s="1" t="s">
        <v>354</v>
      </c>
      <c r="B175" s="1" t="s">
        <v>355</v>
      </c>
      <c r="C175" s="1" t="s">
        <v>685</v>
      </c>
      <c r="D175" t="s">
        <v>511</v>
      </c>
      <c r="E175" s="1" t="s">
        <v>502</v>
      </c>
      <c r="F175" s="1">
        <v>10</v>
      </c>
      <c r="G175" s="1">
        <v>0</v>
      </c>
      <c r="H175" s="1">
        <v>0</v>
      </c>
      <c r="I175" s="1">
        <v>1000</v>
      </c>
      <c r="J175" s="1">
        <v>1000</v>
      </c>
      <c r="K175" s="1">
        <v>5</v>
      </c>
      <c r="L175" s="1">
        <v>0</v>
      </c>
      <c r="M175" s="1">
        <v>0</v>
      </c>
      <c r="N175" s="1">
        <v>0</v>
      </c>
      <c r="O175" s="1">
        <v>0</v>
      </c>
      <c r="P175" s="1">
        <v>1</v>
      </c>
    </row>
    <row r="176" spans="1:16">
      <c r="A176" s="1" t="s">
        <v>356</v>
      </c>
      <c r="B176" s="1" t="s">
        <v>357</v>
      </c>
      <c r="C176" s="1" t="s">
        <v>801</v>
      </c>
      <c r="D176" t="s">
        <v>511</v>
      </c>
      <c r="E176" s="1" t="s">
        <v>502</v>
      </c>
      <c r="F176" s="1">
        <v>9</v>
      </c>
      <c r="G176" s="1">
        <v>0</v>
      </c>
      <c r="H176" s="1">
        <v>0</v>
      </c>
      <c r="I176" s="1">
        <v>1000</v>
      </c>
      <c r="J176" s="1">
        <v>1000</v>
      </c>
      <c r="K176" s="1">
        <v>2.8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</row>
    <row r="177" spans="1:16">
      <c r="A177" s="1" t="s">
        <v>358</v>
      </c>
      <c r="B177" s="1" t="s">
        <v>359</v>
      </c>
      <c r="C177" s="1" t="s">
        <v>655</v>
      </c>
      <c r="D177" t="s">
        <v>511</v>
      </c>
      <c r="E177" s="1" t="s">
        <v>502</v>
      </c>
      <c r="F177" s="1">
        <v>19.8</v>
      </c>
      <c r="G177" s="1">
        <v>0</v>
      </c>
      <c r="H177" s="1">
        <v>0</v>
      </c>
      <c r="I177" s="1">
        <v>1000</v>
      </c>
      <c r="J177" s="1">
        <v>1000</v>
      </c>
      <c r="K177" s="1">
        <v>3.6730999999999998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</row>
    <row r="178" spans="1:16">
      <c r="A178" s="1" t="s">
        <v>360</v>
      </c>
      <c r="B178" s="1" t="s">
        <v>361</v>
      </c>
      <c r="C178" s="1" t="s">
        <v>662</v>
      </c>
      <c r="D178" t="s">
        <v>511</v>
      </c>
      <c r="E178" s="1" t="s">
        <v>502</v>
      </c>
      <c r="F178" s="1">
        <v>1.44</v>
      </c>
      <c r="G178" s="1">
        <v>0</v>
      </c>
      <c r="H178" s="1">
        <v>0</v>
      </c>
      <c r="I178" s="1">
        <v>1000</v>
      </c>
      <c r="J178" s="1">
        <v>1000</v>
      </c>
      <c r="K178" s="1">
        <v>2.9135</v>
      </c>
      <c r="L178" s="1">
        <v>0</v>
      </c>
      <c r="M178" s="1">
        <v>0</v>
      </c>
      <c r="N178" s="1">
        <v>0</v>
      </c>
      <c r="O178" s="1">
        <v>0</v>
      </c>
      <c r="P178" s="1">
        <v>1</v>
      </c>
    </row>
    <row r="179" spans="1:16">
      <c r="A179" s="1" t="s">
        <v>362</v>
      </c>
      <c r="B179" s="1" t="s">
        <v>363</v>
      </c>
      <c r="C179" s="1" t="s">
        <v>506</v>
      </c>
      <c r="D179" t="s">
        <v>511</v>
      </c>
      <c r="E179" s="1" t="s">
        <v>502</v>
      </c>
      <c r="F179" s="1">
        <v>19.899999999999999</v>
      </c>
      <c r="G179" s="1">
        <v>0</v>
      </c>
      <c r="H179" s="1">
        <v>0</v>
      </c>
      <c r="I179" s="1">
        <v>1000</v>
      </c>
      <c r="J179" s="1">
        <v>1000</v>
      </c>
      <c r="K179" s="1">
        <v>5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</row>
    <row r="180" spans="1:16">
      <c r="A180" s="1" t="s">
        <v>364</v>
      </c>
      <c r="B180" s="1" t="s">
        <v>365</v>
      </c>
      <c r="C180" s="1" t="s">
        <v>667</v>
      </c>
      <c r="D180" t="s">
        <v>511</v>
      </c>
      <c r="E180" s="1" t="s">
        <v>502</v>
      </c>
      <c r="F180" s="1">
        <v>0.3</v>
      </c>
      <c r="G180" s="1">
        <v>0</v>
      </c>
      <c r="H180" s="1">
        <v>0</v>
      </c>
      <c r="I180" s="1">
        <v>1000</v>
      </c>
      <c r="J180" s="1">
        <v>1000</v>
      </c>
      <c r="K180" s="1">
        <v>2.9135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</row>
    <row r="181" spans="1:16">
      <c r="A181" s="1" t="s">
        <v>366</v>
      </c>
      <c r="B181" s="1" t="s">
        <v>367</v>
      </c>
      <c r="C181" s="1" t="s">
        <v>655</v>
      </c>
      <c r="D181" t="s">
        <v>511</v>
      </c>
      <c r="E181" s="1" t="s">
        <v>502</v>
      </c>
      <c r="F181" s="1">
        <v>1.65</v>
      </c>
      <c r="G181" s="1">
        <v>0</v>
      </c>
      <c r="H181" s="1">
        <v>0</v>
      </c>
      <c r="I181" s="1">
        <v>1000</v>
      </c>
      <c r="J181" s="1">
        <v>1000</v>
      </c>
      <c r="K181" s="1">
        <v>2.9135</v>
      </c>
      <c r="L181" s="1">
        <v>0</v>
      </c>
      <c r="M181" s="1">
        <v>0</v>
      </c>
      <c r="N181" s="1">
        <v>0</v>
      </c>
      <c r="O181" s="1">
        <v>0</v>
      </c>
      <c r="P181" s="1">
        <v>1</v>
      </c>
    </row>
    <row r="182" spans="1:16">
      <c r="A182" s="1" t="s">
        <v>368</v>
      </c>
      <c r="B182" s="1" t="s">
        <v>369</v>
      </c>
      <c r="C182" s="1" t="s">
        <v>506</v>
      </c>
      <c r="D182" t="s">
        <v>511</v>
      </c>
      <c r="E182" s="1" t="s">
        <v>502</v>
      </c>
      <c r="F182" s="1">
        <v>1</v>
      </c>
      <c r="G182" s="1">
        <v>0</v>
      </c>
      <c r="H182" s="1">
        <v>0</v>
      </c>
      <c r="I182" s="1">
        <v>1000</v>
      </c>
      <c r="J182" s="1">
        <v>1000</v>
      </c>
      <c r="K182" s="1">
        <v>2.9135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</row>
    <row r="183" spans="1:16">
      <c r="A183" s="1" t="s">
        <v>370</v>
      </c>
      <c r="B183" s="1" t="s">
        <v>371</v>
      </c>
      <c r="C183" s="1" t="s">
        <v>801</v>
      </c>
      <c r="D183" t="s">
        <v>511</v>
      </c>
      <c r="E183" s="1" t="s">
        <v>502</v>
      </c>
      <c r="F183" s="1">
        <v>19</v>
      </c>
      <c r="G183" s="1">
        <v>0</v>
      </c>
      <c r="H183" s="1">
        <v>0</v>
      </c>
      <c r="I183" s="1">
        <v>1000</v>
      </c>
      <c r="J183" s="1">
        <v>1000</v>
      </c>
      <c r="K183" s="1">
        <v>4.3287000000000004</v>
      </c>
      <c r="L183" s="1">
        <v>0</v>
      </c>
      <c r="M183" s="1">
        <v>0</v>
      </c>
      <c r="N183" s="1">
        <v>0</v>
      </c>
      <c r="O183" s="1">
        <v>0</v>
      </c>
      <c r="P183" s="1">
        <v>1</v>
      </c>
    </row>
    <row r="184" spans="1:16">
      <c r="A184" s="1" t="s">
        <v>372</v>
      </c>
      <c r="B184" s="1" t="s">
        <v>373</v>
      </c>
      <c r="C184" s="1" t="s">
        <v>780</v>
      </c>
      <c r="D184" t="s">
        <v>511</v>
      </c>
      <c r="E184" s="1" t="s">
        <v>502</v>
      </c>
      <c r="F184" s="1">
        <f>VLOOKUP(B184,[1]SM_Unit!$C$2:$R$449,16,FALSE)</f>
        <v>9.6</v>
      </c>
      <c r="G184" s="1">
        <v>0</v>
      </c>
      <c r="H184" s="1">
        <v>0</v>
      </c>
      <c r="I184" s="1">
        <v>1000</v>
      </c>
      <c r="J184" s="1">
        <v>1000</v>
      </c>
      <c r="K184" s="1">
        <v>2.9135</v>
      </c>
      <c r="L184" s="1">
        <v>0</v>
      </c>
      <c r="M184" s="1">
        <v>0</v>
      </c>
      <c r="N184" s="1">
        <v>0</v>
      </c>
      <c r="O184" s="1">
        <v>0</v>
      </c>
      <c r="P184" s="1">
        <v>1</v>
      </c>
    </row>
    <row r="185" spans="1:16">
      <c r="A185" s="1" t="s">
        <v>374</v>
      </c>
      <c r="B185" s="1" t="s">
        <v>375</v>
      </c>
      <c r="C185" s="1" t="s">
        <v>677</v>
      </c>
      <c r="D185" t="s">
        <v>511</v>
      </c>
      <c r="E185" s="1" t="s">
        <v>502</v>
      </c>
      <c r="F185" s="1">
        <f>VLOOKUP(B185,[1]SM_Unit!$C$2:$R$449,16,FALSE)</f>
        <v>2.5</v>
      </c>
      <c r="G185" s="1">
        <v>0</v>
      </c>
      <c r="H185" s="1">
        <v>0</v>
      </c>
      <c r="I185" s="1">
        <v>1000</v>
      </c>
      <c r="J185" s="1">
        <v>1000</v>
      </c>
      <c r="K185" s="1">
        <v>2.9135</v>
      </c>
      <c r="L185" s="1">
        <v>0</v>
      </c>
      <c r="M185" s="1">
        <v>0</v>
      </c>
      <c r="N185" s="1">
        <v>0</v>
      </c>
      <c r="O185" s="1">
        <v>0</v>
      </c>
      <c r="P185" s="1">
        <v>1</v>
      </c>
    </row>
    <row r="186" spans="1:16">
      <c r="A186" s="1" t="s">
        <v>376</v>
      </c>
      <c r="B186" s="1" t="s">
        <v>377</v>
      </c>
      <c r="C186" s="1" t="s">
        <v>658</v>
      </c>
      <c r="D186" t="s">
        <v>511</v>
      </c>
      <c r="E186" s="1" t="s">
        <v>502</v>
      </c>
      <c r="F186" s="1">
        <f>VLOOKUP(B186,[1]SM_Unit!$C$2:$R$449,16,FALSE)</f>
        <v>3.2</v>
      </c>
      <c r="G186" s="1">
        <v>0</v>
      </c>
      <c r="H186" s="1">
        <v>0</v>
      </c>
      <c r="I186" s="1">
        <v>1000</v>
      </c>
      <c r="J186" s="1">
        <v>1000</v>
      </c>
      <c r="K186" s="1">
        <v>2.9135</v>
      </c>
      <c r="L186" s="1">
        <v>0</v>
      </c>
      <c r="M186" s="1">
        <v>0</v>
      </c>
      <c r="N186" s="1">
        <v>0</v>
      </c>
      <c r="O186" s="1">
        <v>0</v>
      </c>
      <c r="P186" s="1">
        <v>1</v>
      </c>
    </row>
    <row r="187" spans="1:16">
      <c r="A187" s="1" t="s">
        <v>378</v>
      </c>
      <c r="B187" s="1" t="s">
        <v>379</v>
      </c>
      <c r="C187" s="1" t="s">
        <v>633</v>
      </c>
      <c r="D187" t="s">
        <v>511</v>
      </c>
      <c r="E187" s="1" t="s">
        <v>502</v>
      </c>
      <c r="F187" s="1">
        <v>35</v>
      </c>
      <c r="G187" s="1">
        <v>0</v>
      </c>
      <c r="H187" s="1">
        <v>0</v>
      </c>
      <c r="I187" s="1">
        <v>1000</v>
      </c>
      <c r="J187" s="1">
        <v>1000</v>
      </c>
      <c r="K187" s="1">
        <v>2.2610000000000001</v>
      </c>
      <c r="L187" s="1">
        <v>0</v>
      </c>
      <c r="M187" s="1">
        <v>0</v>
      </c>
      <c r="N187" s="1">
        <v>1</v>
      </c>
      <c r="O187" s="1">
        <v>0</v>
      </c>
      <c r="P187" s="1">
        <v>1</v>
      </c>
    </row>
    <row r="188" spans="1:16">
      <c r="A188" s="1" t="s">
        <v>380</v>
      </c>
      <c r="B188" s="1" t="s">
        <v>381</v>
      </c>
      <c r="C188" s="1" t="s">
        <v>691</v>
      </c>
      <c r="D188" t="s">
        <v>511</v>
      </c>
      <c r="E188" s="1" t="s">
        <v>502</v>
      </c>
      <c r="F188" s="1">
        <v>315</v>
      </c>
      <c r="G188" s="1">
        <v>0</v>
      </c>
      <c r="H188" s="1">
        <v>0</v>
      </c>
      <c r="I188" s="1">
        <v>1000</v>
      </c>
      <c r="J188" s="1">
        <v>1000</v>
      </c>
      <c r="K188" s="1">
        <v>3.8304999999999998</v>
      </c>
      <c r="L188" s="1">
        <v>0</v>
      </c>
      <c r="M188" s="1">
        <v>0</v>
      </c>
      <c r="N188" s="1">
        <v>1</v>
      </c>
      <c r="O188" s="1">
        <v>0</v>
      </c>
      <c r="P188" s="1">
        <v>1</v>
      </c>
    </row>
    <row r="189" spans="1:16">
      <c r="A189" s="1" t="s">
        <v>382</v>
      </c>
      <c r="B189" s="1" t="s">
        <v>383</v>
      </c>
      <c r="C189" s="1" t="s">
        <v>807</v>
      </c>
      <c r="D189" t="s">
        <v>511</v>
      </c>
      <c r="E189" s="1" t="s">
        <v>502</v>
      </c>
      <c r="F189" s="1">
        <v>19.899999999999999</v>
      </c>
      <c r="G189" s="1">
        <v>0</v>
      </c>
      <c r="H189" s="1">
        <v>0</v>
      </c>
      <c r="I189" s="1">
        <v>1000</v>
      </c>
      <c r="J189" s="1">
        <v>1000</v>
      </c>
      <c r="K189" s="1">
        <v>2.9135</v>
      </c>
      <c r="L189" s="1">
        <v>0</v>
      </c>
      <c r="M189" s="1">
        <v>0</v>
      </c>
      <c r="N189" s="1">
        <v>0</v>
      </c>
      <c r="O189" s="1">
        <v>0</v>
      </c>
      <c r="P189" s="1">
        <v>1</v>
      </c>
    </row>
    <row r="190" spans="1:16">
      <c r="A190" s="1" t="s">
        <v>384</v>
      </c>
      <c r="B190" s="1" t="s">
        <v>385</v>
      </c>
      <c r="C190" s="1" t="s">
        <v>637</v>
      </c>
      <c r="D190" t="s">
        <v>511</v>
      </c>
      <c r="E190" s="1" t="s">
        <v>502</v>
      </c>
      <c r="F190" s="1">
        <v>2</v>
      </c>
      <c r="G190" s="1">
        <v>0</v>
      </c>
      <c r="H190" s="1">
        <v>0</v>
      </c>
      <c r="I190" s="1">
        <v>1000</v>
      </c>
      <c r="J190" s="1">
        <v>1000</v>
      </c>
      <c r="K190" s="1">
        <v>2.9135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</row>
    <row r="191" spans="1:16">
      <c r="A191" s="1" t="s">
        <v>386</v>
      </c>
      <c r="B191" s="1" t="s">
        <v>387</v>
      </c>
      <c r="C191" s="1" t="s">
        <v>784</v>
      </c>
      <c r="D191" t="s">
        <v>511</v>
      </c>
      <c r="E191" s="1" t="s">
        <v>502</v>
      </c>
      <c r="F191" s="1">
        <v>1240</v>
      </c>
      <c r="G191" s="1">
        <v>0</v>
      </c>
      <c r="H191" s="1">
        <v>0</v>
      </c>
      <c r="I191" s="1">
        <v>1000</v>
      </c>
      <c r="J191" s="1">
        <v>1000</v>
      </c>
      <c r="K191" s="1">
        <v>3.2</v>
      </c>
      <c r="L191" s="1">
        <v>0</v>
      </c>
      <c r="M191" s="1">
        <v>0</v>
      </c>
      <c r="N191" s="1">
        <v>1</v>
      </c>
      <c r="O191" s="1">
        <v>1</v>
      </c>
      <c r="P191" s="1">
        <v>1</v>
      </c>
    </row>
    <row r="192" spans="1:16">
      <c r="A192" s="1" t="s">
        <v>388</v>
      </c>
      <c r="B192" s="1" t="s">
        <v>389</v>
      </c>
      <c r="C192" s="1" t="s">
        <v>643</v>
      </c>
      <c r="D192" t="s">
        <v>511</v>
      </c>
      <c r="E192" s="1" t="s">
        <v>502</v>
      </c>
      <c r="F192" s="1">
        <v>135</v>
      </c>
      <c r="G192" s="1">
        <v>0</v>
      </c>
      <c r="H192" s="1">
        <v>0</v>
      </c>
      <c r="I192" s="1">
        <v>1000</v>
      </c>
      <c r="J192" s="1">
        <v>1000</v>
      </c>
      <c r="K192" s="1">
        <v>4.43</v>
      </c>
      <c r="L192" s="1">
        <v>0</v>
      </c>
      <c r="M192" s="1">
        <v>0</v>
      </c>
      <c r="N192" s="1">
        <v>1</v>
      </c>
      <c r="O192" s="1">
        <v>0</v>
      </c>
      <c r="P192" s="1">
        <v>1</v>
      </c>
    </row>
    <row r="193" spans="1:16">
      <c r="A193" s="1" t="s">
        <v>390</v>
      </c>
      <c r="B193" s="1" t="s">
        <v>391</v>
      </c>
      <c r="C193" s="1" t="s">
        <v>655</v>
      </c>
      <c r="D193" t="s">
        <v>511</v>
      </c>
      <c r="E193" s="1" t="s">
        <v>502</v>
      </c>
      <c r="F193" s="1">
        <v>0.46800000000000003</v>
      </c>
      <c r="G193" s="1">
        <v>0</v>
      </c>
      <c r="H193" s="1">
        <v>0</v>
      </c>
      <c r="I193" s="1">
        <v>1000</v>
      </c>
      <c r="J193" s="1">
        <v>1000</v>
      </c>
      <c r="K193" s="1">
        <v>4</v>
      </c>
      <c r="L193" s="1">
        <v>0</v>
      </c>
      <c r="M193" s="1">
        <v>0</v>
      </c>
      <c r="N193" s="1">
        <v>0</v>
      </c>
      <c r="O193" s="1">
        <v>0</v>
      </c>
      <c r="P193" s="1">
        <v>1</v>
      </c>
    </row>
    <row r="194" spans="1:16">
      <c r="A194" s="1" t="s">
        <v>392</v>
      </c>
      <c r="B194" s="1" t="s">
        <v>393</v>
      </c>
      <c r="C194" s="1" t="s">
        <v>641</v>
      </c>
      <c r="D194" t="s">
        <v>511</v>
      </c>
      <c r="E194" s="1" t="s">
        <v>502</v>
      </c>
      <c r="F194" s="1">
        <v>0.38</v>
      </c>
      <c r="G194" s="1">
        <v>0</v>
      </c>
      <c r="H194" s="1">
        <v>0</v>
      </c>
      <c r="I194" s="1">
        <v>1000</v>
      </c>
      <c r="J194" s="1">
        <v>1000</v>
      </c>
      <c r="K194" s="1">
        <v>2.9135</v>
      </c>
      <c r="L194" s="1">
        <v>0</v>
      </c>
      <c r="M194" s="1">
        <v>0</v>
      </c>
      <c r="N194" s="1">
        <v>0</v>
      </c>
      <c r="O194" s="1">
        <v>0</v>
      </c>
      <c r="P194" s="1">
        <v>1</v>
      </c>
    </row>
    <row r="195" spans="1:16">
      <c r="A195" s="1" t="s">
        <v>394</v>
      </c>
      <c r="B195" s="1" t="s">
        <v>395</v>
      </c>
      <c r="C195" s="1" t="s">
        <v>807</v>
      </c>
      <c r="D195" t="s">
        <v>511</v>
      </c>
      <c r="E195" s="1" t="s">
        <v>502</v>
      </c>
      <c r="F195" s="1">
        <v>0.4</v>
      </c>
      <c r="G195" s="1">
        <v>0</v>
      </c>
      <c r="H195" s="1">
        <v>0</v>
      </c>
      <c r="I195" s="1">
        <v>1000</v>
      </c>
      <c r="J195" s="1">
        <v>1000</v>
      </c>
      <c r="K195" s="1">
        <v>2.9135</v>
      </c>
      <c r="L195" s="1">
        <v>0</v>
      </c>
      <c r="M195" s="1">
        <v>0</v>
      </c>
      <c r="N195" s="1">
        <v>0</v>
      </c>
      <c r="O195" s="1">
        <v>0</v>
      </c>
      <c r="P195" s="1">
        <v>1</v>
      </c>
    </row>
    <row r="196" spans="1:16">
      <c r="A196" s="1" t="s">
        <v>396</v>
      </c>
      <c r="B196" s="1" t="s">
        <v>397</v>
      </c>
      <c r="C196" s="1" t="s">
        <v>807</v>
      </c>
      <c r="D196" t="s">
        <v>511</v>
      </c>
      <c r="E196" s="1" t="s">
        <v>502</v>
      </c>
      <c r="F196" s="1">
        <v>1.1000000000000001</v>
      </c>
      <c r="G196" s="1">
        <v>0</v>
      </c>
      <c r="H196" s="1">
        <v>0</v>
      </c>
      <c r="I196" s="1">
        <v>1000</v>
      </c>
      <c r="J196" s="1">
        <v>1000</v>
      </c>
      <c r="K196" s="1">
        <v>5.14</v>
      </c>
      <c r="L196" s="1">
        <v>0</v>
      </c>
      <c r="M196" s="1">
        <v>0</v>
      </c>
      <c r="N196" s="1">
        <v>0</v>
      </c>
      <c r="O196" s="1">
        <v>0</v>
      </c>
      <c r="P196" s="1">
        <v>1</v>
      </c>
    </row>
    <row r="197" spans="1:16">
      <c r="A197" s="1" t="s">
        <v>398</v>
      </c>
      <c r="B197" s="1" t="s">
        <v>399</v>
      </c>
      <c r="C197" s="1" t="s">
        <v>770</v>
      </c>
      <c r="D197" t="s">
        <v>511</v>
      </c>
      <c r="E197" s="1" t="s">
        <v>502</v>
      </c>
      <c r="F197" s="1">
        <v>19.899999999999999</v>
      </c>
      <c r="G197" s="1">
        <v>0</v>
      </c>
      <c r="H197" s="1">
        <v>0</v>
      </c>
      <c r="I197" s="1">
        <v>1000</v>
      </c>
      <c r="J197" s="1">
        <v>1000</v>
      </c>
      <c r="K197" s="1">
        <v>2.2000000000000002</v>
      </c>
      <c r="L197" s="1">
        <v>0</v>
      </c>
      <c r="M197" s="1">
        <v>0</v>
      </c>
      <c r="N197" s="1">
        <v>0</v>
      </c>
      <c r="O197" s="1">
        <v>0</v>
      </c>
      <c r="P197" s="1">
        <v>1</v>
      </c>
    </row>
    <row r="198" spans="1:16">
      <c r="A198" s="1" t="s">
        <v>400</v>
      </c>
      <c r="B198" s="1" t="s">
        <v>401</v>
      </c>
      <c r="C198" s="1" t="s">
        <v>770</v>
      </c>
      <c r="D198" t="s">
        <v>511</v>
      </c>
      <c r="E198" s="1" t="s">
        <v>502</v>
      </c>
      <c r="F198" s="1">
        <v>44</v>
      </c>
      <c r="G198" s="1">
        <v>0</v>
      </c>
      <c r="H198" s="1">
        <v>0</v>
      </c>
      <c r="I198" s="1">
        <v>1000</v>
      </c>
      <c r="J198" s="1">
        <v>1000</v>
      </c>
      <c r="K198" s="1">
        <v>1.9</v>
      </c>
      <c r="L198" s="1">
        <v>0</v>
      </c>
      <c r="M198" s="1">
        <v>0</v>
      </c>
      <c r="N198" s="1">
        <v>1</v>
      </c>
      <c r="O198" s="1">
        <v>0</v>
      </c>
      <c r="P198" s="1">
        <v>1</v>
      </c>
    </row>
    <row r="199" spans="1:16">
      <c r="A199" s="1" t="s">
        <v>402</v>
      </c>
      <c r="B199" s="1" t="s">
        <v>403</v>
      </c>
      <c r="C199" s="1" t="s">
        <v>623</v>
      </c>
      <c r="D199" t="s">
        <v>511</v>
      </c>
      <c r="E199" s="1" t="s">
        <v>502</v>
      </c>
      <c r="F199" s="1">
        <v>8</v>
      </c>
      <c r="G199" s="1">
        <v>0</v>
      </c>
      <c r="H199" s="1">
        <v>0</v>
      </c>
      <c r="I199" s="1">
        <v>1000</v>
      </c>
      <c r="J199" s="1">
        <v>1000</v>
      </c>
      <c r="K199" s="1">
        <v>2.9135</v>
      </c>
      <c r="L199" s="1">
        <v>0</v>
      </c>
      <c r="M199" s="1">
        <v>0</v>
      </c>
      <c r="N199" s="1">
        <v>0</v>
      </c>
      <c r="O199" s="1">
        <v>0</v>
      </c>
      <c r="P199" s="1">
        <v>1</v>
      </c>
    </row>
    <row r="200" spans="1:16">
      <c r="A200" s="1" t="s">
        <v>404</v>
      </c>
      <c r="B200" s="1" t="s">
        <v>405</v>
      </c>
      <c r="C200" s="1" t="s">
        <v>506</v>
      </c>
      <c r="D200" t="s">
        <v>511</v>
      </c>
      <c r="E200" s="1" t="s">
        <v>502</v>
      </c>
      <c r="F200" s="1">
        <v>1.3</v>
      </c>
      <c r="G200" s="1">
        <v>0</v>
      </c>
      <c r="H200" s="1">
        <v>0</v>
      </c>
      <c r="I200" s="1">
        <v>1000</v>
      </c>
      <c r="J200" s="1">
        <v>1000</v>
      </c>
      <c r="K200" s="1">
        <v>2.9135</v>
      </c>
      <c r="L200" s="1">
        <v>0</v>
      </c>
      <c r="M200" s="1">
        <v>0</v>
      </c>
      <c r="N200" s="1">
        <v>0</v>
      </c>
      <c r="O200" s="1">
        <v>0</v>
      </c>
      <c r="P200" s="1">
        <v>1</v>
      </c>
    </row>
    <row r="201" spans="1:16">
      <c r="A201" s="1" t="s">
        <v>406</v>
      </c>
      <c r="B201" s="1" t="s">
        <v>407</v>
      </c>
      <c r="C201" s="1" t="s">
        <v>807</v>
      </c>
      <c r="D201" t="s">
        <v>511</v>
      </c>
      <c r="E201" s="1" t="s">
        <v>502</v>
      </c>
      <c r="F201" s="1">
        <f>VLOOKUP(B201,[1]SM_Unit!$C$2:$R$449,16,FALSE)</f>
        <v>1.4</v>
      </c>
      <c r="G201" s="1">
        <v>0</v>
      </c>
      <c r="H201" s="1">
        <v>0</v>
      </c>
      <c r="I201" s="1">
        <v>1000</v>
      </c>
      <c r="J201" s="1">
        <v>1000</v>
      </c>
      <c r="K201" s="1">
        <v>2.9135</v>
      </c>
      <c r="L201" s="1">
        <v>0</v>
      </c>
      <c r="M201" s="1">
        <v>0</v>
      </c>
      <c r="N201" s="1">
        <v>0</v>
      </c>
      <c r="O201" s="1">
        <v>0</v>
      </c>
      <c r="P201" s="1">
        <v>1</v>
      </c>
    </row>
    <row r="202" spans="1:16">
      <c r="A202" s="1" t="s">
        <v>408</v>
      </c>
      <c r="B202" s="1" t="s">
        <v>409</v>
      </c>
      <c r="C202" s="1" t="s">
        <v>658</v>
      </c>
      <c r="D202" t="s">
        <v>511</v>
      </c>
      <c r="E202" s="1" t="s">
        <v>502</v>
      </c>
      <c r="F202" s="1">
        <f>VLOOKUP(B202,[1]SM_Unit!$C$2:$R$449,16,FALSE)</f>
        <v>0.38</v>
      </c>
      <c r="G202" s="1">
        <v>0</v>
      </c>
      <c r="H202" s="1">
        <v>0</v>
      </c>
      <c r="I202" s="1">
        <v>1000</v>
      </c>
      <c r="J202" s="1">
        <v>1000</v>
      </c>
      <c r="K202" s="1">
        <v>2.9135</v>
      </c>
      <c r="L202" s="1">
        <v>0</v>
      </c>
      <c r="M202" s="1">
        <v>0</v>
      </c>
      <c r="N202" s="1">
        <v>0</v>
      </c>
      <c r="O202" s="1">
        <v>0</v>
      </c>
      <c r="P202" s="1">
        <v>1</v>
      </c>
    </row>
    <row r="203" spans="1:16">
      <c r="A203" s="1" t="s">
        <v>410</v>
      </c>
      <c r="B203" s="1" t="s">
        <v>411</v>
      </c>
      <c r="C203" s="1" t="s">
        <v>761</v>
      </c>
      <c r="D203" t="s">
        <v>511</v>
      </c>
      <c r="E203" s="1" t="s">
        <v>502</v>
      </c>
      <c r="F203" s="1">
        <v>819</v>
      </c>
      <c r="G203" s="1">
        <v>0</v>
      </c>
      <c r="H203" s="1">
        <v>0</v>
      </c>
      <c r="I203" s="1">
        <v>1000</v>
      </c>
      <c r="J203" s="1">
        <v>1000</v>
      </c>
      <c r="K203" s="1">
        <v>6</v>
      </c>
      <c r="L203" s="1">
        <v>0</v>
      </c>
      <c r="M203" s="1">
        <v>0</v>
      </c>
      <c r="N203" s="1">
        <v>1</v>
      </c>
      <c r="O203" s="1">
        <v>1</v>
      </c>
      <c r="P203" s="1">
        <v>1</v>
      </c>
    </row>
    <row r="204" spans="1:16">
      <c r="A204" s="1" t="s">
        <v>412</v>
      </c>
      <c r="B204" s="1" t="s">
        <v>413</v>
      </c>
      <c r="C204" s="1" t="s">
        <v>796</v>
      </c>
      <c r="D204" t="s">
        <v>511</v>
      </c>
      <c r="E204" s="1" t="s">
        <v>502</v>
      </c>
      <c r="F204" s="1">
        <f>VLOOKUP(B204,[1]SM_Unit!$C$2:$R$449,16,FALSE)</f>
        <v>18.5</v>
      </c>
      <c r="G204" s="1">
        <v>0</v>
      </c>
      <c r="H204" s="1">
        <v>0</v>
      </c>
      <c r="I204" s="1">
        <v>1000</v>
      </c>
      <c r="J204" s="1">
        <v>1000</v>
      </c>
      <c r="K204" s="1">
        <v>2.9135</v>
      </c>
      <c r="L204" s="1">
        <v>0</v>
      </c>
      <c r="M204" s="1">
        <v>0</v>
      </c>
      <c r="N204" s="1">
        <v>0</v>
      </c>
      <c r="O204" s="1">
        <v>0</v>
      </c>
      <c r="P204" s="1">
        <v>1</v>
      </c>
    </row>
    <row r="205" spans="1:16">
      <c r="A205" s="1" t="s">
        <v>414</v>
      </c>
      <c r="B205" s="1" t="s">
        <v>415</v>
      </c>
      <c r="C205" s="1" t="s">
        <v>623</v>
      </c>
      <c r="D205" t="s">
        <v>511</v>
      </c>
      <c r="E205" s="1" t="s">
        <v>502</v>
      </c>
      <c r="F205" s="1">
        <f>VLOOKUP(B205,[1]SM_Unit!$C$2:$R$449,16,FALSE)</f>
        <v>2.5499999999999998</v>
      </c>
      <c r="G205" s="1">
        <v>0</v>
      </c>
      <c r="H205" s="1">
        <v>0</v>
      </c>
      <c r="I205" s="1">
        <v>1000</v>
      </c>
      <c r="J205" s="1">
        <v>1000</v>
      </c>
      <c r="K205" s="1">
        <v>3.79</v>
      </c>
      <c r="L205" s="1">
        <v>0</v>
      </c>
      <c r="M205" s="1">
        <v>0</v>
      </c>
      <c r="N205" s="1">
        <v>0</v>
      </c>
      <c r="O205" s="1">
        <v>0</v>
      </c>
      <c r="P205" s="1">
        <v>1</v>
      </c>
    </row>
    <row r="206" spans="1:16">
      <c r="A206" s="1" t="s">
        <v>416</v>
      </c>
      <c r="B206" s="1" t="s">
        <v>417</v>
      </c>
      <c r="C206" s="1" t="s">
        <v>623</v>
      </c>
      <c r="D206" t="s">
        <v>511</v>
      </c>
      <c r="E206" s="1" t="s">
        <v>502</v>
      </c>
      <c r="F206" s="1">
        <v>6</v>
      </c>
      <c r="G206" s="1">
        <v>0</v>
      </c>
      <c r="H206" s="1">
        <v>0</v>
      </c>
      <c r="I206" s="1">
        <v>1000</v>
      </c>
      <c r="J206" s="1">
        <v>1000</v>
      </c>
      <c r="K206" s="1">
        <v>2.9135</v>
      </c>
      <c r="L206" s="1">
        <v>0</v>
      </c>
      <c r="M206" s="1">
        <v>0</v>
      </c>
      <c r="N206" s="1">
        <v>0</v>
      </c>
      <c r="O206" s="1">
        <v>0</v>
      </c>
      <c r="P206" s="1">
        <v>1</v>
      </c>
    </row>
    <row r="207" spans="1:16">
      <c r="A207" s="1" t="s">
        <v>418</v>
      </c>
      <c r="B207" s="1" t="s">
        <v>419</v>
      </c>
      <c r="C207" s="1" t="s">
        <v>746</v>
      </c>
      <c r="D207" t="s">
        <v>512</v>
      </c>
      <c r="E207" s="1" t="s">
        <v>500</v>
      </c>
      <c r="F207" s="1">
        <v>163</v>
      </c>
      <c r="G207" s="1">
        <v>8</v>
      </c>
      <c r="H207" s="1">
        <v>8</v>
      </c>
      <c r="I207" s="3">
        <v>35</v>
      </c>
      <c r="J207" s="3">
        <v>33</v>
      </c>
      <c r="K207" s="3">
        <v>3.9</v>
      </c>
      <c r="L207" s="1">
        <v>0</v>
      </c>
      <c r="M207" s="1">
        <v>0</v>
      </c>
      <c r="N207" s="1">
        <v>1</v>
      </c>
      <c r="O207" s="1">
        <v>0</v>
      </c>
      <c r="P207" s="1">
        <v>1</v>
      </c>
    </row>
    <row r="208" spans="1:16">
      <c r="A208" s="1" t="s">
        <v>420</v>
      </c>
      <c r="B208" s="1" t="s">
        <v>421</v>
      </c>
      <c r="C208" s="1" t="s">
        <v>746</v>
      </c>
      <c r="D208" t="s">
        <v>512</v>
      </c>
      <c r="E208" s="1" t="s">
        <v>500</v>
      </c>
      <c r="F208" s="1">
        <v>170</v>
      </c>
      <c r="G208" s="1">
        <v>8</v>
      </c>
      <c r="H208" s="1">
        <v>8</v>
      </c>
      <c r="I208" s="3">
        <v>35</v>
      </c>
      <c r="J208" s="3">
        <v>33</v>
      </c>
      <c r="K208" s="3">
        <v>4.3600000000000003</v>
      </c>
      <c r="L208" s="1">
        <v>0</v>
      </c>
      <c r="M208" s="1">
        <v>0</v>
      </c>
      <c r="N208" s="1">
        <v>1</v>
      </c>
      <c r="O208" s="1">
        <v>0</v>
      </c>
      <c r="P208" s="1">
        <v>1</v>
      </c>
    </row>
    <row r="209" spans="1:16">
      <c r="A209" s="1" t="s">
        <v>422</v>
      </c>
      <c r="B209" s="1" t="s">
        <v>423</v>
      </c>
      <c r="C209" s="1" t="s">
        <v>578</v>
      </c>
      <c r="D209" t="s">
        <v>507</v>
      </c>
      <c r="E209" s="1" t="s">
        <v>500</v>
      </c>
      <c r="F209" s="1">
        <v>792</v>
      </c>
      <c r="G209" s="1">
        <v>4</v>
      </c>
      <c r="H209" s="1">
        <v>2</v>
      </c>
      <c r="I209" s="3">
        <v>30</v>
      </c>
      <c r="J209" s="3">
        <v>30</v>
      </c>
      <c r="K209" s="3">
        <v>6.601</v>
      </c>
      <c r="L209" s="1">
        <v>0</v>
      </c>
      <c r="M209" s="1">
        <v>0</v>
      </c>
      <c r="N209" s="1">
        <v>1</v>
      </c>
      <c r="O209" s="1">
        <v>0</v>
      </c>
      <c r="P209" s="1">
        <v>1</v>
      </c>
    </row>
    <row r="210" spans="1:16">
      <c r="A210" s="1" t="s">
        <v>424</v>
      </c>
      <c r="B210" s="1" t="s">
        <v>425</v>
      </c>
      <c r="C210" s="1" t="s">
        <v>635</v>
      </c>
      <c r="D210" t="s">
        <v>511</v>
      </c>
      <c r="E210" s="1" t="s">
        <v>502</v>
      </c>
      <c r="F210" s="1">
        <v>14.2</v>
      </c>
      <c r="G210" s="1">
        <v>0</v>
      </c>
      <c r="H210" s="1">
        <v>0</v>
      </c>
      <c r="I210" s="1">
        <v>1000</v>
      </c>
      <c r="J210" s="1">
        <v>1000</v>
      </c>
      <c r="K210" s="1">
        <v>3.145</v>
      </c>
      <c r="L210" s="1">
        <v>0</v>
      </c>
      <c r="M210" s="1">
        <v>0</v>
      </c>
      <c r="N210" s="1">
        <v>0</v>
      </c>
      <c r="O210" s="1">
        <v>0</v>
      </c>
      <c r="P210" s="1">
        <v>1</v>
      </c>
    </row>
    <row r="211" spans="1:16">
      <c r="A211" s="1" t="s">
        <v>426</v>
      </c>
      <c r="B211" s="1" t="s">
        <v>427</v>
      </c>
      <c r="C211" s="1" t="s">
        <v>635</v>
      </c>
      <c r="D211" t="s">
        <v>511</v>
      </c>
      <c r="E211" s="1" t="s">
        <v>502</v>
      </c>
      <c r="F211" s="1">
        <v>14.2</v>
      </c>
      <c r="G211" s="1">
        <v>0</v>
      </c>
      <c r="H211" s="1">
        <v>0</v>
      </c>
      <c r="I211" s="1">
        <v>1000</v>
      </c>
      <c r="J211" s="1">
        <v>1000</v>
      </c>
      <c r="K211" s="1">
        <v>3.145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</row>
    <row r="212" spans="1:16">
      <c r="A212" s="1" t="s">
        <v>428</v>
      </c>
      <c r="B212" s="1" t="s">
        <v>429</v>
      </c>
      <c r="C212" s="1" t="s">
        <v>633</v>
      </c>
      <c r="D212" t="s">
        <v>511</v>
      </c>
      <c r="E212" s="1" t="s">
        <v>502</v>
      </c>
      <c r="F212" s="1">
        <v>14.2</v>
      </c>
      <c r="G212" s="1">
        <v>0</v>
      </c>
      <c r="H212" s="1">
        <v>0</v>
      </c>
      <c r="I212" s="1">
        <v>1000</v>
      </c>
      <c r="J212" s="1">
        <v>1000</v>
      </c>
      <c r="K212" s="1">
        <v>3.145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</row>
    <row r="213" spans="1:16">
      <c r="A213" s="1" t="s">
        <v>430</v>
      </c>
      <c r="B213" s="1" t="s">
        <v>431</v>
      </c>
      <c r="C213" s="1" t="s">
        <v>635</v>
      </c>
      <c r="D213" t="s">
        <v>511</v>
      </c>
      <c r="E213" s="1" t="s">
        <v>502</v>
      </c>
      <c r="F213" s="1">
        <v>14.2</v>
      </c>
      <c r="G213" s="1">
        <v>0</v>
      </c>
      <c r="H213" s="1">
        <v>0</v>
      </c>
      <c r="I213" s="1">
        <v>1000</v>
      </c>
      <c r="J213" s="1">
        <v>1000</v>
      </c>
      <c r="K213" s="1">
        <v>3.145</v>
      </c>
      <c r="L213" s="1">
        <v>0</v>
      </c>
      <c r="M213" s="1">
        <v>0</v>
      </c>
      <c r="N213" s="1">
        <v>0</v>
      </c>
      <c r="O213" s="1">
        <v>0</v>
      </c>
      <c r="P213" s="1">
        <v>1</v>
      </c>
    </row>
    <row r="214" spans="1:16">
      <c r="A214" s="1" t="s">
        <v>432</v>
      </c>
      <c r="B214" s="1" t="s">
        <v>433</v>
      </c>
      <c r="C214" s="1" t="s">
        <v>696</v>
      </c>
      <c r="D214" t="s">
        <v>508</v>
      </c>
      <c r="E214" s="1" t="s">
        <v>500</v>
      </c>
      <c r="F214" s="1">
        <v>2.25</v>
      </c>
      <c r="G214" s="1">
        <v>0</v>
      </c>
      <c r="H214" s="1">
        <v>0</v>
      </c>
      <c r="I214" s="1">
        <v>100</v>
      </c>
      <c r="J214" s="1">
        <v>100</v>
      </c>
      <c r="K214" s="1">
        <v>2.9135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</row>
    <row r="215" spans="1:16">
      <c r="A215" s="1" t="s">
        <v>434</v>
      </c>
      <c r="B215" s="1" t="s">
        <v>435</v>
      </c>
      <c r="C215" s="1" t="s">
        <v>828</v>
      </c>
      <c r="D215" t="s">
        <v>507</v>
      </c>
      <c r="E215" s="1" t="s">
        <v>500</v>
      </c>
      <c r="F215" s="1">
        <v>9.6999999999999993</v>
      </c>
      <c r="G215" s="1">
        <v>4</v>
      </c>
      <c r="H215" s="1">
        <v>2</v>
      </c>
      <c r="I215" s="1">
        <v>18</v>
      </c>
      <c r="J215" s="1">
        <v>18</v>
      </c>
      <c r="K215" s="1">
        <v>10</v>
      </c>
      <c r="L215" s="1">
        <v>0</v>
      </c>
      <c r="M215" s="1">
        <v>0</v>
      </c>
      <c r="N215" s="1">
        <v>0</v>
      </c>
      <c r="O215" s="1">
        <v>0</v>
      </c>
      <c r="P215" s="1">
        <v>1</v>
      </c>
    </row>
    <row r="216" spans="1:16">
      <c r="A216" s="1" t="s">
        <v>436</v>
      </c>
      <c r="B216" s="1" t="s">
        <v>437</v>
      </c>
      <c r="C216" s="1" t="s">
        <v>595</v>
      </c>
      <c r="D216" t="s">
        <v>507</v>
      </c>
      <c r="E216" s="1" t="s">
        <v>500</v>
      </c>
      <c r="F216" s="1">
        <v>157</v>
      </c>
      <c r="G216" s="1">
        <v>4</v>
      </c>
      <c r="H216" s="1">
        <v>2</v>
      </c>
      <c r="I216" s="3">
        <v>79</v>
      </c>
      <c r="J216" s="3">
        <v>79</v>
      </c>
      <c r="K216" s="3">
        <v>5.25</v>
      </c>
      <c r="L216" s="1">
        <v>0</v>
      </c>
      <c r="M216" s="1">
        <v>0</v>
      </c>
      <c r="N216" s="1">
        <v>1</v>
      </c>
      <c r="O216" s="1">
        <v>0</v>
      </c>
      <c r="P216" s="1">
        <v>1</v>
      </c>
    </row>
    <row r="217" spans="1:16">
      <c r="A217" s="1" t="s">
        <v>438</v>
      </c>
      <c r="B217" s="1" t="s">
        <v>439</v>
      </c>
      <c r="C217" s="1" t="s">
        <v>595</v>
      </c>
      <c r="D217" t="s">
        <v>507</v>
      </c>
      <c r="E217" s="1" t="s">
        <v>500</v>
      </c>
      <c r="F217" s="1">
        <v>157</v>
      </c>
      <c r="G217" s="1">
        <v>4</v>
      </c>
      <c r="H217" s="1">
        <v>2</v>
      </c>
      <c r="I217" s="3">
        <v>79</v>
      </c>
      <c r="J217" s="3">
        <v>79</v>
      </c>
      <c r="K217" s="3">
        <v>6.33</v>
      </c>
      <c r="L217" s="1">
        <v>0</v>
      </c>
      <c r="M217" s="1">
        <v>0</v>
      </c>
      <c r="N217" s="1">
        <v>1</v>
      </c>
      <c r="O217" s="1">
        <v>0</v>
      </c>
      <c r="P217" s="1">
        <v>1</v>
      </c>
    </row>
    <row r="218" spans="1:16">
      <c r="A218" s="1" t="s">
        <v>440</v>
      </c>
      <c r="B218" s="1" t="s">
        <v>441</v>
      </c>
      <c r="C218" s="1" t="s">
        <v>724</v>
      </c>
      <c r="D218" t="s">
        <v>507</v>
      </c>
      <c r="E218" s="1" t="s">
        <v>500</v>
      </c>
      <c r="F218" s="1">
        <f>VLOOKUP(B218,[1]SM_Unit!$C$2:$R$449,16,FALSE)</f>
        <v>4.8</v>
      </c>
      <c r="G218" s="1">
        <v>4</v>
      </c>
      <c r="H218" s="1">
        <v>2</v>
      </c>
      <c r="I218" s="1">
        <v>9</v>
      </c>
      <c r="J218" s="1">
        <v>9</v>
      </c>
      <c r="K218" s="1">
        <v>2.9135</v>
      </c>
      <c r="L218" s="1">
        <v>0</v>
      </c>
      <c r="M218" s="1">
        <v>0</v>
      </c>
      <c r="N218" s="1">
        <v>0</v>
      </c>
      <c r="O218" s="1">
        <v>0</v>
      </c>
      <c r="P218" s="1">
        <v>1</v>
      </c>
    </row>
    <row r="219" spans="1:16">
      <c r="A219" s="1" t="s">
        <v>442</v>
      </c>
      <c r="B219" s="1" t="s">
        <v>443</v>
      </c>
      <c r="C219" s="1" t="s">
        <v>799</v>
      </c>
      <c r="D219" t="s">
        <v>507</v>
      </c>
      <c r="E219" s="1" t="s">
        <v>500</v>
      </c>
      <c r="F219" s="1">
        <v>279</v>
      </c>
      <c r="G219" s="1">
        <v>4</v>
      </c>
      <c r="H219" s="1">
        <v>2</v>
      </c>
      <c r="I219" s="3">
        <v>96</v>
      </c>
      <c r="J219" s="3">
        <v>201</v>
      </c>
      <c r="K219" s="3">
        <v>4.7830000000000004</v>
      </c>
      <c r="L219" s="1">
        <v>0</v>
      </c>
      <c r="M219" s="1">
        <v>0</v>
      </c>
      <c r="N219" s="1">
        <v>1</v>
      </c>
      <c r="O219" s="1">
        <v>0</v>
      </c>
      <c r="P219" s="1">
        <v>1</v>
      </c>
    </row>
    <row r="220" spans="1:16">
      <c r="A220" s="1" t="s">
        <v>444</v>
      </c>
      <c r="B220" s="1" t="s">
        <v>445</v>
      </c>
      <c r="C220" s="1" t="s">
        <v>780</v>
      </c>
      <c r="D220" t="s">
        <v>515</v>
      </c>
      <c r="E220" s="1" t="s">
        <v>500</v>
      </c>
      <c r="F220" s="1">
        <v>51</v>
      </c>
      <c r="G220" s="1">
        <v>0</v>
      </c>
      <c r="H220" s="1">
        <v>0</v>
      </c>
      <c r="I220" s="3">
        <v>43</v>
      </c>
      <c r="J220" s="3">
        <v>44</v>
      </c>
      <c r="K220" s="3">
        <v>1.31</v>
      </c>
      <c r="L220" s="1">
        <v>0</v>
      </c>
      <c r="M220" s="1">
        <v>0</v>
      </c>
      <c r="N220" s="1">
        <v>1</v>
      </c>
      <c r="O220" s="1">
        <v>0</v>
      </c>
      <c r="P220" s="1">
        <v>1</v>
      </c>
    </row>
    <row r="221" spans="1:16">
      <c r="A221" s="1" t="s">
        <v>446</v>
      </c>
      <c r="B221" s="1" t="s">
        <v>447</v>
      </c>
      <c r="C221" s="1" t="s">
        <v>674</v>
      </c>
      <c r="D221" t="s">
        <v>516</v>
      </c>
      <c r="E221" s="1" t="s">
        <v>500</v>
      </c>
      <c r="F221" s="1">
        <v>229</v>
      </c>
      <c r="G221" s="1">
        <v>0</v>
      </c>
      <c r="H221" s="1">
        <v>0</v>
      </c>
      <c r="I221" s="3">
        <v>35</v>
      </c>
      <c r="J221" s="3">
        <v>50</v>
      </c>
      <c r="K221" s="3">
        <v>5.0999999999999996</v>
      </c>
      <c r="L221" s="1">
        <v>0</v>
      </c>
      <c r="M221" s="1">
        <v>0</v>
      </c>
      <c r="N221" s="1">
        <v>1</v>
      </c>
      <c r="O221" s="1">
        <v>0</v>
      </c>
      <c r="P221" s="1">
        <v>1</v>
      </c>
    </row>
    <row r="222" spans="1:16">
      <c r="A222" s="1" t="s">
        <v>448</v>
      </c>
      <c r="B222" s="1" t="s">
        <v>449</v>
      </c>
      <c r="C222" s="1" t="s">
        <v>828</v>
      </c>
      <c r="D222" t="s">
        <v>507</v>
      </c>
      <c r="E222" s="1" t="s">
        <v>500</v>
      </c>
      <c r="F222" s="1">
        <v>9.65</v>
      </c>
      <c r="G222" s="1">
        <v>4</v>
      </c>
      <c r="H222" s="1">
        <v>2</v>
      </c>
      <c r="I222" s="1">
        <v>18</v>
      </c>
      <c r="J222" s="1">
        <v>18</v>
      </c>
      <c r="K222" s="1">
        <v>0.11899999999999999</v>
      </c>
      <c r="L222" s="1">
        <v>0</v>
      </c>
      <c r="M222" s="1">
        <v>0</v>
      </c>
      <c r="N222" s="1">
        <v>0</v>
      </c>
      <c r="O222" s="1">
        <v>0</v>
      </c>
      <c r="P222" s="1">
        <v>1</v>
      </c>
    </row>
    <row r="223" spans="1:16">
      <c r="A223" s="1" t="s">
        <v>450</v>
      </c>
      <c r="B223" s="1" t="s">
        <v>451</v>
      </c>
      <c r="C223" s="1" t="s">
        <v>828</v>
      </c>
      <c r="D223" t="s">
        <v>507</v>
      </c>
      <c r="E223" s="1" t="s">
        <v>500</v>
      </c>
      <c r="F223" s="1">
        <v>9.65</v>
      </c>
      <c r="G223" s="1">
        <v>4</v>
      </c>
      <c r="H223" s="1">
        <v>2</v>
      </c>
      <c r="I223" s="1">
        <v>18</v>
      </c>
      <c r="J223" s="1">
        <v>18</v>
      </c>
      <c r="K223" s="1">
        <v>0.11899999999999999</v>
      </c>
      <c r="L223" s="1">
        <v>0</v>
      </c>
      <c r="M223" s="1">
        <v>0</v>
      </c>
      <c r="N223" s="1">
        <v>0</v>
      </c>
      <c r="O223" s="1">
        <v>0</v>
      </c>
      <c r="P223" s="1">
        <v>1</v>
      </c>
    </row>
    <row r="224" spans="1:16">
      <c r="A224" s="1" t="s">
        <v>452</v>
      </c>
      <c r="B224" s="1" t="s">
        <v>453</v>
      </c>
      <c r="C224" s="1" t="s">
        <v>828</v>
      </c>
      <c r="D224" t="s">
        <v>507</v>
      </c>
      <c r="E224" s="1" t="s">
        <v>500</v>
      </c>
      <c r="F224" s="1">
        <v>9.65</v>
      </c>
      <c r="G224" s="1">
        <v>4</v>
      </c>
      <c r="H224" s="1">
        <v>2</v>
      </c>
      <c r="I224" s="1">
        <v>18</v>
      </c>
      <c r="J224" s="1">
        <v>18</v>
      </c>
      <c r="K224" s="1">
        <v>0.11899999999999999</v>
      </c>
      <c r="L224" s="1">
        <v>0</v>
      </c>
      <c r="M224" s="1">
        <v>0</v>
      </c>
      <c r="N224" s="1">
        <v>0</v>
      </c>
      <c r="O224" s="1">
        <v>0</v>
      </c>
      <c r="P224" s="1">
        <v>1</v>
      </c>
    </row>
    <row r="225" spans="1:16">
      <c r="A225" s="1" t="s">
        <v>454</v>
      </c>
      <c r="B225" s="1" t="s">
        <v>455</v>
      </c>
      <c r="C225" s="1" t="s">
        <v>708</v>
      </c>
      <c r="D225" t="s">
        <v>513</v>
      </c>
      <c r="E225" s="1" t="s">
        <v>500</v>
      </c>
      <c r="F225" s="1">
        <v>88</v>
      </c>
      <c r="G225" s="1">
        <v>0</v>
      </c>
      <c r="H225" s="1">
        <v>0</v>
      </c>
      <c r="I225" s="3">
        <v>26</v>
      </c>
      <c r="J225" s="3">
        <v>26</v>
      </c>
      <c r="K225" s="3">
        <v>10</v>
      </c>
      <c r="L225" s="1">
        <v>0</v>
      </c>
      <c r="M225" s="1">
        <v>0</v>
      </c>
      <c r="N225" s="1">
        <v>1</v>
      </c>
      <c r="O225" s="1">
        <v>0</v>
      </c>
      <c r="P225" s="1">
        <v>1</v>
      </c>
    </row>
    <row r="226" spans="1:16">
      <c r="A226" s="1" t="s">
        <v>456</v>
      </c>
      <c r="B226" s="1" t="s">
        <v>457</v>
      </c>
      <c r="C226" s="1" t="s">
        <v>667</v>
      </c>
      <c r="D226" t="s">
        <v>507</v>
      </c>
      <c r="E226" s="1" t="s">
        <v>500</v>
      </c>
      <c r="F226" s="1">
        <f>VLOOKUP(B226,[1]SM_Unit!$C$2:$R$449,16,FALSE)</f>
        <v>3.75</v>
      </c>
      <c r="G226" s="1">
        <v>4</v>
      </c>
      <c r="H226" s="1">
        <v>2</v>
      </c>
      <c r="I226" s="1">
        <v>27</v>
      </c>
      <c r="J226" s="1">
        <v>27</v>
      </c>
      <c r="K226" s="1">
        <v>2.9135</v>
      </c>
      <c r="L226" s="1">
        <v>0</v>
      </c>
      <c r="M226" s="1">
        <v>0</v>
      </c>
      <c r="N226" s="1">
        <v>0</v>
      </c>
      <c r="O226" s="1">
        <v>0</v>
      </c>
      <c r="P226" s="1">
        <v>1</v>
      </c>
    </row>
    <row r="227" spans="1:16">
      <c r="A227" s="1" t="s">
        <v>458</v>
      </c>
      <c r="B227" s="1" t="s">
        <v>459</v>
      </c>
      <c r="C227" s="1" t="s">
        <v>772</v>
      </c>
      <c r="D227" t="s">
        <v>516</v>
      </c>
      <c r="E227" s="1" t="s">
        <v>500</v>
      </c>
      <c r="F227" s="1">
        <v>445</v>
      </c>
      <c r="G227" s="1">
        <v>0</v>
      </c>
      <c r="H227" s="1">
        <v>0</v>
      </c>
      <c r="I227" s="3">
        <v>51</v>
      </c>
      <c r="J227" s="3">
        <v>51</v>
      </c>
      <c r="K227" s="3">
        <v>5.31</v>
      </c>
      <c r="L227" s="1">
        <v>0</v>
      </c>
      <c r="M227" s="1">
        <v>0</v>
      </c>
      <c r="N227" s="1">
        <v>1</v>
      </c>
      <c r="O227" s="1">
        <v>0</v>
      </c>
      <c r="P227" s="1">
        <v>1</v>
      </c>
    </row>
    <row r="228" spans="1:16">
      <c r="A228" s="1" t="s">
        <v>460</v>
      </c>
      <c r="B228" s="1" t="s">
        <v>461</v>
      </c>
      <c r="C228" s="1" t="s">
        <v>674</v>
      </c>
      <c r="D228" t="s">
        <v>516</v>
      </c>
      <c r="E228" s="1" t="s">
        <v>500</v>
      </c>
      <c r="F228" s="1">
        <v>202</v>
      </c>
      <c r="G228" s="1">
        <v>0</v>
      </c>
      <c r="H228" s="1">
        <v>0</v>
      </c>
      <c r="I228" s="3">
        <v>85</v>
      </c>
      <c r="J228" s="3">
        <v>65</v>
      </c>
      <c r="K228" s="3">
        <v>9.2159999999999993</v>
      </c>
      <c r="L228" s="1">
        <v>0</v>
      </c>
      <c r="M228" s="1">
        <v>0</v>
      </c>
      <c r="N228" s="1">
        <v>1</v>
      </c>
      <c r="O228" s="1">
        <v>0</v>
      </c>
      <c r="P228" s="1">
        <v>1</v>
      </c>
    </row>
    <row r="229" spans="1:16">
      <c r="A229" s="1" t="s">
        <v>462</v>
      </c>
      <c r="B229" s="1" t="s">
        <v>463</v>
      </c>
      <c r="C229" s="1" t="s">
        <v>828</v>
      </c>
      <c r="D229" t="s">
        <v>507</v>
      </c>
      <c r="E229" s="1" t="s">
        <v>500</v>
      </c>
      <c r="F229" s="1">
        <v>19.899999999999999</v>
      </c>
      <c r="G229" s="1">
        <v>4</v>
      </c>
      <c r="H229" s="1">
        <v>2</v>
      </c>
      <c r="I229" s="3">
        <v>6</v>
      </c>
      <c r="J229" s="3">
        <v>6</v>
      </c>
      <c r="K229" s="3">
        <v>3.3254999999999999</v>
      </c>
      <c r="L229" s="1">
        <v>0</v>
      </c>
      <c r="M229" s="1">
        <v>0</v>
      </c>
      <c r="N229" s="1">
        <v>1</v>
      </c>
      <c r="O229" s="1">
        <v>0</v>
      </c>
      <c r="P229" s="1">
        <v>1</v>
      </c>
    </row>
    <row r="230" spans="1:16">
      <c r="A230" s="1" t="s">
        <v>464</v>
      </c>
      <c r="B230" s="1" t="s">
        <v>465</v>
      </c>
      <c r="C230" s="1" t="s">
        <v>828</v>
      </c>
      <c r="D230" t="s">
        <v>507</v>
      </c>
      <c r="E230" s="1" t="s">
        <v>500</v>
      </c>
      <c r="F230" s="1">
        <v>30</v>
      </c>
      <c r="G230" s="1">
        <v>4</v>
      </c>
      <c r="H230" s="1">
        <v>2</v>
      </c>
      <c r="I230" s="3">
        <v>6</v>
      </c>
      <c r="J230" s="3">
        <v>6</v>
      </c>
      <c r="K230" s="3">
        <v>5.92</v>
      </c>
      <c r="L230" s="1">
        <v>0</v>
      </c>
      <c r="M230" s="1">
        <v>0</v>
      </c>
      <c r="N230" s="1">
        <v>1</v>
      </c>
      <c r="O230" s="1">
        <v>0</v>
      </c>
      <c r="P230" s="1">
        <v>1</v>
      </c>
    </row>
    <row r="231" spans="1:16">
      <c r="A231" s="1" t="s">
        <v>466</v>
      </c>
      <c r="B231" s="1" t="s">
        <v>467</v>
      </c>
      <c r="C231" s="1" t="s">
        <v>828</v>
      </c>
      <c r="D231" t="s">
        <v>507</v>
      </c>
      <c r="E231" s="1" t="s">
        <v>500</v>
      </c>
      <c r="F231" s="1">
        <v>40</v>
      </c>
      <c r="G231" s="1">
        <v>4</v>
      </c>
      <c r="H231" s="1">
        <v>2</v>
      </c>
      <c r="I231" s="3">
        <v>6</v>
      </c>
      <c r="J231" s="3">
        <v>6</v>
      </c>
      <c r="K231" s="3">
        <v>5.92</v>
      </c>
      <c r="L231" s="1">
        <v>0</v>
      </c>
      <c r="M231" s="1">
        <v>0</v>
      </c>
      <c r="N231" s="1">
        <v>1</v>
      </c>
      <c r="O231" s="1">
        <v>0</v>
      </c>
      <c r="P231" s="1">
        <v>1</v>
      </c>
    </row>
    <row r="232" spans="1:16">
      <c r="A232" s="1" t="s">
        <v>468</v>
      </c>
      <c r="B232" s="1" t="s">
        <v>469</v>
      </c>
      <c r="C232" s="1" t="s">
        <v>828</v>
      </c>
      <c r="D232" t="s">
        <v>507</v>
      </c>
      <c r="E232" s="1" t="s">
        <v>500</v>
      </c>
      <c r="F232" s="1">
        <v>40</v>
      </c>
      <c r="G232" s="1">
        <v>4</v>
      </c>
      <c r="H232" s="1">
        <v>2</v>
      </c>
      <c r="I232" s="3">
        <v>6</v>
      </c>
      <c r="J232" s="3">
        <v>6</v>
      </c>
      <c r="K232" s="3">
        <v>5.92</v>
      </c>
      <c r="L232" s="1">
        <v>0</v>
      </c>
      <c r="M232" s="1">
        <v>0</v>
      </c>
      <c r="N232" s="1">
        <v>1</v>
      </c>
      <c r="O232" s="1">
        <v>0</v>
      </c>
      <c r="P232" s="1">
        <v>1</v>
      </c>
    </row>
    <row r="233" spans="1:16">
      <c r="A233" s="1" t="s">
        <v>470</v>
      </c>
      <c r="B233" s="1" t="s">
        <v>471</v>
      </c>
      <c r="C233" s="1" t="s">
        <v>828</v>
      </c>
      <c r="D233" t="s">
        <v>507</v>
      </c>
      <c r="E233" s="1" t="s">
        <v>500</v>
      </c>
      <c r="F233" s="1">
        <v>40</v>
      </c>
      <c r="G233" s="1">
        <v>4</v>
      </c>
      <c r="H233" s="1">
        <v>2</v>
      </c>
      <c r="I233" s="1">
        <v>6</v>
      </c>
      <c r="J233" s="3">
        <v>6</v>
      </c>
      <c r="K233" s="3">
        <v>5.92</v>
      </c>
      <c r="L233" s="1">
        <v>0</v>
      </c>
      <c r="M233" s="1">
        <v>0</v>
      </c>
      <c r="N233" s="1">
        <v>1</v>
      </c>
      <c r="O233" s="1">
        <v>0</v>
      </c>
      <c r="P233" s="1">
        <v>1</v>
      </c>
    </row>
    <row r="234" spans="1:16">
      <c r="A234" s="1" t="s">
        <v>472</v>
      </c>
      <c r="B234" s="1" t="s">
        <v>473</v>
      </c>
      <c r="C234" s="1" t="s">
        <v>721</v>
      </c>
      <c r="D234" t="s">
        <v>509</v>
      </c>
      <c r="E234" s="1" t="s">
        <v>501</v>
      </c>
      <c r="F234" s="1">
        <v>19.899999999999999</v>
      </c>
      <c r="G234" s="1">
        <v>0</v>
      </c>
      <c r="H234" s="1">
        <v>0</v>
      </c>
      <c r="I234" s="1">
        <v>1000</v>
      </c>
      <c r="J234" s="1">
        <v>1000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</row>
    <row r="235" spans="1:16">
      <c r="A235" s="1" t="s">
        <v>474</v>
      </c>
      <c r="B235" s="1" t="s">
        <v>475</v>
      </c>
      <c r="C235" s="1" t="s">
        <v>721</v>
      </c>
      <c r="D235" t="s">
        <v>509</v>
      </c>
      <c r="E235" s="1" t="s">
        <v>501</v>
      </c>
      <c r="F235" s="1">
        <v>19.899999999999999</v>
      </c>
      <c r="G235" s="1">
        <v>0</v>
      </c>
      <c r="H235" s="1">
        <v>0</v>
      </c>
      <c r="I235" s="1">
        <v>1000</v>
      </c>
      <c r="J235" s="1">
        <v>1000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1</v>
      </c>
    </row>
    <row r="236" spans="1:16">
      <c r="A236" s="1" t="s">
        <v>476</v>
      </c>
      <c r="B236" s="1" t="s">
        <v>477</v>
      </c>
      <c r="C236" s="1" t="s">
        <v>721</v>
      </c>
      <c r="D236" t="s">
        <v>509</v>
      </c>
      <c r="E236" s="1" t="s">
        <v>501</v>
      </c>
      <c r="F236" s="1">
        <v>19.899999999999999</v>
      </c>
      <c r="G236" s="1">
        <v>0</v>
      </c>
      <c r="H236" s="1">
        <v>0</v>
      </c>
      <c r="I236" s="1">
        <v>1000</v>
      </c>
      <c r="J236" s="1">
        <v>1000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</row>
    <row r="237" spans="1:16">
      <c r="A237" s="1" t="s">
        <v>478</v>
      </c>
      <c r="B237" s="1" t="s">
        <v>479</v>
      </c>
      <c r="C237" s="1" t="s">
        <v>627</v>
      </c>
      <c r="D237" t="s">
        <v>511</v>
      </c>
      <c r="E237" s="1" t="s">
        <v>502</v>
      </c>
      <c r="F237" s="1">
        <f>VLOOKUP(B237,[1]SM_Unit!$C$2:$R$449,16,FALSE)</f>
        <v>19.724198999999999</v>
      </c>
      <c r="G237" s="1">
        <v>0</v>
      </c>
      <c r="H237" s="1">
        <v>0</v>
      </c>
      <c r="I237" s="1">
        <v>1000</v>
      </c>
      <c r="J237" s="1">
        <v>1000</v>
      </c>
      <c r="K237" s="1">
        <v>3.63</v>
      </c>
      <c r="L237" s="1">
        <v>0</v>
      </c>
      <c r="M237" s="1">
        <v>0</v>
      </c>
      <c r="N237" s="1">
        <v>0</v>
      </c>
      <c r="O237" s="1">
        <v>0</v>
      </c>
      <c r="P237" s="1">
        <v>1</v>
      </c>
    </row>
    <row r="238" spans="1:16">
      <c r="A238" s="1" t="s">
        <v>480</v>
      </c>
      <c r="B238" s="1" t="s">
        <v>481</v>
      </c>
      <c r="C238" s="1" t="s">
        <v>650</v>
      </c>
      <c r="D238" t="s">
        <v>511</v>
      </c>
      <c r="E238" s="1" t="s">
        <v>502</v>
      </c>
      <c r="F238" s="1">
        <f>VLOOKUP(B238,[1]SM_Unit!$C$2:$R$449,16,FALSE)</f>
        <v>0.7</v>
      </c>
      <c r="G238" s="1">
        <v>0</v>
      </c>
      <c r="H238" s="1">
        <v>0</v>
      </c>
      <c r="I238" s="1">
        <v>1000</v>
      </c>
      <c r="J238" s="1">
        <v>1000</v>
      </c>
      <c r="K238" s="1">
        <v>2.9135</v>
      </c>
      <c r="L238" s="1">
        <v>0</v>
      </c>
      <c r="M238" s="1">
        <v>0</v>
      </c>
      <c r="N238" s="1">
        <v>0</v>
      </c>
      <c r="O238" s="1">
        <v>0</v>
      </c>
      <c r="P238" s="1">
        <v>1</v>
      </c>
    </row>
    <row r="239" spans="1:16">
      <c r="A239" s="1" t="s">
        <v>482</v>
      </c>
      <c r="B239" s="1" t="s">
        <v>483</v>
      </c>
      <c r="C239" s="1" t="s">
        <v>715</v>
      </c>
      <c r="D239" t="s">
        <v>511</v>
      </c>
      <c r="E239" s="1" t="s">
        <v>502</v>
      </c>
      <c r="F239" s="1">
        <v>338</v>
      </c>
      <c r="G239" s="1">
        <v>0</v>
      </c>
      <c r="H239" s="1">
        <v>0</v>
      </c>
      <c r="I239" s="1">
        <v>1000</v>
      </c>
      <c r="J239" s="1">
        <v>1000</v>
      </c>
      <c r="K239" s="1">
        <v>5.0431319999999999</v>
      </c>
      <c r="L239" s="1">
        <v>0</v>
      </c>
      <c r="M239" s="1">
        <v>0</v>
      </c>
      <c r="N239" s="1">
        <v>1</v>
      </c>
      <c r="O239" s="1">
        <v>0</v>
      </c>
      <c r="P239" s="1">
        <v>1</v>
      </c>
    </row>
    <row r="240" spans="1:16">
      <c r="A240" s="1" t="s">
        <v>484</v>
      </c>
      <c r="B240" s="1" t="s">
        <v>485</v>
      </c>
      <c r="C240" s="1" t="s">
        <v>506</v>
      </c>
      <c r="D240" t="s">
        <v>511</v>
      </c>
      <c r="E240" s="1" t="s">
        <v>502</v>
      </c>
      <c r="F240" s="1">
        <f>VLOOKUP(B240,[1]SM_Unit!$C$2:$R$449,16,FALSE)</f>
        <v>1.03</v>
      </c>
      <c r="G240" s="1">
        <v>0</v>
      </c>
      <c r="H240" s="1">
        <v>0</v>
      </c>
      <c r="I240" s="1">
        <v>1000</v>
      </c>
      <c r="J240" s="1">
        <v>1000</v>
      </c>
      <c r="K240" s="1">
        <v>2.9135</v>
      </c>
      <c r="L240" s="1">
        <v>0</v>
      </c>
      <c r="M240" s="1">
        <v>0</v>
      </c>
      <c r="N240" s="1">
        <v>0</v>
      </c>
      <c r="O240" s="1">
        <v>0</v>
      </c>
      <c r="P240" s="1">
        <v>1</v>
      </c>
    </row>
    <row r="241" spans="1:16">
      <c r="A241" s="1" t="s">
        <v>486</v>
      </c>
      <c r="B241" s="1" t="s">
        <v>487</v>
      </c>
      <c r="C241" s="1" t="s">
        <v>623</v>
      </c>
      <c r="D241" t="s">
        <v>511</v>
      </c>
      <c r="E241" s="1" t="s">
        <v>502</v>
      </c>
      <c r="F241" s="1">
        <f>VLOOKUP(B241,[1]SM_Unit!$C$2:$R$449,16,FALSE)</f>
        <v>1.74</v>
      </c>
      <c r="G241" s="1">
        <v>0</v>
      </c>
      <c r="H241" s="1">
        <v>0</v>
      </c>
      <c r="I241" s="1">
        <v>1000</v>
      </c>
      <c r="J241" s="1">
        <v>1000</v>
      </c>
      <c r="K241" s="1">
        <v>3.79</v>
      </c>
      <c r="L241" s="1">
        <v>0</v>
      </c>
      <c r="M241" s="1">
        <v>0</v>
      </c>
      <c r="N241" s="1">
        <v>0</v>
      </c>
      <c r="O241" s="1">
        <v>0</v>
      </c>
      <c r="P241" s="1">
        <v>1</v>
      </c>
    </row>
    <row r="242" spans="1:16">
      <c r="A242" s="1" t="s">
        <v>488</v>
      </c>
      <c r="B242" s="1" t="s">
        <v>489</v>
      </c>
      <c r="C242" s="1" t="s">
        <v>667</v>
      </c>
      <c r="D242" t="s">
        <v>511</v>
      </c>
      <c r="E242" s="1" t="s">
        <v>502</v>
      </c>
      <c r="F242" s="1">
        <v>2.5</v>
      </c>
      <c r="G242" s="1">
        <v>0</v>
      </c>
      <c r="H242" s="1">
        <v>0</v>
      </c>
      <c r="I242" s="1">
        <v>1000</v>
      </c>
      <c r="J242" s="1">
        <v>1000</v>
      </c>
      <c r="K242" s="1">
        <v>2.9135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</row>
    <row r="243" spans="1:16">
      <c r="A243" s="1" t="s">
        <v>490</v>
      </c>
      <c r="B243" s="1" t="s">
        <v>491</v>
      </c>
      <c r="C243" s="1" t="s">
        <v>667</v>
      </c>
      <c r="D243" t="s">
        <v>511</v>
      </c>
      <c r="E243" s="1" t="s">
        <v>502</v>
      </c>
      <c r="F243" s="1">
        <v>2.5</v>
      </c>
      <c r="G243" s="1">
        <v>0</v>
      </c>
      <c r="H243" s="1">
        <v>0</v>
      </c>
      <c r="I243" s="1">
        <v>1000</v>
      </c>
      <c r="J243" s="1">
        <v>1000</v>
      </c>
      <c r="K243" s="1">
        <v>2.9135</v>
      </c>
      <c r="L243" s="1">
        <v>0</v>
      </c>
      <c r="M243" s="1">
        <v>0</v>
      </c>
      <c r="N243" s="1">
        <v>0</v>
      </c>
      <c r="O243" s="1">
        <v>0</v>
      </c>
      <c r="P243" s="1">
        <v>1</v>
      </c>
    </row>
    <row r="244" spans="1:16">
      <c r="A244" s="1" t="s">
        <v>492</v>
      </c>
      <c r="B244" s="1" t="s">
        <v>493</v>
      </c>
      <c r="C244" s="1" t="s">
        <v>627</v>
      </c>
      <c r="D244" t="s">
        <v>512</v>
      </c>
      <c r="E244" s="1" t="s">
        <v>500</v>
      </c>
      <c r="F244" s="1">
        <v>34</v>
      </c>
      <c r="G244" s="1">
        <v>8</v>
      </c>
      <c r="H244" s="1">
        <v>8</v>
      </c>
      <c r="I244" s="3">
        <v>12</v>
      </c>
      <c r="J244" s="3">
        <v>22</v>
      </c>
      <c r="K244" s="3">
        <v>3.5609999999999999</v>
      </c>
      <c r="L244" s="1">
        <v>0</v>
      </c>
      <c r="M244" s="1">
        <v>0</v>
      </c>
      <c r="N244" s="1">
        <v>1</v>
      </c>
      <c r="O244" s="1">
        <v>0</v>
      </c>
      <c r="P244" s="1">
        <v>1</v>
      </c>
    </row>
    <row r="245" spans="1:16">
      <c r="A245" s="1" t="s">
        <v>494</v>
      </c>
      <c r="B245" s="1" t="s">
        <v>495</v>
      </c>
      <c r="C245" s="1" t="s">
        <v>627</v>
      </c>
      <c r="D245" t="s">
        <v>512</v>
      </c>
      <c r="E245" s="1" t="s">
        <v>500</v>
      </c>
      <c r="F245" s="1">
        <v>63</v>
      </c>
      <c r="G245" s="1">
        <v>8</v>
      </c>
      <c r="H245" s="1">
        <v>8</v>
      </c>
      <c r="I245" s="3">
        <v>24</v>
      </c>
      <c r="J245" s="3">
        <v>40</v>
      </c>
      <c r="K245" s="3">
        <v>3.5609999999999999</v>
      </c>
      <c r="L245" s="1">
        <v>0</v>
      </c>
      <c r="M245" s="1">
        <v>0</v>
      </c>
      <c r="N245" s="1">
        <v>1</v>
      </c>
      <c r="O245" s="1">
        <v>0</v>
      </c>
      <c r="P245" s="1">
        <v>1</v>
      </c>
    </row>
    <row r="246" spans="1:16">
      <c r="A246" s="1" t="s">
        <v>496</v>
      </c>
      <c r="B246" s="1" t="s">
        <v>497</v>
      </c>
      <c r="C246" s="1" t="s">
        <v>627</v>
      </c>
      <c r="D246" t="s">
        <v>512</v>
      </c>
      <c r="E246" s="1" t="s">
        <v>500</v>
      </c>
      <c r="F246" s="1">
        <v>64</v>
      </c>
      <c r="G246" s="1">
        <v>8</v>
      </c>
      <c r="H246" s="1">
        <v>8</v>
      </c>
      <c r="I246" s="3">
        <v>24</v>
      </c>
      <c r="J246" s="3">
        <v>40</v>
      </c>
      <c r="K246" s="3">
        <v>3.5609999999999999</v>
      </c>
      <c r="L246" s="1">
        <v>0</v>
      </c>
      <c r="M246" s="1">
        <v>0</v>
      </c>
      <c r="N246" s="1">
        <v>1</v>
      </c>
      <c r="O246" s="1">
        <v>0</v>
      </c>
      <c r="P246" s="1">
        <v>1</v>
      </c>
    </row>
    <row r="247" spans="1:16">
      <c r="A247" s="1" t="s">
        <v>498</v>
      </c>
      <c r="B247" s="1" t="s">
        <v>499</v>
      </c>
      <c r="C247" s="1" t="s">
        <v>627</v>
      </c>
      <c r="D247" t="s">
        <v>512</v>
      </c>
      <c r="E247" s="1" t="s">
        <v>500</v>
      </c>
      <c r="F247" s="1">
        <v>63</v>
      </c>
      <c r="G247" s="1">
        <v>8</v>
      </c>
      <c r="H247" s="1">
        <v>8</v>
      </c>
      <c r="I247" s="3">
        <v>24</v>
      </c>
      <c r="J247" s="3">
        <v>40</v>
      </c>
      <c r="K247" s="3">
        <v>3.5609999999999999</v>
      </c>
      <c r="L247" s="1">
        <v>0</v>
      </c>
      <c r="M247" s="1">
        <v>0</v>
      </c>
      <c r="N247" s="1">
        <v>1</v>
      </c>
      <c r="O247" s="1">
        <v>0</v>
      </c>
      <c r="P247" s="1">
        <v>1</v>
      </c>
    </row>
    <row r="248" spans="1:16">
      <c r="F248" s="38"/>
    </row>
  </sheetData>
  <autoFilter ref="A1:L247" xr:uid="{A4B04F0F-5267-475A-B62F-A5B703EF5F0A}"/>
  <conditionalFormatting sqref="D8">
    <cfRule type="cellIs" dxfId="0" priority="1" operator="equal">
      <formula>"NNNN"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188E-4213-4DA5-8DE9-8A65345F1D59}">
  <sheetPr>
    <tabColor rgb="FF0070C0"/>
  </sheetPr>
  <dimension ref="A1:Y247"/>
  <sheetViews>
    <sheetView workbookViewId="0">
      <selection activeCell="F6" sqref="F6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 t="s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>
      <c r="A5" s="1" t="s">
        <v>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>
      <c r="A6" s="1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>
      <c r="A7" s="1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>
      <c r="A9" s="1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>
      <c r="A10" s="1" t="s">
        <v>24</v>
      </c>
      <c r="B10" s="1">
        <v>81500</v>
      </c>
      <c r="C10" s="1">
        <v>81500</v>
      </c>
      <c r="D10" s="1">
        <v>81500</v>
      </c>
      <c r="E10" s="1">
        <v>81500</v>
      </c>
      <c r="F10" s="1">
        <v>81500</v>
      </c>
      <c r="G10" s="1">
        <v>81500</v>
      </c>
      <c r="H10" s="1">
        <v>81500</v>
      </c>
      <c r="I10" s="1">
        <v>81500</v>
      </c>
      <c r="J10" s="1">
        <v>81500</v>
      </c>
      <c r="K10" s="1">
        <v>81500</v>
      </c>
      <c r="L10" s="1">
        <v>81500</v>
      </c>
      <c r="M10" s="1">
        <v>81500</v>
      </c>
      <c r="N10" s="1">
        <v>81500</v>
      </c>
      <c r="O10" s="1">
        <v>81500</v>
      </c>
      <c r="P10" s="1">
        <v>81500</v>
      </c>
      <c r="Q10" s="1">
        <v>81500</v>
      </c>
      <c r="R10" s="1">
        <v>81500</v>
      </c>
      <c r="S10" s="1">
        <v>81500</v>
      </c>
      <c r="T10" s="1">
        <v>81500</v>
      </c>
      <c r="U10" s="1">
        <v>81500</v>
      </c>
      <c r="V10" s="1">
        <v>81500</v>
      </c>
      <c r="W10" s="1">
        <v>81500</v>
      </c>
      <c r="X10" s="1">
        <v>81500</v>
      </c>
      <c r="Y10" s="1">
        <v>81500</v>
      </c>
    </row>
    <row r="11" spans="1:25">
      <c r="A11" s="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>
      <c r="A12" s="1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>
      <c r="A13" s="1" t="s">
        <v>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>
      <c r="A14" s="1" t="s">
        <v>32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>
      <c r="A15" s="1" t="s">
        <v>34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>
      <c r="A16" s="1" t="s">
        <v>36</v>
      </c>
      <c r="B16" s="1">
        <v>82870</v>
      </c>
      <c r="C16" s="1">
        <v>82870</v>
      </c>
      <c r="D16" s="1">
        <v>82870</v>
      </c>
      <c r="E16" s="1">
        <v>82870</v>
      </c>
      <c r="F16" s="1">
        <v>82870</v>
      </c>
      <c r="G16" s="1">
        <v>82870</v>
      </c>
      <c r="H16" s="1">
        <v>82870</v>
      </c>
      <c r="I16" s="1">
        <v>82870</v>
      </c>
      <c r="J16" s="1">
        <v>82870</v>
      </c>
      <c r="K16" s="1">
        <v>82870</v>
      </c>
      <c r="L16" s="1">
        <v>82870</v>
      </c>
      <c r="M16" s="1">
        <v>82870</v>
      </c>
      <c r="N16" s="1">
        <v>82870</v>
      </c>
      <c r="O16" s="1">
        <v>82870</v>
      </c>
      <c r="P16" s="1">
        <v>82870</v>
      </c>
      <c r="Q16" s="1">
        <v>82870</v>
      </c>
      <c r="R16" s="1">
        <v>82870</v>
      </c>
      <c r="S16" s="1">
        <v>82870</v>
      </c>
      <c r="T16" s="1">
        <v>82870</v>
      </c>
      <c r="U16" s="1">
        <v>82870</v>
      </c>
      <c r="V16" s="1">
        <v>82870</v>
      </c>
      <c r="W16" s="1">
        <v>82870</v>
      </c>
      <c r="X16" s="1">
        <v>82870</v>
      </c>
      <c r="Y16" s="1">
        <v>82870</v>
      </c>
    </row>
    <row r="17" spans="1:25">
      <c r="A17" s="1" t="s">
        <v>38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>
      <c r="A18" s="1" t="s">
        <v>40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>
      <c r="A19" s="1" t="s">
        <v>42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>
      <c r="A20" s="1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>
      <c r="A21" s="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>
      <c r="A22" s="1" t="s">
        <v>48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>
      <c r="A23" s="1" t="s">
        <v>50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>
      <c r="A24" s="1" t="s">
        <v>52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>
      <c r="A25" s="1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>
      <c r="A26" s="1" t="s">
        <v>56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>
      <c r="A27" s="1" t="s">
        <v>58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>
      <c r="A28" s="1" t="s">
        <v>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>
      <c r="A29" s="1" t="s">
        <v>62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>
      <c r="A30" s="1" t="s">
        <v>64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>
      <c r="A31" s="1" t="s">
        <v>66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>
      <c r="A32" s="1" t="s">
        <v>68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>
      <c r="A33" s="1" t="s">
        <v>70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>
      <c r="A34" s="1" t="s">
        <v>72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>
      <c r="A35" s="1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>
      <c r="A36" s="1" t="s">
        <v>76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>
      <c r="A37" s="1" t="s">
        <v>78</v>
      </c>
      <c r="B37" s="1">
        <v>636580</v>
      </c>
      <c r="C37" s="1">
        <v>636580</v>
      </c>
      <c r="D37" s="1">
        <v>636580</v>
      </c>
      <c r="E37" s="1">
        <v>636580</v>
      </c>
      <c r="F37" s="1">
        <v>636580</v>
      </c>
      <c r="G37" s="1">
        <v>636580</v>
      </c>
      <c r="H37" s="1">
        <v>636580</v>
      </c>
      <c r="I37" s="1">
        <v>636580</v>
      </c>
      <c r="J37" s="1">
        <v>636580</v>
      </c>
      <c r="K37" s="1">
        <v>636580</v>
      </c>
      <c r="L37" s="1">
        <v>636580</v>
      </c>
      <c r="M37" s="1">
        <v>636580</v>
      </c>
      <c r="N37" s="1">
        <v>636580</v>
      </c>
      <c r="O37" s="1">
        <v>636580</v>
      </c>
      <c r="P37" s="1">
        <v>636580</v>
      </c>
      <c r="Q37" s="1">
        <v>636580</v>
      </c>
      <c r="R37" s="1">
        <v>636580</v>
      </c>
      <c r="S37" s="1">
        <v>636580</v>
      </c>
      <c r="T37" s="1">
        <v>636580</v>
      </c>
      <c r="U37" s="1">
        <v>636580</v>
      </c>
      <c r="V37" s="1">
        <v>636580</v>
      </c>
      <c r="W37" s="1">
        <v>636580</v>
      </c>
      <c r="X37" s="1">
        <v>636580</v>
      </c>
      <c r="Y37" s="1">
        <v>636580</v>
      </c>
    </row>
    <row r="38" spans="1:25">
      <c r="A38" s="1" t="s">
        <v>80</v>
      </c>
      <c r="B38" s="1">
        <v>637870</v>
      </c>
      <c r="C38" s="1">
        <v>637870</v>
      </c>
      <c r="D38" s="1">
        <v>637870</v>
      </c>
      <c r="E38" s="1">
        <v>637870</v>
      </c>
      <c r="F38" s="1">
        <v>637870</v>
      </c>
      <c r="G38" s="1">
        <v>637870</v>
      </c>
      <c r="H38" s="1">
        <v>637870</v>
      </c>
      <c r="I38" s="1">
        <v>637870</v>
      </c>
      <c r="J38" s="1">
        <v>637870</v>
      </c>
      <c r="K38" s="1">
        <v>637870</v>
      </c>
      <c r="L38" s="1">
        <v>637870</v>
      </c>
      <c r="M38" s="1">
        <v>637870</v>
      </c>
      <c r="N38" s="1">
        <v>637870</v>
      </c>
      <c r="O38" s="1">
        <v>637870</v>
      </c>
      <c r="P38" s="1">
        <v>637870</v>
      </c>
      <c r="Q38" s="1">
        <v>637870</v>
      </c>
      <c r="R38" s="1">
        <v>637870</v>
      </c>
      <c r="S38" s="1">
        <v>637870</v>
      </c>
      <c r="T38" s="1">
        <v>637870</v>
      </c>
      <c r="U38" s="1">
        <v>637870</v>
      </c>
      <c r="V38" s="1">
        <v>637870</v>
      </c>
      <c r="W38" s="1">
        <v>637870</v>
      </c>
      <c r="X38" s="1">
        <v>637870</v>
      </c>
      <c r="Y38" s="1">
        <v>637870</v>
      </c>
    </row>
    <row r="39" spans="1:25">
      <c r="A39" s="1" t="s">
        <v>82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>
      <c r="A40" s="1" t="s">
        <v>84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>
      <c r="A41" s="1" t="s">
        <v>86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>
      <c r="A42" s="1" t="s">
        <v>88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>
      <c r="A43" s="1" t="s">
        <v>90</v>
      </c>
      <c r="B43" s="1">
        <v>76600</v>
      </c>
      <c r="C43" s="1">
        <v>76600</v>
      </c>
      <c r="D43" s="1">
        <v>76600</v>
      </c>
      <c r="E43" s="1">
        <v>76600</v>
      </c>
      <c r="F43" s="1">
        <v>76600</v>
      </c>
      <c r="G43" s="1">
        <v>76600</v>
      </c>
      <c r="H43" s="1">
        <v>76600</v>
      </c>
      <c r="I43" s="1">
        <v>76600</v>
      </c>
      <c r="J43" s="1">
        <v>76600</v>
      </c>
      <c r="K43" s="1">
        <v>76600</v>
      </c>
      <c r="L43" s="1">
        <v>76600</v>
      </c>
      <c r="M43" s="1">
        <v>76600</v>
      </c>
      <c r="N43" s="1">
        <v>76600</v>
      </c>
      <c r="O43" s="1">
        <v>76600</v>
      </c>
      <c r="P43" s="1">
        <v>76600</v>
      </c>
      <c r="Q43" s="1">
        <v>76600</v>
      </c>
      <c r="R43" s="1">
        <v>76600</v>
      </c>
      <c r="S43" s="1">
        <v>76600</v>
      </c>
      <c r="T43" s="1">
        <v>76600</v>
      </c>
      <c r="U43" s="1">
        <v>76600</v>
      </c>
      <c r="V43" s="1">
        <v>76600</v>
      </c>
      <c r="W43" s="1">
        <v>76600</v>
      </c>
      <c r="X43" s="1">
        <v>76600</v>
      </c>
      <c r="Y43" s="1">
        <v>76600</v>
      </c>
    </row>
    <row r="44" spans="1:25">
      <c r="A44" s="1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>
      <c r="A45" s="1" t="s">
        <v>94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</row>
    <row r="46" spans="1:25">
      <c r="A46" s="1" t="s">
        <v>96</v>
      </c>
      <c r="B46" s="1">
        <v>150000</v>
      </c>
      <c r="C46" s="1">
        <v>150000</v>
      </c>
      <c r="D46" s="1">
        <v>150000</v>
      </c>
      <c r="E46" s="1">
        <v>150000</v>
      </c>
      <c r="F46" s="1">
        <v>150000</v>
      </c>
      <c r="G46" s="1">
        <v>150000</v>
      </c>
      <c r="H46" s="1">
        <v>150000</v>
      </c>
      <c r="I46" s="1">
        <v>150000</v>
      </c>
      <c r="J46" s="1">
        <v>150000</v>
      </c>
      <c r="K46" s="1">
        <v>150000</v>
      </c>
      <c r="L46" s="1">
        <v>150000</v>
      </c>
      <c r="M46" s="1">
        <v>150000</v>
      </c>
      <c r="N46" s="1">
        <v>150000</v>
      </c>
      <c r="O46" s="1">
        <v>150000</v>
      </c>
      <c r="P46" s="1">
        <v>150000</v>
      </c>
      <c r="Q46" s="1">
        <v>150000</v>
      </c>
      <c r="R46" s="1">
        <v>150000</v>
      </c>
      <c r="S46" s="1">
        <v>150000</v>
      </c>
      <c r="T46" s="1">
        <v>150000</v>
      </c>
      <c r="U46" s="1">
        <v>150000</v>
      </c>
      <c r="V46" s="1">
        <v>150000</v>
      </c>
      <c r="W46" s="1">
        <v>150000</v>
      </c>
      <c r="X46" s="1">
        <v>150000</v>
      </c>
      <c r="Y46" s="1">
        <v>150000</v>
      </c>
    </row>
    <row r="47" spans="1:25">
      <c r="A47" s="1" t="s">
        <v>98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>
      <c r="A48" s="1" t="s">
        <v>100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>
      <c r="A49" s="1" t="s">
        <v>102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>
      <c r="A50" s="1" t="s">
        <v>104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>
      <c r="A51" s="1" t="s">
        <v>106</v>
      </c>
      <c r="B51" s="1">
        <v>77000</v>
      </c>
      <c r="C51" s="1">
        <v>77000</v>
      </c>
      <c r="D51" s="1">
        <v>77000</v>
      </c>
      <c r="E51" s="1">
        <v>77000</v>
      </c>
      <c r="F51" s="1">
        <v>77000</v>
      </c>
      <c r="G51" s="1">
        <v>77000</v>
      </c>
      <c r="H51" s="1">
        <v>77000</v>
      </c>
      <c r="I51" s="1">
        <v>77000</v>
      </c>
      <c r="J51" s="1">
        <v>77000</v>
      </c>
      <c r="K51" s="1">
        <v>77000</v>
      </c>
      <c r="L51" s="1">
        <v>77000</v>
      </c>
      <c r="M51" s="1">
        <v>77000</v>
      </c>
      <c r="N51" s="1">
        <v>77000</v>
      </c>
      <c r="O51" s="1">
        <v>77000</v>
      </c>
      <c r="P51" s="1">
        <v>77000</v>
      </c>
      <c r="Q51" s="1">
        <v>77000</v>
      </c>
      <c r="R51" s="1">
        <v>77000</v>
      </c>
      <c r="S51" s="1">
        <v>77000</v>
      </c>
      <c r="T51" s="1">
        <v>77000</v>
      </c>
      <c r="U51" s="1">
        <v>77000</v>
      </c>
      <c r="V51" s="1">
        <v>77000</v>
      </c>
      <c r="W51" s="1">
        <v>77000</v>
      </c>
      <c r="X51" s="1">
        <v>77000</v>
      </c>
      <c r="Y51" s="1">
        <v>77000</v>
      </c>
    </row>
    <row r="52" spans="1:25">
      <c r="A52" s="1" t="s">
        <v>108</v>
      </c>
      <c r="B52" s="1">
        <v>995760</v>
      </c>
      <c r="C52" s="1">
        <v>995760</v>
      </c>
      <c r="D52" s="1">
        <v>995760</v>
      </c>
      <c r="E52" s="1">
        <v>995760</v>
      </c>
      <c r="F52" s="1">
        <v>995760</v>
      </c>
      <c r="G52" s="1">
        <v>995760</v>
      </c>
      <c r="H52" s="1">
        <v>995760</v>
      </c>
      <c r="I52" s="1">
        <v>995760</v>
      </c>
      <c r="J52" s="1">
        <v>995760</v>
      </c>
      <c r="K52" s="1">
        <v>995760</v>
      </c>
      <c r="L52" s="1">
        <v>995760</v>
      </c>
      <c r="M52" s="1">
        <v>995760</v>
      </c>
      <c r="N52" s="1">
        <v>995760</v>
      </c>
      <c r="O52" s="1">
        <v>995760</v>
      </c>
      <c r="P52" s="1">
        <v>995760</v>
      </c>
      <c r="Q52" s="1">
        <v>995760</v>
      </c>
      <c r="R52" s="1">
        <v>995760</v>
      </c>
      <c r="S52" s="1">
        <v>995760</v>
      </c>
      <c r="T52" s="1">
        <v>995760</v>
      </c>
      <c r="U52" s="1">
        <v>995760</v>
      </c>
      <c r="V52" s="1">
        <v>995760</v>
      </c>
      <c r="W52" s="1">
        <v>995760</v>
      </c>
      <c r="X52" s="1">
        <v>995760</v>
      </c>
      <c r="Y52" s="1">
        <v>995760</v>
      </c>
    </row>
    <row r="53" spans="1:25">
      <c r="A53" s="1" t="s">
        <v>110</v>
      </c>
      <c r="B53" s="1">
        <v>984580</v>
      </c>
      <c r="C53" s="1">
        <v>984580</v>
      </c>
      <c r="D53" s="1">
        <v>984580</v>
      </c>
      <c r="E53" s="1">
        <v>984580</v>
      </c>
      <c r="F53" s="1">
        <v>984580</v>
      </c>
      <c r="G53" s="1">
        <v>984580</v>
      </c>
      <c r="H53" s="1">
        <v>984580</v>
      </c>
      <c r="I53" s="1">
        <v>984580</v>
      </c>
      <c r="J53" s="1">
        <v>984580</v>
      </c>
      <c r="K53" s="1">
        <v>984580</v>
      </c>
      <c r="L53" s="1">
        <v>984580</v>
      </c>
      <c r="M53" s="1">
        <v>984580</v>
      </c>
      <c r="N53" s="1">
        <v>984580</v>
      </c>
      <c r="O53" s="1">
        <v>984580</v>
      </c>
      <c r="P53" s="1">
        <v>984580</v>
      </c>
      <c r="Q53" s="1">
        <v>984580</v>
      </c>
      <c r="R53" s="1">
        <v>984580</v>
      </c>
      <c r="S53" s="1">
        <v>984580</v>
      </c>
      <c r="T53" s="1">
        <v>984580</v>
      </c>
      <c r="U53" s="1">
        <v>984580</v>
      </c>
      <c r="V53" s="1">
        <v>984580</v>
      </c>
      <c r="W53" s="1">
        <v>984580</v>
      </c>
      <c r="X53" s="1">
        <v>984580</v>
      </c>
      <c r="Y53" s="1">
        <v>984580</v>
      </c>
    </row>
    <row r="54" spans="1:25">
      <c r="A54" s="1" t="s">
        <v>112</v>
      </c>
      <c r="B54" s="1">
        <v>999160</v>
      </c>
      <c r="C54" s="1">
        <v>999160</v>
      </c>
      <c r="D54" s="1">
        <v>999160</v>
      </c>
      <c r="E54" s="1">
        <v>999160</v>
      </c>
      <c r="F54" s="1">
        <v>999160</v>
      </c>
      <c r="G54" s="1">
        <v>999160</v>
      </c>
      <c r="H54" s="1">
        <v>999160</v>
      </c>
      <c r="I54" s="1">
        <v>999160</v>
      </c>
      <c r="J54" s="1">
        <v>999160</v>
      </c>
      <c r="K54" s="1">
        <v>999160</v>
      </c>
      <c r="L54" s="1">
        <v>999160</v>
      </c>
      <c r="M54" s="1">
        <v>999160</v>
      </c>
      <c r="N54" s="1">
        <v>999160</v>
      </c>
      <c r="O54" s="1">
        <v>999160</v>
      </c>
      <c r="P54" s="1">
        <v>999160</v>
      </c>
      <c r="Q54" s="1">
        <v>999160</v>
      </c>
      <c r="R54" s="1">
        <v>999160</v>
      </c>
      <c r="S54" s="1">
        <v>999160</v>
      </c>
      <c r="T54" s="1">
        <v>999160</v>
      </c>
      <c r="U54" s="1">
        <v>999160</v>
      </c>
      <c r="V54" s="1">
        <v>999160</v>
      </c>
      <c r="W54" s="1">
        <v>999160</v>
      </c>
      <c r="X54" s="1">
        <v>999160</v>
      </c>
      <c r="Y54" s="1">
        <v>999160</v>
      </c>
    </row>
    <row r="55" spans="1:25">
      <c r="A55" s="1" t="s">
        <v>114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>
      <c r="A56" s="1" t="s">
        <v>116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>
      <c r="A57" s="1" t="s">
        <v>118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>
      <c r="A58" s="1" t="s">
        <v>120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>
      <c r="A59" s="1" t="s">
        <v>122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>
      <c r="A60" s="1" t="s">
        <v>124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>
      <c r="A61" s="1" t="s">
        <v>126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>
      <c r="A62" s="1" t="s">
        <v>128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>
      <c r="A63" s="1" t="s">
        <v>130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>
      <c r="A64" s="1" t="s">
        <v>132</v>
      </c>
      <c r="B64" s="1">
        <v>76600</v>
      </c>
      <c r="C64" s="1">
        <v>76600</v>
      </c>
      <c r="D64" s="1">
        <v>76600</v>
      </c>
      <c r="E64" s="1">
        <v>76600</v>
      </c>
      <c r="F64" s="1">
        <v>76600</v>
      </c>
      <c r="G64" s="1">
        <v>76600</v>
      </c>
      <c r="H64" s="1">
        <v>76600</v>
      </c>
      <c r="I64" s="1">
        <v>76600</v>
      </c>
      <c r="J64" s="1">
        <v>76600</v>
      </c>
      <c r="K64" s="1">
        <v>76600</v>
      </c>
      <c r="L64" s="1">
        <v>76600</v>
      </c>
      <c r="M64" s="1">
        <v>76600</v>
      </c>
      <c r="N64" s="1">
        <v>76600</v>
      </c>
      <c r="O64" s="1">
        <v>76600</v>
      </c>
      <c r="P64" s="1">
        <v>76600</v>
      </c>
      <c r="Q64" s="1">
        <v>76600</v>
      </c>
      <c r="R64" s="1">
        <v>76600</v>
      </c>
      <c r="S64" s="1">
        <v>76600</v>
      </c>
      <c r="T64" s="1">
        <v>76600</v>
      </c>
      <c r="U64" s="1">
        <v>76600</v>
      </c>
      <c r="V64" s="1">
        <v>76600</v>
      </c>
      <c r="W64" s="1">
        <v>76600</v>
      </c>
      <c r="X64" s="1">
        <v>76600</v>
      </c>
      <c r="Y64" s="1">
        <v>76600</v>
      </c>
    </row>
    <row r="65" spans="1:25">
      <c r="A65" s="1" t="s">
        <v>134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>
      <c r="A66" s="1" t="s">
        <v>136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>
      <c r="A67" s="1" t="s">
        <v>138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>
      <c r="A68" s="1" t="s">
        <v>140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>
      <c r="A69" s="1" t="s">
        <v>142</v>
      </c>
      <c r="B69" s="1">
        <v>82580</v>
      </c>
      <c r="C69" s="1">
        <v>82580</v>
      </c>
      <c r="D69" s="1">
        <v>82580</v>
      </c>
      <c r="E69" s="1">
        <v>82580</v>
      </c>
      <c r="F69" s="1">
        <v>82580</v>
      </c>
      <c r="G69" s="1">
        <v>82580</v>
      </c>
      <c r="H69" s="1">
        <v>82580</v>
      </c>
      <c r="I69" s="1">
        <v>82580</v>
      </c>
      <c r="J69" s="1">
        <v>82580</v>
      </c>
      <c r="K69" s="1">
        <v>82580</v>
      </c>
      <c r="L69" s="1">
        <v>82580</v>
      </c>
      <c r="M69" s="1">
        <v>82580</v>
      </c>
      <c r="N69" s="1">
        <v>82580</v>
      </c>
      <c r="O69" s="1">
        <v>82580</v>
      </c>
      <c r="P69" s="1">
        <v>82580</v>
      </c>
      <c r="Q69" s="1">
        <v>82580</v>
      </c>
      <c r="R69" s="1">
        <v>82580</v>
      </c>
      <c r="S69" s="1">
        <v>82580</v>
      </c>
      <c r="T69" s="1">
        <v>82580</v>
      </c>
      <c r="U69" s="1">
        <v>82580</v>
      </c>
      <c r="V69" s="1">
        <v>82580</v>
      </c>
      <c r="W69" s="1">
        <v>82580</v>
      </c>
      <c r="X69" s="1">
        <v>82580</v>
      </c>
      <c r="Y69" s="1">
        <v>82580</v>
      </c>
    </row>
    <row r="70" spans="1:25">
      <c r="A70" s="1" t="s">
        <v>144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>
      <c r="A71" s="1" t="s">
        <v>146</v>
      </c>
      <c r="B71" s="1">
        <v>82290</v>
      </c>
      <c r="C71" s="1">
        <v>82290</v>
      </c>
      <c r="D71" s="1">
        <v>82290</v>
      </c>
      <c r="E71" s="1">
        <v>82290</v>
      </c>
      <c r="F71" s="1">
        <v>82290</v>
      </c>
      <c r="G71" s="1">
        <v>82290</v>
      </c>
      <c r="H71" s="1">
        <v>82290</v>
      </c>
      <c r="I71" s="1">
        <v>82290</v>
      </c>
      <c r="J71" s="1">
        <v>82290</v>
      </c>
      <c r="K71" s="1">
        <v>82290</v>
      </c>
      <c r="L71" s="1">
        <v>82290</v>
      </c>
      <c r="M71" s="1">
        <v>82290</v>
      </c>
      <c r="N71" s="1">
        <v>82290</v>
      </c>
      <c r="O71" s="1">
        <v>82290</v>
      </c>
      <c r="P71" s="1">
        <v>82290</v>
      </c>
      <c r="Q71" s="1">
        <v>82290</v>
      </c>
      <c r="R71" s="1">
        <v>82290</v>
      </c>
      <c r="S71" s="1">
        <v>82290</v>
      </c>
      <c r="T71" s="1">
        <v>82290</v>
      </c>
      <c r="U71" s="1">
        <v>82290</v>
      </c>
      <c r="V71" s="1">
        <v>82290</v>
      </c>
      <c r="W71" s="1">
        <v>82290</v>
      </c>
      <c r="X71" s="1">
        <v>82290</v>
      </c>
      <c r="Y71" s="1">
        <v>82290</v>
      </c>
    </row>
    <row r="72" spans="1:25">
      <c r="A72" s="1" t="s">
        <v>148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>
      <c r="A73" s="1" t="s">
        <v>150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>
      <c r="A74" s="1" t="s">
        <v>152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>
      <c r="A75" s="1" t="s">
        <v>154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>
      <c r="A76" s="1" t="s">
        <v>156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>
      <c r="A77" s="1" t="s">
        <v>158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>
      <c r="A78" s="1" t="s">
        <v>160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>
      <c r="A79" s="1" t="s">
        <v>162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>
      <c r="A80" s="1" t="s">
        <v>164</v>
      </c>
      <c r="B80" s="1">
        <v>76600</v>
      </c>
      <c r="C80" s="1">
        <v>76600</v>
      </c>
      <c r="D80" s="1">
        <v>76600</v>
      </c>
      <c r="E80" s="1">
        <v>76600</v>
      </c>
      <c r="F80" s="1">
        <v>76600</v>
      </c>
      <c r="G80" s="1">
        <v>76600</v>
      </c>
      <c r="H80" s="1">
        <v>76600</v>
      </c>
      <c r="I80" s="1">
        <v>76600</v>
      </c>
      <c r="J80" s="1">
        <v>76600</v>
      </c>
      <c r="K80" s="1">
        <v>76600</v>
      </c>
      <c r="L80" s="1">
        <v>76600</v>
      </c>
      <c r="M80" s="1">
        <v>76600</v>
      </c>
      <c r="N80" s="1">
        <v>76600</v>
      </c>
      <c r="O80" s="1">
        <v>76600</v>
      </c>
      <c r="P80" s="1">
        <v>76600</v>
      </c>
      <c r="Q80" s="1">
        <v>76600</v>
      </c>
      <c r="R80" s="1">
        <v>76600</v>
      </c>
      <c r="S80" s="1">
        <v>76600</v>
      </c>
      <c r="T80" s="1">
        <v>76600</v>
      </c>
      <c r="U80" s="1">
        <v>76600</v>
      </c>
      <c r="V80" s="1">
        <v>76600</v>
      </c>
      <c r="W80" s="1">
        <v>76600</v>
      </c>
      <c r="X80" s="1">
        <v>76600</v>
      </c>
      <c r="Y80" s="1">
        <v>76600</v>
      </c>
    </row>
    <row r="81" spans="1:25">
      <c r="A81" s="1" t="s">
        <v>166</v>
      </c>
      <c r="B81" s="1">
        <v>77000</v>
      </c>
      <c r="C81" s="1">
        <v>77000</v>
      </c>
      <c r="D81" s="1">
        <v>77000</v>
      </c>
      <c r="E81" s="1">
        <v>77000</v>
      </c>
      <c r="F81" s="1">
        <v>77000</v>
      </c>
      <c r="G81" s="1">
        <v>77000</v>
      </c>
      <c r="H81" s="1">
        <v>77000</v>
      </c>
      <c r="I81" s="1">
        <v>77000</v>
      </c>
      <c r="J81" s="1">
        <v>77000</v>
      </c>
      <c r="K81" s="1">
        <v>77000</v>
      </c>
      <c r="L81" s="1">
        <v>77000</v>
      </c>
      <c r="M81" s="1">
        <v>77000</v>
      </c>
      <c r="N81" s="1">
        <v>77000</v>
      </c>
      <c r="O81" s="1">
        <v>77000</v>
      </c>
      <c r="P81" s="1">
        <v>77000</v>
      </c>
      <c r="Q81" s="1">
        <v>77000</v>
      </c>
      <c r="R81" s="1">
        <v>77000</v>
      </c>
      <c r="S81" s="1">
        <v>77000</v>
      </c>
      <c r="T81" s="1">
        <v>77000</v>
      </c>
      <c r="U81" s="1">
        <v>77000</v>
      </c>
      <c r="V81" s="1">
        <v>77000</v>
      </c>
      <c r="W81" s="1">
        <v>77000</v>
      </c>
      <c r="X81" s="1">
        <v>77000</v>
      </c>
      <c r="Y81" s="1">
        <v>77000</v>
      </c>
    </row>
    <row r="82" spans="1:25">
      <c r="A82" s="1" t="s">
        <v>168</v>
      </c>
      <c r="B82" s="1">
        <v>80700</v>
      </c>
      <c r="C82" s="1">
        <v>80700</v>
      </c>
      <c r="D82" s="1">
        <v>80700</v>
      </c>
      <c r="E82" s="1">
        <v>80700</v>
      </c>
      <c r="F82" s="1">
        <v>80700</v>
      </c>
      <c r="G82" s="1">
        <v>80700</v>
      </c>
      <c r="H82" s="1">
        <v>80700</v>
      </c>
      <c r="I82" s="1">
        <v>80700</v>
      </c>
      <c r="J82" s="1">
        <v>80700</v>
      </c>
      <c r="K82" s="1">
        <v>80700</v>
      </c>
      <c r="L82" s="1">
        <v>80700</v>
      </c>
      <c r="M82" s="1">
        <v>80700</v>
      </c>
      <c r="N82" s="1">
        <v>80700</v>
      </c>
      <c r="O82" s="1">
        <v>80700</v>
      </c>
      <c r="P82" s="1">
        <v>80700</v>
      </c>
      <c r="Q82" s="1">
        <v>80700</v>
      </c>
      <c r="R82" s="1">
        <v>80700</v>
      </c>
      <c r="S82" s="1">
        <v>80700</v>
      </c>
      <c r="T82" s="1">
        <v>80700</v>
      </c>
      <c r="U82" s="1">
        <v>80700</v>
      </c>
      <c r="V82" s="1">
        <v>80700</v>
      </c>
      <c r="W82" s="1">
        <v>80700</v>
      </c>
      <c r="X82" s="1">
        <v>80700</v>
      </c>
      <c r="Y82" s="1">
        <v>80700</v>
      </c>
    </row>
    <row r="83" spans="1:25">
      <c r="A83" s="1" t="s">
        <v>170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>
      <c r="A84" s="1" t="s">
        <v>172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</row>
    <row r="85" spans="1:25">
      <c r="A85" s="1" t="s">
        <v>174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>
      <c r="A86" s="1" t="s">
        <v>176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>
      <c r="A87" s="1" t="s">
        <v>178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>
      <c r="A88" s="1" t="s">
        <v>180</v>
      </c>
      <c r="B88" s="1">
        <v>200570</v>
      </c>
      <c r="C88" s="1">
        <v>200570</v>
      </c>
      <c r="D88" s="1">
        <v>200570</v>
      </c>
      <c r="E88" s="1">
        <v>200570</v>
      </c>
      <c r="F88" s="1">
        <v>200570</v>
      </c>
      <c r="G88" s="1">
        <v>200570</v>
      </c>
      <c r="H88" s="1">
        <v>200570</v>
      </c>
      <c r="I88" s="1">
        <v>200570</v>
      </c>
      <c r="J88" s="1">
        <v>200570</v>
      </c>
      <c r="K88" s="1">
        <v>200570</v>
      </c>
      <c r="L88" s="1">
        <v>200570</v>
      </c>
      <c r="M88" s="1">
        <v>200570</v>
      </c>
      <c r="N88" s="1">
        <v>200570</v>
      </c>
      <c r="O88" s="1">
        <v>200570</v>
      </c>
      <c r="P88" s="1">
        <v>200570</v>
      </c>
      <c r="Q88" s="1">
        <v>200570</v>
      </c>
      <c r="R88" s="1">
        <v>200570</v>
      </c>
      <c r="S88" s="1">
        <v>200570</v>
      </c>
      <c r="T88" s="1">
        <v>200570</v>
      </c>
      <c r="U88" s="1">
        <v>200570</v>
      </c>
      <c r="V88" s="1">
        <v>200570</v>
      </c>
      <c r="W88" s="1">
        <v>200570</v>
      </c>
      <c r="X88" s="1">
        <v>200570</v>
      </c>
      <c r="Y88" s="1">
        <v>200570</v>
      </c>
    </row>
    <row r="89" spans="1:25">
      <c r="A89" s="1" t="s">
        <v>182</v>
      </c>
      <c r="B89" s="1">
        <v>250300</v>
      </c>
      <c r="C89" s="1">
        <v>250300</v>
      </c>
      <c r="D89" s="1">
        <v>250300</v>
      </c>
      <c r="E89" s="1">
        <v>250300</v>
      </c>
      <c r="F89" s="1">
        <v>250300</v>
      </c>
      <c r="G89" s="1">
        <v>250300</v>
      </c>
      <c r="H89" s="1">
        <v>250300</v>
      </c>
      <c r="I89" s="1">
        <v>250300</v>
      </c>
      <c r="J89" s="1">
        <v>250300</v>
      </c>
      <c r="K89" s="1">
        <v>250300</v>
      </c>
      <c r="L89" s="1">
        <v>250300</v>
      </c>
      <c r="M89" s="1">
        <v>250300</v>
      </c>
      <c r="N89" s="1">
        <v>250300</v>
      </c>
      <c r="O89" s="1">
        <v>250300</v>
      </c>
      <c r="P89" s="1">
        <v>250300</v>
      </c>
      <c r="Q89" s="1">
        <v>250300</v>
      </c>
      <c r="R89" s="1">
        <v>250300</v>
      </c>
      <c r="S89" s="1">
        <v>250300</v>
      </c>
      <c r="T89" s="1">
        <v>250300</v>
      </c>
      <c r="U89" s="1">
        <v>250300</v>
      </c>
      <c r="V89" s="1">
        <v>250300</v>
      </c>
      <c r="W89" s="1">
        <v>250300</v>
      </c>
      <c r="X89" s="1">
        <v>250300</v>
      </c>
      <c r="Y89" s="1">
        <v>250300</v>
      </c>
    </row>
    <row r="90" spans="1:25">
      <c r="A90" s="1" t="s">
        <v>184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</row>
    <row r="91" spans="1:25">
      <c r="A91" s="1" t="s">
        <v>186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>
      <c r="A92" s="1" t="s">
        <v>188</v>
      </c>
      <c r="B92" s="1">
        <v>334410</v>
      </c>
      <c r="C92" s="1">
        <v>334410</v>
      </c>
      <c r="D92" s="1">
        <v>334410</v>
      </c>
      <c r="E92" s="1">
        <v>334410</v>
      </c>
      <c r="F92" s="1">
        <v>334410</v>
      </c>
      <c r="G92" s="1">
        <v>334410</v>
      </c>
      <c r="H92" s="1">
        <v>334410</v>
      </c>
      <c r="I92" s="1">
        <v>334410</v>
      </c>
      <c r="J92" s="1">
        <v>334410</v>
      </c>
      <c r="K92" s="1">
        <v>334410</v>
      </c>
      <c r="L92" s="1">
        <v>334410</v>
      </c>
      <c r="M92" s="1">
        <v>334410</v>
      </c>
      <c r="N92" s="1">
        <v>334410</v>
      </c>
      <c r="O92" s="1">
        <v>334410</v>
      </c>
      <c r="P92" s="1">
        <v>334410</v>
      </c>
      <c r="Q92" s="1">
        <v>334410</v>
      </c>
      <c r="R92" s="1">
        <v>334410</v>
      </c>
      <c r="S92" s="1">
        <v>334410</v>
      </c>
      <c r="T92" s="1">
        <v>334410</v>
      </c>
      <c r="U92" s="1">
        <v>334410</v>
      </c>
      <c r="V92" s="1">
        <v>334410</v>
      </c>
      <c r="W92" s="1">
        <v>334410</v>
      </c>
      <c r="X92" s="1">
        <v>334410</v>
      </c>
      <c r="Y92" s="1">
        <v>334410</v>
      </c>
    </row>
    <row r="93" spans="1:25">
      <c r="A93" s="1" t="s">
        <v>190</v>
      </c>
      <c r="B93" s="1">
        <v>323680</v>
      </c>
      <c r="C93" s="1">
        <v>323680</v>
      </c>
      <c r="D93" s="1">
        <v>323680</v>
      </c>
      <c r="E93" s="1">
        <v>323680</v>
      </c>
      <c r="F93" s="1">
        <v>323680</v>
      </c>
      <c r="G93" s="1">
        <v>323680</v>
      </c>
      <c r="H93" s="1">
        <v>323680</v>
      </c>
      <c r="I93" s="1">
        <v>323680</v>
      </c>
      <c r="J93" s="1">
        <v>323680</v>
      </c>
      <c r="K93" s="1">
        <v>323680</v>
      </c>
      <c r="L93" s="1">
        <v>323680</v>
      </c>
      <c r="M93" s="1">
        <v>323680</v>
      </c>
      <c r="N93" s="1">
        <v>323680</v>
      </c>
      <c r="O93" s="1">
        <v>323680</v>
      </c>
      <c r="P93" s="1">
        <v>323680</v>
      </c>
      <c r="Q93" s="1">
        <v>323680</v>
      </c>
      <c r="R93" s="1">
        <v>323680</v>
      </c>
      <c r="S93" s="1">
        <v>323680</v>
      </c>
      <c r="T93" s="1">
        <v>323680</v>
      </c>
      <c r="U93" s="1">
        <v>323680</v>
      </c>
      <c r="V93" s="1">
        <v>323680</v>
      </c>
      <c r="W93" s="1">
        <v>323680</v>
      </c>
      <c r="X93" s="1">
        <v>323680</v>
      </c>
      <c r="Y93" s="1">
        <v>323680</v>
      </c>
    </row>
    <row r="94" spans="1:25">
      <c r="A94" s="1" t="s">
        <v>192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>
      <c r="A95" s="1" t="s">
        <v>194</v>
      </c>
      <c r="B95" s="1">
        <v>76600</v>
      </c>
      <c r="C95" s="1">
        <v>76600</v>
      </c>
      <c r="D95" s="1">
        <v>76600</v>
      </c>
      <c r="E95" s="1">
        <v>76600</v>
      </c>
      <c r="F95" s="1">
        <v>76600</v>
      </c>
      <c r="G95" s="1">
        <v>76600</v>
      </c>
      <c r="H95" s="1">
        <v>76600</v>
      </c>
      <c r="I95" s="1">
        <v>76600</v>
      </c>
      <c r="J95" s="1">
        <v>76600</v>
      </c>
      <c r="K95" s="1">
        <v>76600</v>
      </c>
      <c r="L95" s="1">
        <v>76600</v>
      </c>
      <c r="M95" s="1">
        <v>76600</v>
      </c>
      <c r="N95" s="1">
        <v>76600</v>
      </c>
      <c r="O95" s="1">
        <v>76600</v>
      </c>
      <c r="P95" s="1">
        <v>76600</v>
      </c>
      <c r="Q95" s="1">
        <v>76600</v>
      </c>
      <c r="R95" s="1">
        <v>76600</v>
      </c>
      <c r="S95" s="1">
        <v>76600</v>
      </c>
      <c r="T95" s="1">
        <v>76600</v>
      </c>
      <c r="U95" s="1">
        <v>76600</v>
      </c>
      <c r="V95" s="1">
        <v>76600</v>
      </c>
      <c r="W95" s="1">
        <v>76600</v>
      </c>
      <c r="X95" s="1">
        <v>76600</v>
      </c>
      <c r="Y95" s="1">
        <v>76600</v>
      </c>
    </row>
    <row r="96" spans="1:25">
      <c r="A96" s="1" t="s">
        <v>196</v>
      </c>
      <c r="B96" s="1">
        <v>81600</v>
      </c>
      <c r="C96" s="1">
        <v>81600</v>
      </c>
      <c r="D96" s="1">
        <v>81600</v>
      </c>
      <c r="E96" s="1">
        <v>81600</v>
      </c>
      <c r="F96" s="1">
        <v>81600</v>
      </c>
      <c r="G96" s="1">
        <v>81600</v>
      </c>
      <c r="H96" s="1">
        <v>81600</v>
      </c>
      <c r="I96" s="1">
        <v>81600</v>
      </c>
      <c r="J96" s="1">
        <v>81600</v>
      </c>
      <c r="K96" s="1">
        <v>81600</v>
      </c>
      <c r="L96" s="1">
        <v>81600</v>
      </c>
      <c r="M96" s="1">
        <v>81600</v>
      </c>
      <c r="N96" s="1">
        <v>81600</v>
      </c>
      <c r="O96" s="1">
        <v>81600</v>
      </c>
      <c r="P96" s="1">
        <v>81600</v>
      </c>
      <c r="Q96" s="1">
        <v>81600</v>
      </c>
      <c r="R96" s="1">
        <v>81600</v>
      </c>
      <c r="S96" s="1">
        <v>81600</v>
      </c>
      <c r="T96" s="1">
        <v>81600</v>
      </c>
      <c r="U96" s="1">
        <v>81600</v>
      </c>
      <c r="V96" s="1">
        <v>81600</v>
      </c>
      <c r="W96" s="1">
        <v>81600</v>
      </c>
      <c r="X96" s="1">
        <v>81600</v>
      </c>
      <c r="Y96" s="1">
        <v>81600</v>
      </c>
    </row>
    <row r="97" spans="1:25">
      <c r="A97" s="1" t="s">
        <v>198</v>
      </c>
      <c r="B97" s="1">
        <v>82290</v>
      </c>
      <c r="C97" s="1">
        <v>82290</v>
      </c>
      <c r="D97" s="1">
        <v>82290</v>
      </c>
      <c r="E97" s="1">
        <v>82290</v>
      </c>
      <c r="F97" s="1">
        <v>82290</v>
      </c>
      <c r="G97" s="1">
        <v>82290</v>
      </c>
      <c r="H97" s="1">
        <v>82290</v>
      </c>
      <c r="I97" s="1">
        <v>82290</v>
      </c>
      <c r="J97" s="1">
        <v>82290</v>
      </c>
      <c r="K97" s="1">
        <v>82290</v>
      </c>
      <c r="L97" s="1">
        <v>82290</v>
      </c>
      <c r="M97" s="1">
        <v>82290</v>
      </c>
      <c r="N97" s="1">
        <v>82290</v>
      </c>
      <c r="O97" s="1">
        <v>82290</v>
      </c>
      <c r="P97" s="1">
        <v>82290</v>
      </c>
      <c r="Q97" s="1">
        <v>82290</v>
      </c>
      <c r="R97" s="1">
        <v>82290</v>
      </c>
      <c r="S97" s="1">
        <v>82290</v>
      </c>
      <c r="T97" s="1">
        <v>82290</v>
      </c>
      <c r="U97" s="1">
        <v>82290</v>
      </c>
      <c r="V97" s="1">
        <v>82290</v>
      </c>
      <c r="W97" s="1">
        <v>82290</v>
      </c>
      <c r="X97" s="1">
        <v>82290</v>
      </c>
      <c r="Y97" s="1">
        <v>82290</v>
      </c>
    </row>
    <row r="98" spans="1:25">
      <c r="A98" s="1" t="s">
        <v>200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>
      <c r="A99" s="1" t="s">
        <v>202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>
      <c r="A100" s="1" t="s">
        <v>204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>
      <c r="A101" s="1" t="s">
        <v>206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>
      <c r="A102" s="1" t="s">
        <v>208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>
      <c r="A103" s="1" t="s">
        <v>210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>
      <c r="A104" s="1" t="s">
        <v>212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>
      <c r="A105" s="1" t="s">
        <v>214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>
      <c r="A106" s="1" t="s">
        <v>216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>
      <c r="A107" s="1" t="s">
        <v>218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>
      <c r="A108" s="1" t="s">
        <v>220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>
      <c r="A109" s="1" t="s">
        <v>222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>
      <c r="A110" s="1" t="s">
        <v>224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>
      <c r="A111" s="1" t="s">
        <v>226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>
      <c r="A112" s="1" t="s">
        <v>228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>
      <c r="A113" s="1" t="s">
        <v>230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>
      <c r="A114" s="1" t="s">
        <v>232</v>
      </c>
      <c r="B114" s="1">
        <v>76600</v>
      </c>
      <c r="C114" s="1">
        <v>76600</v>
      </c>
      <c r="D114" s="1">
        <v>76600</v>
      </c>
      <c r="E114" s="1">
        <v>76600</v>
      </c>
      <c r="F114" s="1">
        <v>76600</v>
      </c>
      <c r="G114" s="1">
        <v>76600</v>
      </c>
      <c r="H114" s="1">
        <v>76600</v>
      </c>
      <c r="I114" s="1">
        <v>76600</v>
      </c>
      <c r="J114" s="1">
        <v>76600</v>
      </c>
      <c r="K114" s="1">
        <v>76600</v>
      </c>
      <c r="L114" s="1">
        <v>76600</v>
      </c>
      <c r="M114" s="1">
        <v>76600</v>
      </c>
      <c r="N114" s="1">
        <v>76600</v>
      </c>
      <c r="O114" s="1">
        <v>76600</v>
      </c>
      <c r="P114" s="1">
        <v>76600</v>
      </c>
      <c r="Q114" s="1">
        <v>76600</v>
      </c>
      <c r="R114" s="1">
        <v>76600</v>
      </c>
      <c r="S114" s="1">
        <v>76600</v>
      </c>
      <c r="T114" s="1">
        <v>76600</v>
      </c>
      <c r="U114" s="1">
        <v>76600</v>
      </c>
      <c r="V114" s="1">
        <v>76600</v>
      </c>
      <c r="W114" s="1">
        <v>76600</v>
      </c>
      <c r="X114" s="1">
        <v>76600</v>
      </c>
      <c r="Y114" s="1">
        <v>76600</v>
      </c>
    </row>
    <row r="115" spans="1:25">
      <c r="A115" s="1" t="s">
        <v>234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>
      <c r="A116" s="1" t="s">
        <v>236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>
      <c r="A117" s="1" t="s">
        <v>238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>
      <c r="A118" s="1" t="s">
        <v>240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>
      <c r="A119" s="1" t="s">
        <v>242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>
      <c r="A120" s="1" t="s">
        <v>244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>
      <c r="A121" s="1" t="s">
        <v>246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>
      <c r="A122" s="1" t="s">
        <v>248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>
      <c r="A123" s="1" t="s">
        <v>250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>
      <c r="A124" s="1" t="s">
        <v>252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>
      <c r="A125" s="1" t="s">
        <v>254</v>
      </c>
      <c r="B125" s="1">
        <v>76600</v>
      </c>
      <c r="C125" s="1">
        <v>76600</v>
      </c>
      <c r="D125" s="1">
        <v>76600</v>
      </c>
      <c r="E125" s="1">
        <v>76600</v>
      </c>
      <c r="F125" s="1">
        <v>76600</v>
      </c>
      <c r="G125" s="1">
        <v>76600</v>
      </c>
      <c r="H125" s="1">
        <v>76600</v>
      </c>
      <c r="I125" s="1">
        <v>76600</v>
      </c>
      <c r="J125" s="1">
        <v>76600</v>
      </c>
      <c r="K125" s="1">
        <v>76600</v>
      </c>
      <c r="L125" s="1">
        <v>76600</v>
      </c>
      <c r="M125" s="1">
        <v>76600</v>
      </c>
      <c r="N125" s="1">
        <v>76600</v>
      </c>
      <c r="O125" s="1">
        <v>76600</v>
      </c>
      <c r="P125" s="1">
        <v>76600</v>
      </c>
      <c r="Q125" s="1">
        <v>76600</v>
      </c>
      <c r="R125" s="1">
        <v>76600</v>
      </c>
      <c r="S125" s="1">
        <v>76600</v>
      </c>
      <c r="T125" s="1">
        <v>76600</v>
      </c>
      <c r="U125" s="1">
        <v>76600</v>
      </c>
      <c r="V125" s="1">
        <v>76600</v>
      </c>
      <c r="W125" s="1">
        <v>76600</v>
      </c>
      <c r="X125" s="1">
        <v>76600</v>
      </c>
      <c r="Y125" s="1">
        <v>76600</v>
      </c>
    </row>
    <row r="126" spans="1:25">
      <c r="A126" s="1" t="s">
        <v>256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>
      <c r="A127" s="1" t="s">
        <v>258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>
      <c r="A128" s="1" t="s">
        <v>260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>
      <c r="A129" s="1" t="s">
        <v>262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>
      <c r="A130" s="1" t="s">
        <v>264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>
      <c r="A131" s="1" t="s">
        <v>266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>
      <c r="A132" s="1" t="s">
        <v>268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>
      <c r="A133" s="1" t="s">
        <v>270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>
      <c r="A134" s="1" t="s">
        <v>272</v>
      </c>
      <c r="B134" s="1">
        <v>771800</v>
      </c>
      <c r="C134" s="1">
        <v>771800</v>
      </c>
      <c r="D134" s="1">
        <v>771800</v>
      </c>
      <c r="E134" s="1">
        <v>771800</v>
      </c>
      <c r="F134" s="1">
        <v>771800</v>
      </c>
      <c r="G134" s="1">
        <v>771800</v>
      </c>
      <c r="H134" s="1">
        <v>771800</v>
      </c>
      <c r="I134" s="1">
        <v>771800</v>
      </c>
      <c r="J134" s="1">
        <v>771800</v>
      </c>
      <c r="K134" s="1">
        <v>771800</v>
      </c>
      <c r="L134" s="1">
        <v>771800</v>
      </c>
      <c r="M134" s="1">
        <v>771800</v>
      </c>
      <c r="N134" s="1">
        <v>771800</v>
      </c>
      <c r="O134" s="1">
        <v>771800</v>
      </c>
      <c r="P134" s="1">
        <v>771800</v>
      </c>
      <c r="Q134" s="1">
        <v>771800</v>
      </c>
      <c r="R134" s="1">
        <v>771800</v>
      </c>
      <c r="S134" s="1">
        <v>771800</v>
      </c>
      <c r="T134" s="1">
        <v>771800</v>
      </c>
      <c r="U134" s="1">
        <v>771800</v>
      </c>
      <c r="V134" s="1">
        <v>771800</v>
      </c>
      <c r="W134" s="1">
        <v>771800</v>
      </c>
      <c r="X134" s="1">
        <v>771800</v>
      </c>
      <c r="Y134" s="1">
        <v>771800</v>
      </c>
    </row>
    <row r="135" spans="1:25">
      <c r="A135" s="1" t="s">
        <v>274</v>
      </c>
      <c r="B135" s="1">
        <v>76600</v>
      </c>
      <c r="C135" s="1">
        <v>76600</v>
      </c>
      <c r="D135" s="1">
        <v>76600</v>
      </c>
      <c r="E135" s="1">
        <v>76600</v>
      </c>
      <c r="F135" s="1">
        <v>76600</v>
      </c>
      <c r="G135" s="1">
        <v>76600</v>
      </c>
      <c r="H135" s="1">
        <v>76600</v>
      </c>
      <c r="I135" s="1">
        <v>76600</v>
      </c>
      <c r="J135" s="1">
        <v>76600</v>
      </c>
      <c r="K135" s="1">
        <v>76600</v>
      </c>
      <c r="L135" s="1">
        <v>76600</v>
      </c>
      <c r="M135" s="1">
        <v>76600</v>
      </c>
      <c r="N135" s="1">
        <v>76600</v>
      </c>
      <c r="O135" s="1">
        <v>76600</v>
      </c>
      <c r="P135" s="1">
        <v>76600</v>
      </c>
      <c r="Q135" s="1">
        <v>76600</v>
      </c>
      <c r="R135" s="1">
        <v>76600</v>
      </c>
      <c r="S135" s="1">
        <v>76600</v>
      </c>
      <c r="T135" s="1">
        <v>76600</v>
      </c>
      <c r="U135" s="1">
        <v>76600</v>
      </c>
      <c r="V135" s="1">
        <v>76600</v>
      </c>
      <c r="W135" s="1">
        <v>76600</v>
      </c>
      <c r="X135" s="1">
        <v>76600</v>
      </c>
      <c r="Y135" s="1">
        <v>76600</v>
      </c>
    </row>
    <row r="136" spans="1:25">
      <c r="A136" s="1" t="s">
        <v>276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>
      <c r="A137" s="1" t="s">
        <v>278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>
      <c r="A138" s="1" t="s">
        <v>280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>
      <c r="A139" s="1" t="s">
        <v>282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>
      <c r="A140" s="1" t="s">
        <v>284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>
      <c r="A141" s="1" t="s">
        <v>286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>
      <c r="A142" s="1" t="s">
        <v>288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>
      <c r="A143" s="1" t="s">
        <v>290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>
      <c r="A144" s="1" t="s">
        <v>292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>
      <c r="A145" s="1" t="s">
        <v>294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>
      <c r="A146" s="1" t="s">
        <v>296</v>
      </c>
      <c r="B146" s="1">
        <v>82290</v>
      </c>
      <c r="C146" s="1">
        <v>82290</v>
      </c>
      <c r="D146" s="1">
        <v>82290</v>
      </c>
      <c r="E146" s="1">
        <v>82290</v>
      </c>
      <c r="F146" s="1">
        <v>82290</v>
      </c>
      <c r="G146" s="1">
        <v>82290</v>
      </c>
      <c r="H146" s="1">
        <v>82290</v>
      </c>
      <c r="I146" s="1">
        <v>82290</v>
      </c>
      <c r="J146" s="1">
        <v>82290</v>
      </c>
      <c r="K146" s="1">
        <v>82290</v>
      </c>
      <c r="L146" s="1">
        <v>82290</v>
      </c>
      <c r="M146" s="1">
        <v>82290</v>
      </c>
      <c r="N146" s="1">
        <v>82290</v>
      </c>
      <c r="O146" s="1">
        <v>82290</v>
      </c>
      <c r="P146" s="1">
        <v>82290</v>
      </c>
      <c r="Q146" s="1">
        <v>82290</v>
      </c>
      <c r="R146" s="1">
        <v>82290</v>
      </c>
      <c r="S146" s="1">
        <v>82290</v>
      </c>
      <c r="T146" s="1">
        <v>82290</v>
      </c>
      <c r="U146" s="1">
        <v>82290</v>
      </c>
      <c r="V146" s="1">
        <v>82290</v>
      </c>
      <c r="W146" s="1">
        <v>82290</v>
      </c>
      <c r="X146" s="1">
        <v>82290</v>
      </c>
      <c r="Y146" s="1">
        <v>82290</v>
      </c>
    </row>
    <row r="147" spans="1:25">
      <c r="A147" s="1" t="s">
        <v>298</v>
      </c>
      <c r="B147" s="1">
        <v>165480</v>
      </c>
      <c r="C147" s="1">
        <v>165480</v>
      </c>
      <c r="D147" s="1">
        <v>165480</v>
      </c>
      <c r="E147" s="1">
        <v>165480</v>
      </c>
      <c r="F147" s="1">
        <v>165480</v>
      </c>
      <c r="G147" s="1">
        <v>165480</v>
      </c>
      <c r="H147" s="1">
        <v>165480</v>
      </c>
      <c r="I147" s="1">
        <v>165480</v>
      </c>
      <c r="J147" s="1">
        <v>165480</v>
      </c>
      <c r="K147" s="1">
        <v>165480</v>
      </c>
      <c r="L147" s="1">
        <v>165480</v>
      </c>
      <c r="M147" s="1">
        <v>165480</v>
      </c>
      <c r="N147" s="1">
        <v>165480</v>
      </c>
      <c r="O147" s="1">
        <v>165480</v>
      </c>
      <c r="P147" s="1">
        <v>165480</v>
      </c>
      <c r="Q147" s="1">
        <v>165480</v>
      </c>
      <c r="R147" s="1">
        <v>165480</v>
      </c>
      <c r="S147" s="1">
        <v>165480</v>
      </c>
      <c r="T147" s="1">
        <v>165480</v>
      </c>
      <c r="U147" s="1">
        <v>165480</v>
      </c>
      <c r="V147" s="1">
        <v>165480</v>
      </c>
      <c r="W147" s="1">
        <v>165480</v>
      </c>
      <c r="X147" s="1">
        <v>165480</v>
      </c>
      <c r="Y147" s="1">
        <v>165480</v>
      </c>
    </row>
    <row r="148" spans="1:25">
      <c r="A148" s="1" t="s">
        <v>300</v>
      </c>
      <c r="B148" s="1">
        <v>161450</v>
      </c>
      <c r="C148" s="1">
        <v>161450</v>
      </c>
      <c r="D148" s="1">
        <v>161450</v>
      </c>
      <c r="E148" s="1">
        <v>161450</v>
      </c>
      <c r="F148" s="1">
        <v>161450</v>
      </c>
      <c r="G148" s="1">
        <v>161450</v>
      </c>
      <c r="H148" s="1">
        <v>161450</v>
      </c>
      <c r="I148" s="1">
        <v>161450</v>
      </c>
      <c r="J148" s="1">
        <v>161450</v>
      </c>
      <c r="K148" s="1">
        <v>161450</v>
      </c>
      <c r="L148" s="1">
        <v>161450</v>
      </c>
      <c r="M148" s="1">
        <v>161450</v>
      </c>
      <c r="N148" s="1">
        <v>161450</v>
      </c>
      <c r="O148" s="1">
        <v>161450</v>
      </c>
      <c r="P148" s="1">
        <v>161450</v>
      </c>
      <c r="Q148" s="1">
        <v>161450</v>
      </c>
      <c r="R148" s="1">
        <v>161450</v>
      </c>
      <c r="S148" s="1">
        <v>161450</v>
      </c>
      <c r="T148" s="1">
        <v>161450</v>
      </c>
      <c r="U148" s="1">
        <v>161450</v>
      </c>
      <c r="V148" s="1">
        <v>161450</v>
      </c>
      <c r="W148" s="1">
        <v>161450</v>
      </c>
      <c r="X148" s="1">
        <v>161450</v>
      </c>
      <c r="Y148" s="1">
        <v>161450</v>
      </c>
    </row>
    <row r="149" spans="1:25">
      <c r="A149" s="1" t="s">
        <v>302</v>
      </c>
      <c r="B149" s="1">
        <v>157690</v>
      </c>
      <c r="C149" s="1">
        <v>157690</v>
      </c>
      <c r="D149" s="1">
        <v>157690</v>
      </c>
      <c r="E149" s="1">
        <v>157690</v>
      </c>
      <c r="F149" s="1">
        <v>157690</v>
      </c>
      <c r="G149" s="1">
        <v>157690</v>
      </c>
      <c r="H149" s="1">
        <v>157690</v>
      </c>
      <c r="I149" s="1">
        <v>157690</v>
      </c>
      <c r="J149" s="1">
        <v>157690</v>
      </c>
      <c r="K149" s="1">
        <v>157690</v>
      </c>
      <c r="L149" s="1">
        <v>157690</v>
      </c>
      <c r="M149" s="1">
        <v>157690</v>
      </c>
      <c r="N149" s="1">
        <v>157690</v>
      </c>
      <c r="O149" s="1">
        <v>157690</v>
      </c>
      <c r="P149" s="1">
        <v>157690</v>
      </c>
      <c r="Q149" s="1">
        <v>157690</v>
      </c>
      <c r="R149" s="1">
        <v>157690</v>
      </c>
      <c r="S149" s="1">
        <v>157690</v>
      </c>
      <c r="T149" s="1">
        <v>157690</v>
      </c>
      <c r="U149" s="1">
        <v>157690</v>
      </c>
      <c r="V149" s="1">
        <v>157690</v>
      </c>
      <c r="W149" s="1">
        <v>157690</v>
      </c>
      <c r="X149" s="1">
        <v>157690</v>
      </c>
      <c r="Y149" s="1">
        <v>157690</v>
      </c>
    </row>
    <row r="150" spans="1:25">
      <c r="A150" s="1" t="s">
        <v>304</v>
      </c>
      <c r="B150" s="1">
        <v>167820</v>
      </c>
      <c r="C150" s="1">
        <v>167820</v>
      </c>
      <c r="D150" s="1">
        <v>167820</v>
      </c>
      <c r="E150" s="1">
        <v>167820</v>
      </c>
      <c r="F150" s="1">
        <v>167820</v>
      </c>
      <c r="G150" s="1">
        <v>167820</v>
      </c>
      <c r="H150" s="1">
        <v>167820</v>
      </c>
      <c r="I150" s="1">
        <v>167820</v>
      </c>
      <c r="J150" s="1">
        <v>167820</v>
      </c>
      <c r="K150" s="1">
        <v>167820</v>
      </c>
      <c r="L150" s="1">
        <v>167820</v>
      </c>
      <c r="M150" s="1">
        <v>167820</v>
      </c>
      <c r="N150" s="1">
        <v>167820</v>
      </c>
      <c r="O150" s="1">
        <v>167820</v>
      </c>
      <c r="P150" s="1">
        <v>167820</v>
      </c>
      <c r="Q150" s="1">
        <v>167820</v>
      </c>
      <c r="R150" s="1">
        <v>167820</v>
      </c>
      <c r="S150" s="1">
        <v>167820</v>
      </c>
      <c r="T150" s="1">
        <v>167820</v>
      </c>
      <c r="U150" s="1">
        <v>167820</v>
      </c>
      <c r="V150" s="1">
        <v>167820</v>
      </c>
      <c r="W150" s="1">
        <v>167820</v>
      </c>
      <c r="X150" s="1">
        <v>167820</v>
      </c>
      <c r="Y150" s="1">
        <v>167820</v>
      </c>
    </row>
    <row r="151" spans="1:25">
      <c r="A151" s="1" t="s">
        <v>306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</row>
    <row r="152" spans="1:25">
      <c r="A152" s="1" t="s">
        <v>308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</row>
    <row r="153" spans="1:25">
      <c r="A153" s="1" t="s">
        <v>310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</row>
    <row r="154" spans="1:25">
      <c r="A154" s="1" t="s">
        <v>312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>
      <c r="A155" s="1" t="s">
        <v>314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>
      <c r="A156" s="1" t="s">
        <v>316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</row>
    <row r="157" spans="1:25">
      <c r="A157" s="1" t="s">
        <v>318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>
      <c r="A158" s="1" t="s">
        <v>320</v>
      </c>
      <c r="B158" s="1">
        <v>81600</v>
      </c>
      <c r="C158" s="1">
        <v>81600</v>
      </c>
      <c r="D158" s="1">
        <v>81600</v>
      </c>
      <c r="E158" s="1">
        <v>81600</v>
      </c>
      <c r="F158" s="1">
        <v>81600</v>
      </c>
      <c r="G158" s="1">
        <v>81600</v>
      </c>
      <c r="H158" s="1">
        <v>81600</v>
      </c>
      <c r="I158" s="1">
        <v>81600</v>
      </c>
      <c r="J158" s="1">
        <v>81600</v>
      </c>
      <c r="K158" s="1">
        <v>81600</v>
      </c>
      <c r="L158" s="1">
        <v>81600</v>
      </c>
      <c r="M158" s="1">
        <v>81600</v>
      </c>
      <c r="N158" s="1">
        <v>81600</v>
      </c>
      <c r="O158" s="1">
        <v>81600</v>
      </c>
      <c r="P158" s="1">
        <v>81600</v>
      </c>
      <c r="Q158" s="1">
        <v>81600</v>
      </c>
      <c r="R158" s="1">
        <v>81600</v>
      </c>
      <c r="S158" s="1">
        <v>81600</v>
      </c>
      <c r="T158" s="1">
        <v>81600</v>
      </c>
      <c r="U158" s="1">
        <v>81600</v>
      </c>
      <c r="V158" s="1">
        <v>81600</v>
      </c>
      <c r="W158" s="1">
        <v>81600</v>
      </c>
      <c r="X158" s="1">
        <v>81600</v>
      </c>
      <c r="Y158" s="1">
        <v>81600</v>
      </c>
    </row>
    <row r="159" spans="1:25">
      <c r="A159" s="1" t="s">
        <v>322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>
      <c r="A160" s="1" t="s">
        <v>324</v>
      </c>
      <c r="B160" s="1">
        <v>80680</v>
      </c>
      <c r="C160" s="1">
        <v>80680</v>
      </c>
      <c r="D160" s="1">
        <v>80680</v>
      </c>
      <c r="E160" s="1">
        <v>80680</v>
      </c>
      <c r="F160" s="1">
        <v>80680</v>
      </c>
      <c r="G160" s="1">
        <v>80680</v>
      </c>
      <c r="H160" s="1">
        <v>80680</v>
      </c>
      <c r="I160" s="1">
        <v>80680</v>
      </c>
      <c r="J160" s="1">
        <v>80680</v>
      </c>
      <c r="K160" s="1">
        <v>80680</v>
      </c>
      <c r="L160" s="1">
        <v>80680</v>
      </c>
      <c r="M160" s="1">
        <v>80680</v>
      </c>
      <c r="N160" s="1">
        <v>80680</v>
      </c>
      <c r="O160" s="1">
        <v>80680</v>
      </c>
      <c r="P160" s="1">
        <v>80680</v>
      </c>
      <c r="Q160" s="1">
        <v>80680</v>
      </c>
      <c r="R160" s="1">
        <v>80680</v>
      </c>
      <c r="S160" s="1">
        <v>80680</v>
      </c>
      <c r="T160" s="1">
        <v>80680</v>
      </c>
      <c r="U160" s="1">
        <v>80680</v>
      </c>
      <c r="V160" s="1">
        <v>80680</v>
      </c>
      <c r="W160" s="1">
        <v>80680</v>
      </c>
      <c r="X160" s="1">
        <v>80680</v>
      </c>
      <c r="Y160" s="1">
        <v>80680</v>
      </c>
    </row>
    <row r="161" spans="1:25">
      <c r="A161" s="1" t="s">
        <v>326</v>
      </c>
      <c r="B161" s="1">
        <v>76600</v>
      </c>
      <c r="C161" s="1">
        <v>76600</v>
      </c>
      <c r="D161" s="1">
        <v>76600</v>
      </c>
      <c r="E161" s="1">
        <v>76600</v>
      </c>
      <c r="F161" s="1">
        <v>76600</v>
      </c>
      <c r="G161" s="1">
        <v>76600</v>
      </c>
      <c r="H161" s="1">
        <v>76600</v>
      </c>
      <c r="I161" s="1">
        <v>76600</v>
      </c>
      <c r="J161" s="1">
        <v>76600</v>
      </c>
      <c r="K161" s="1">
        <v>76600</v>
      </c>
      <c r="L161" s="1">
        <v>76600</v>
      </c>
      <c r="M161" s="1">
        <v>76600</v>
      </c>
      <c r="N161" s="1">
        <v>76600</v>
      </c>
      <c r="O161" s="1">
        <v>76600</v>
      </c>
      <c r="P161" s="1">
        <v>76600</v>
      </c>
      <c r="Q161" s="1">
        <v>76600</v>
      </c>
      <c r="R161" s="1">
        <v>76600</v>
      </c>
      <c r="S161" s="1">
        <v>76600</v>
      </c>
      <c r="T161" s="1">
        <v>76600</v>
      </c>
      <c r="U161" s="1">
        <v>76600</v>
      </c>
      <c r="V161" s="1">
        <v>76600</v>
      </c>
      <c r="W161" s="1">
        <v>76600</v>
      </c>
      <c r="X161" s="1">
        <v>76600</v>
      </c>
      <c r="Y161" s="1">
        <v>76600</v>
      </c>
    </row>
    <row r="162" spans="1:25">
      <c r="A162" s="1" t="s">
        <v>328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</row>
    <row r="163" spans="1:25">
      <c r="A163" s="1" t="s">
        <v>330</v>
      </c>
      <c r="B163" s="1">
        <v>120000</v>
      </c>
      <c r="C163" s="1">
        <v>120000</v>
      </c>
      <c r="D163" s="1">
        <v>120000</v>
      </c>
      <c r="E163" s="1">
        <v>120000</v>
      </c>
      <c r="F163" s="1">
        <v>120000</v>
      </c>
      <c r="G163" s="1">
        <v>120000</v>
      </c>
      <c r="H163" s="1">
        <v>120000</v>
      </c>
      <c r="I163" s="1">
        <v>120000</v>
      </c>
      <c r="J163" s="1">
        <v>120000</v>
      </c>
      <c r="K163" s="1">
        <v>120000</v>
      </c>
      <c r="L163" s="1">
        <v>120000</v>
      </c>
      <c r="M163" s="1">
        <v>120000</v>
      </c>
      <c r="N163" s="1">
        <v>120000</v>
      </c>
      <c r="O163" s="1">
        <v>120000</v>
      </c>
      <c r="P163" s="1">
        <v>120000</v>
      </c>
      <c r="Q163" s="1">
        <v>120000</v>
      </c>
      <c r="R163" s="1">
        <v>120000</v>
      </c>
      <c r="S163" s="1">
        <v>120000</v>
      </c>
      <c r="T163" s="1">
        <v>120000</v>
      </c>
      <c r="U163" s="1">
        <v>120000</v>
      </c>
      <c r="V163" s="1">
        <v>120000</v>
      </c>
      <c r="W163" s="1">
        <v>120000</v>
      </c>
      <c r="X163" s="1">
        <v>120000</v>
      </c>
      <c r="Y163" s="1">
        <v>120000</v>
      </c>
    </row>
    <row r="164" spans="1:25">
      <c r="A164" s="1" t="s">
        <v>332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</row>
    <row r="165" spans="1:25">
      <c r="A165" s="1" t="s">
        <v>334</v>
      </c>
      <c r="B165" s="1">
        <v>351380</v>
      </c>
      <c r="C165" s="1">
        <v>351380</v>
      </c>
      <c r="D165" s="1">
        <v>351380</v>
      </c>
      <c r="E165" s="1">
        <v>351380</v>
      </c>
      <c r="F165" s="1">
        <v>351380</v>
      </c>
      <c r="G165" s="1">
        <v>351380</v>
      </c>
      <c r="H165" s="1">
        <v>351380</v>
      </c>
      <c r="I165" s="1">
        <v>351380</v>
      </c>
      <c r="J165" s="1">
        <v>351380</v>
      </c>
      <c r="K165" s="1">
        <v>351380</v>
      </c>
      <c r="L165" s="1">
        <v>351380</v>
      </c>
      <c r="M165" s="1">
        <v>351380</v>
      </c>
      <c r="N165" s="1">
        <v>351380</v>
      </c>
      <c r="O165" s="1">
        <v>351380</v>
      </c>
      <c r="P165" s="1">
        <v>351380</v>
      </c>
      <c r="Q165" s="1">
        <v>351380</v>
      </c>
      <c r="R165" s="1">
        <v>351380</v>
      </c>
      <c r="S165" s="1">
        <v>351380</v>
      </c>
      <c r="T165" s="1">
        <v>351380</v>
      </c>
      <c r="U165" s="1">
        <v>351380</v>
      </c>
      <c r="V165" s="1">
        <v>351380</v>
      </c>
      <c r="W165" s="1">
        <v>351380</v>
      </c>
      <c r="X165" s="1">
        <v>351380</v>
      </c>
      <c r="Y165" s="1">
        <v>351380</v>
      </c>
    </row>
    <row r="166" spans="1:25">
      <c r="A166" s="1" t="s">
        <v>336</v>
      </c>
      <c r="B166" s="1">
        <v>351380</v>
      </c>
      <c r="C166" s="1">
        <v>351380</v>
      </c>
      <c r="D166" s="1">
        <v>351380</v>
      </c>
      <c r="E166" s="1">
        <v>351380</v>
      </c>
      <c r="F166" s="1">
        <v>351380</v>
      </c>
      <c r="G166" s="1">
        <v>351380</v>
      </c>
      <c r="H166" s="1">
        <v>351380</v>
      </c>
      <c r="I166" s="1">
        <v>351380</v>
      </c>
      <c r="J166" s="1">
        <v>351380</v>
      </c>
      <c r="K166" s="1">
        <v>351380</v>
      </c>
      <c r="L166" s="1">
        <v>351380</v>
      </c>
      <c r="M166" s="1">
        <v>351380</v>
      </c>
      <c r="N166" s="1">
        <v>351380</v>
      </c>
      <c r="O166" s="1">
        <v>351380</v>
      </c>
      <c r="P166" s="1">
        <v>351380</v>
      </c>
      <c r="Q166" s="1">
        <v>351380</v>
      </c>
      <c r="R166" s="1">
        <v>351380</v>
      </c>
      <c r="S166" s="1">
        <v>351380</v>
      </c>
      <c r="T166" s="1">
        <v>351380</v>
      </c>
      <c r="U166" s="1">
        <v>351380</v>
      </c>
      <c r="V166" s="1">
        <v>351380</v>
      </c>
      <c r="W166" s="1">
        <v>351380</v>
      </c>
      <c r="X166" s="1">
        <v>351380</v>
      </c>
      <c r="Y166" s="1">
        <v>351380</v>
      </c>
    </row>
    <row r="167" spans="1:25">
      <c r="A167" s="1" t="s">
        <v>338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</row>
    <row r="168" spans="1:25">
      <c r="A168" s="1" t="s">
        <v>340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</row>
    <row r="169" spans="1:25">
      <c r="A169" s="1" t="s">
        <v>342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0" spans="1:25">
      <c r="A170" s="1" t="s">
        <v>344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</row>
    <row r="171" spans="1:25">
      <c r="A171" s="1" t="s">
        <v>346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</row>
    <row r="172" spans="1:25">
      <c r="A172" s="1" t="s">
        <v>348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</row>
    <row r="173" spans="1:25">
      <c r="A173" s="1" t="s">
        <v>350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>
      <c r="A174" s="1" t="s">
        <v>352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</row>
    <row r="175" spans="1:25">
      <c r="A175" s="1" t="s">
        <v>354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</row>
    <row r="176" spans="1:25">
      <c r="A176" s="1" t="s">
        <v>356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>
      <c r="A177" s="1" t="s">
        <v>358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</row>
    <row r="178" spans="1:25">
      <c r="A178" s="1" t="s">
        <v>360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</row>
    <row r="179" spans="1:25">
      <c r="A179" s="1" t="s">
        <v>362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</row>
    <row r="180" spans="1:25">
      <c r="A180" s="1" t="s">
        <v>364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>
      <c r="A181" s="1" t="s">
        <v>366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</row>
    <row r="182" spans="1:25">
      <c r="A182" s="1" t="s">
        <v>368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</row>
    <row r="183" spans="1:25">
      <c r="A183" s="1" t="s">
        <v>370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</row>
    <row r="184" spans="1:25">
      <c r="A184" s="1" t="s">
        <v>372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>
      <c r="A185" s="1" t="s">
        <v>374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</row>
    <row r="186" spans="1:25">
      <c r="A186" s="1" t="s">
        <v>376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</row>
    <row r="187" spans="1:25">
      <c r="A187" s="1" t="s">
        <v>378</v>
      </c>
      <c r="B187" s="1">
        <v>82290</v>
      </c>
      <c r="C187" s="1">
        <v>82290</v>
      </c>
      <c r="D187" s="1">
        <v>82290</v>
      </c>
      <c r="E187" s="1">
        <v>82290</v>
      </c>
      <c r="F187" s="1">
        <v>82290</v>
      </c>
      <c r="G187" s="1">
        <v>82290</v>
      </c>
      <c r="H187" s="1">
        <v>82290</v>
      </c>
      <c r="I187" s="1">
        <v>82290</v>
      </c>
      <c r="J187" s="1">
        <v>82290</v>
      </c>
      <c r="K187" s="1">
        <v>82290</v>
      </c>
      <c r="L187" s="1">
        <v>82290</v>
      </c>
      <c r="M187" s="1">
        <v>82290</v>
      </c>
      <c r="N187" s="1">
        <v>82290</v>
      </c>
      <c r="O187" s="1">
        <v>82290</v>
      </c>
      <c r="P187" s="1">
        <v>82290</v>
      </c>
      <c r="Q187" s="1">
        <v>82290</v>
      </c>
      <c r="R187" s="1">
        <v>82290</v>
      </c>
      <c r="S187" s="1">
        <v>82290</v>
      </c>
      <c r="T187" s="1">
        <v>82290</v>
      </c>
      <c r="U187" s="1">
        <v>82290</v>
      </c>
      <c r="V187" s="1">
        <v>82290</v>
      </c>
      <c r="W187" s="1">
        <v>82290</v>
      </c>
      <c r="X187" s="1">
        <v>82290</v>
      </c>
      <c r="Y187" s="1">
        <v>82290</v>
      </c>
    </row>
    <row r="188" spans="1:25">
      <c r="A188" s="1" t="s">
        <v>380</v>
      </c>
      <c r="B188" s="1">
        <v>120000</v>
      </c>
      <c r="C188" s="1">
        <v>120000</v>
      </c>
      <c r="D188" s="1">
        <v>120000</v>
      </c>
      <c r="E188" s="1">
        <v>120000</v>
      </c>
      <c r="F188" s="1">
        <v>120000</v>
      </c>
      <c r="G188" s="1">
        <v>120000</v>
      </c>
      <c r="H188" s="1">
        <v>120000</v>
      </c>
      <c r="I188" s="1">
        <v>120000</v>
      </c>
      <c r="J188" s="1">
        <v>120000</v>
      </c>
      <c r="K188" s="1">
        <v>120000</v>
      </c>
      <c r="L188" s="1">
        <v>120000</v>
      </c>
      <c r="M188" s="1">
        <v>120000</v>
      </c>
      <c r="N188" s="1">
        <v>120000</v>
      </c>
      <c r="O188" s="1">
        <v>120000</v>
      </c>
      <c r="P188" s="1">
        <v>120000</v>
      </c>
      <c r="Q188" s="1">
        <v>120000</v>
      </c>
      <c r="R188" s="1">
        <v>120000</v>
      </c>
      <c r="S188" s="1">
        <v>120000</v>
      </c>
      <c r="T188" s="1">
        <v>120000</v>
      </c>
      <c r="U188" s="1">
        <v>120000</v>
      </c>
      <c r="V188" s="1">
        <v>120000</v>
      </c>
      <c r="W188" s="1">
        <v>120000</v>
      </c>
      <c r="X188" s="1">
        <v>120000</v>
      </c>
      <c r="Y188" s="1">
        <v>120000</v>
      </c>
    </row>
    <row r="189" spans="1:25">
      <c r="A189" s="1" t="s">
        <v>382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>
      <c r="A190" s="1" t="s">
        <v>384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>
      <c r="A191" s="1" t="s">
        <v>386</v>
      </c>
      <c r="B191" s="1">
        <v>76600</v>
      </c>
      <c r="C191" s="1">
        <v>76600</v>
      </c>
      <c r="D191" s="1">
        <v>76600</v>
      </c>
      <c r="E191" s="1">
        <v>76600</v>
      </c>
      <c r="F191" s="1">
        <v>76600</v>
      </c>
      <c r="G191" s="1">
        <v>76600</v>
      </c>
      <c r="H191" s="1">
        <v>76600</v>
      </c>
      <c r="I191" s="1">
        <v>76600</v>
      </c>
      <c r="J191" s="1">
        <v>76600</v>
      </c>
      <c r="K191" s="1">
        <v>76600</v>
      </c>
      <c r="L191" s="1">
        <v>76600</v>
      </c>
      <c r="M191" s="1">
        <v>76600</v>
      </c>
      <c r="N191" s="1">
        <v>76600</v>
      </c>
      <c r="O191" s="1">
        <v>76600</v>
      </c>
      <c r="P191" s="1">
        <v>76600</v>
      </c>
      <c r="Q191" s="1">
        <v>76600</v>
      </c>
      <c r="R191" s="1">
        <v>76600</v>
      </c>
      <c r="S191" s="1">
        <v>76600</v>
      </c>
      <c r="T191" s="1">
        <v>76600</v>
      </c>
      <c r="U191" s="1">
        <v>76600</v>
      </c>
      <c r="V191" s="1">
        <v>76600</v>
      </c>
      <c r="W191" s="1">
        <v>76600</v>
      </c>
      <c r="X191" s="1">
        <v>76600</v>
      </c>
      <c r="Y191" s="1">
        <v>76600</v>
      </c>
    </row>
    <row r="192" spans="1:25">
      <c r="A192" s="1" t="s">
        <v>388</v>
      </c>
      <c r="B192" s="1">
        <v>80700</v>
      </c>
      <c r="C192" s="1">
        <v>80700</v>
      </c>
      <c r="D192" s="1">
        <v>80700</v>
      </c>
      <c r="E192" s="1">
        <v>80700</v>
      </c>
      <c r="F192" s="1">
        <v>80700</v>
      </c>
      <c r="G192" s="1">
        <v>80700</v>
      </c>
      <c r="H192" s="1">
        <v>80700</v>
      </c>
      <c r="I192" s="1">
        <v>80700</v>
      </c>
      <c r="J192" s="1">
        <v>80700</v>
      </c>
      <c r="K192" s="1">
        <v>80700</v>
      </c>
      <c r="L192" s="1">
        <v>80700</v>
      </c>
      <c r="M192" s="1">
        <v>80700</v>
      </c>
      <c r="N192" s="1">
        <v>80700</v>
      </c>
      <c r="O192" s="1">
        <v>80700</v>
      </c>
      <c r="P192" s="1">
        <v>80700</v>
      </c>
      <c r="Q192" s="1">
        <v>80700</v>
      </c>
      <c r="R192" s="1">
        <v>80700</v>
      </c>
      <c r="S192" s="1">
        <v>80700</v>
      </c>
      <c r="T192" s="1">
        <v>80700</v>
      </c>
      <c r="U192" s="1">
        <v>80700</v>
      </c>
      <c r="V192" s="1">
        <v>80700</v>
      </c>
      <c r="W192" s="1">
        <v>80700</v>
      </c>
      <c r="X192" s="1">
        <v>80700</v>
      </c>
      <c r="Y192" s="1">
        <v>80700</v>
      </c>
    </row>
    <row r="193" spans="1:25">
      <c r="A193" s="1" t="s">
        <v>390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</row>
    <row r="194" spans="1:25">
      <c r="A194" s="1" t="s">
        <v>392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>
      <c r="A195" s="1" t="s">
        <v>394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</row>
    <row r="196" spans="1:25">
      <c r="A196" s="1" t="s">
        <v>396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>
      <c r="A197" s="1" t="s">
        <v>398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>
      <c r="A198" s="1" t="s">
        <v>400</v>
      </c>
      <c r="B198" s="1">
        <v>70000</v>
      </c>
      <c r="C198" s="1">
        <v>70000</v>
      </c>
      <c r="D198" s="1">
        <v>70000</v>
      </c>
      <c r="E198" s="1">
        <v>70000</v>
      </c>
      <c r="F198" s="1">
        <v>70000</v>
      </c>
      <c r="G198" s="1">
        <v>70000</v>
      </c>
      <c r="H198" s="1">
        <v>70000</v>
      </c>
      <c r="I198" s="1">
        <v>70000</v>
      </c>
      <c r="J198" s="1">
        <v>70000</v>
      </c>
      <c r="K198" s="1">
        <v>70000</v>
      </c>
      <c r="L198" s="1">
        <v>70000</v>
      </c>
      <c r="M198" s="1">
        <v>70000</v>
      </c>
      <c r="N198" s="1">
        <v>70000</v>
      </c>
      <c r="O198" s="1">
        <v>70000</v>
      </c>
      <c r="P198" s="1">
        <v>70000</v>
      </c>
      <c r="Q198" s="1">
        <v>70000</v>
      </c>
      <c r="R198" s="1">
        <v>70000</v>
      </c>
      <c r="S198" s="1">
        <v>70000</v>
      </c>
      <c r="T198" s="1">
        <v>70000</v>
      </c>
      <c r="U198" s="1">
        <v>70000</v>
      </c>
      <c r="V198" s="1">
        <v>70000</v>
      </c>
      <c r="W198" s="1">
        <v>70000</v>
      </c>
      <c r="X198" s="1">
        <v>70000</v>
      </c>
      <c r="Y198" s="1">
        <v>70000</v>
      </c>
    </row>
    <row r="199" spans="1:25">
      <c r="A199" s="1" t="s">
        <v>402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</row>
    <row r="200" spans="1:25">
      <c r="A200" s="1" t="s">
        <v>404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>
      <c r="A201" s="1" t="s">
        <v>406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</row>
    <row r="202" spans="1:25">
      <c r="A202" s="1" t="s">
        <v>408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  <row r="203" spans="1:25">
      <c r="A203" s="1" t="s">
        <v>410</v>
      </c>
      <c r="B203" s="1">
        <v>76600</v>
      </c>
      <c r="C203" s="1">
        <v>76600</v>
      </c>
      <c r="D203" s="1">
        <v>76600</v>
      </c>
      <c r="E203" s="1">
        <v>76600</v>
      </c>
      <c r="F203" s="1">
        <v>76600</v>
      </c>
      <c r="G203" s="1">
        <v>76600</v>
      </c>
      <c r="H203" s="1">
        <v>76600</v>
      </c>
      <c r="I203" s="1">
        <v>76600</v>
      </c>
      <c r="J203" s="1">
        <v>76600</v>
      </c>
      <c r="K203" s="1">
        <v>76600</v>
      </c>
      <c r="L203" s="1">
        <v>76600</v>
      </c>
      <c r="M203" s="1">
        <v>76600</v>
      </c>
      <c r="N203" s="1">
        <v>76600</v>
      </c>
      <c r="O203" s="1">
        <v>76600</v>
      </c>
      <c r="P203" s="1">
        <v>76600</v>
      </c>
      <c r="Q203" s="1">
        <v>76600</v>
      </c>
      <c r="R203" s="1">
        <v>76600</v>
      </c>
      <c r="S203" s="1">
        <v>76600</v>
      </c>
      <c r="T203" s="1">
        <v>76600</v>
      </c>
      <c r="U203" s="1">
        <v>76600</v>
      </c>
      <c r="V203" s="1">
        <v>76600</v>
      </c>
      <c r="W203" s="1">
        <v>76600</v>
      </c>
      <c r="X203" s="1">
        <v>76600</v>
      </c>
      <c r="Y203" s="1">
        <v>76600</v>
      </c>
    </row>
    <row r="204" spans="1:25">
      <c r="A204" s="1" t="s">
        <v>412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</row>
    <row r="205" spans="1:25">
      <c r="A205" s="1" t="s">
        <v>414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</row>
    <row r="206" spans="1:25">
      <c r="A206" s="1" t="s">
        <v>416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>
      <c r="A207" s="1" t="s">
        <v>418</v>
      </c>
      <c r="B207" s="1">
        <v>154980</v>
      </c>
      <c r="C207" s="1">
        <v>154980</v>
      </c>
      <c r="D207" s="1">
        <v>154980</v>
      </c>
      <c r="E207" s="1">
        <v>154980</v>
      </c>
      <c r="F207" s="1">
        <v>154980</v>
      </c>
      <c r="G207" s="1">
        <v>154980</v>
      </c>
      <c r="H207" s="1">
        <v>154980</v>
      </c>
      <c r="I207" s="1">
        <v>154980</v>
      </c>
      <c r="J207" s="1">
        <v>154980</v>
      </c>
      <c r="K207" s="1">
        <v>154980</v>
      </c>
      <c r="L207" s="1">
        <v>154980</v>
      </c>
      <c r="M207" s="1">
        <v>154980</v>
      </c>
      <c r="N207" s="1">
        <v>154980</v>
      </c>
      <c r="O207" s="1">
        <v>154980</v>
      </c>
      <c r="P207" s="1">
        <v>154980</v>
      </c>
      <c r="Q207" s="1">
        <v>154980</v>
      </c>
      <c r="R207" s="1">
        <v>154980</v>
      </c>
      <c r="S207" s="1">
        <v>154980</v>
      </c>
      <c r="T207" s="1">
        <v>154980</v>
      </c>
      <c r="U207" s="1">
        <v>154980</v>
      </c>
      <c r="V207" s="1">
        <v>154980</v>
      </c>
      <c r="W207" s="1">
        <v>154980</v>
      </c>
      <c r="X207" s="1">
        <v>154980</v>
      </c>
      <c r="Y207" s="1">
        <v>154980</v>
      </c>
    </row>
    <row r="208" spans="1:25">
      <c r="A208" s="1" t="s">
        <v>420</v>
      </c>
      <c r="B208" s="1">
        <v>199980</v>
      </c>
      <c r="C208" s="1">
        <v>199980</v>
      </c>
      <c r="D208" s="1">
        <v>199980</v>
      </c>
      <c r="E208" s="1">
        <v>199980</v>
      </c>
      <c r="F208" s="1">
        <v>199980</v>
      </c>
      <c r="G208" s="1">
        <v>199980</v>
      </c>
      <c r="H208" s="1">
        <v>199980</v>
      </c>
      <c r="I208" s="1">
        <v>199980</v>
      </c>
      <c r="J208" s="1">
        <v>199980</v>
      </c>
      <c r="K208" s="1">
        <v>199980</v>
      </c>
      <c r="L208" s="1">
        <v>199980</v>
      </c>
      <c r="M208" s="1">
        <v>199980</v>
      </c>
      <c r="N208" s="1">
        <v>199980</v>
      </c>
      <c r="O208" s="1">
        <v>199980</v>
      </c>
      <c r="P208" s="1">
        <v>199980</v>
      </c>
      <c r="Q208" s="1">
        <v>199980</v>
      </c>
      <c r="R208" s="1">
        <v>199980</v>
      </c>
      <c r="S208" s="1">
        <v>199980</v>
      </c>
      <c r="T208" s="1">
        <v>199980</v>
      </c>
      <c r="U208" s="1">
        <v>199980</v>
      </c>
      <c r="V208" s="1">
        <v>199980</v>
      </c>
      <c r="W208" s="1">
        <v>199980</v>
      </c>
      <c r="X208" s="1">
        <v>199980</v>
      </c>
      <c r="Y208" s="1">
        <v>199980</v>
      </c>
    </row>
    <row r="209" spans="1:25">
      <c r="A209" s="1" t="s">
        <v>422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</row>
    <row r="210" spans="1:25">
      <c r="A210" s="1" t="s">
        <v>424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</row>
    <row r="211" spans="1:25">
      <c r="A211" s="1" t="s">
        <v>426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</row>
    <row r="212" spans="1:25">
      <c r="A212" s="1" t="s">
        <v>428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</row>
    <row r="213" spans="1:25">
      <c r="A213" s="1" t="s">
        <v>430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</row>
    <row r="214" spans="1:25">
      <c r="A214" s="1" t="s">
        <v>432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>
      <c r="A215" s="1" t="s">
        <v>434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</row>
    <row r="216" spans="1:25">
      <c r="A216" s="1" t="s">
        <v>436</v>
      </c>
      <c r="B216" s="1">
        <v>601330</v>
      </c>
      <c r="C216" s="1">
        <v>601330</v>
      </c>
      <c r="D216" s="1">
        <v>601330</v>
      </c>
      <c r="E216" s="1">
        <v>601330</v>
      </c>
      <c r="F216" s="1">
        <v>601330</v>
      </c>
      <c r="G216" s="1">
        <v>601330</v>
      </c>
      <c r="H216" s="1">
        <v>601330</v>
      </c>
      <c r="I216" s="1">
        <v>601330</v>
      </c>
      <c r="J216" s="1">
        <v>601330</v>
      </c>
      <c r="K216" s="1">
        <v>601330</v>
      </c>
      <c r="L216" s="1">
        <v>601330</v>
      </c>
      <c r="M216" s="1">
        <v>601330</v>
      </c>
      <c r="N216" s="1">
        <v>601330</v>
      </c>
      <c r="O216" s="1">
        <v>601330</v>
      </c>
      <c r="P216" s="1">
        <v>601330</v>
      </c>
      <c r="Q216" s="1">
        <v>601330</v>
      </c>
      <c r="R216" s="1">
        <v>601330</v>
      </c>
      <c r="S216" s="1">
        <v>601330</v>
      </c>
      <c r="T216" s="1">
        <v>601330</v>
      </c>
      <c r="U216" s="1">
        <v>601330</v>
      </c>
      <c r="V216" s="1">
        <v>601330</v>
      </c>
      <c r="W216" s="1">
        <v>601330</v>
      </c>
      <c r="X216" s="1">
        <v>601330</v>
      </c>
      <c r="Y216" s="1">
        <v>601330</v>
      </c>
    </row>
    <row r="217" spans="1:25">
      <c r="A217" s="1" t="s">
        <v>438</v>
      </c>
      <c r="B217" s="1">
        <v>612880</v>
      </c>
      <c r="C217" s="1">
        <v>612880</v>
      </c>
      <c r="D217" s="1">
        <v>612880</v>
      </c>
      <c r="E217" s="1">
        <v>612880</v>
      </c>
      <c r="F217" s="1">
        <v>612880</v>
      </c>
      <c r="G217" s="1">
        <v>612880</v>
      </c>
      <c r="H217" s="1">
        <v>612880</v>
      </c>
      <c r="I217" s="1">
        <v>612880</v>
      </c>
      <c r="J217" s="1">
        <v>612880</v>
      </c>
      <c r="K217" s="1">
        <v>612880</v>
      </c>
      <c r="L217" s="1">
        <v>612880</v>
      </c>
      <c r="M217" s="1">
        <v>612880</v>
      </c>
      <c r="N217" s="1">
        <v>612880</v>
      </c>
      <c r="O217" s="1">
        <v>612880</v>
      </c>
      <c r="P217" s="1">
        <v>612880</v>
      </c>
      <c r="Q217" s="1">
        <v>612880</v>
      </c>
      <c r="R217" s="1">
        <v>612880</v>
      </c>
      <c r="S217" s="1">
        <v>612880</v>
      </c>
      <c r="T217" s="1">
        <v>612880</v>
      </c>
      <c r="U217" s="1">
        <v>612880</v>
      </c>
      <c r="V217" s="1">
        <v>612880</v>
      </c>
      <c r="W217" s="1">
        <v>612880</v>
      </c>
      <c r="X217" s="1">
        <v>612880</v>
      </c>
      <c r="Y217" s="1">
        <v>612880</v>
      </c>
    </row>
    <row r="218" spans="1:25">
      <c r="A218" s="1" t="s">
        <v>440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</row>
    <row r="219" spans="1:25">
      <c r="A219" s="1" t="s">
        <v>442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</row>
    <row r="220" spans="1:25">
      <c r="A220" s="1" t="s">
        <v>444</v>
      </c>
      <c r="B220" s="1">
        <v>1013540</v>
      </c>
      <c r="C220" s="1">
        <v>1013540</v>
      </c>
      <c r="D220" s="1">
        <v>1013540</v>
      </c>
      <c r="E220" s="1">
        <v>1013540</v>
      </c>
      <c r="F220" s="1">
        <v>1013540</v>
      </c>
      <c r="G220" s="1">
        <v>1013540</v>
      </c>
      <c r="H220" s="1">
        <v>1013540</v>
      </c>
      <c r="I220" s="1">
        <v>1013540</v>
      </c>
      <c r="J220" s="1">
        <v>1013540</v>
      </c>
      <c r="K220" s="1">
        <v>1013540</v>
      </c>
      <c r="L220" s="1">
        <v>1013540</v>
      </c>
      <c r="M220" s="1">
        <v>1013540</v>
      </c>
      <c r="N220" s="1">
        <v>1013540</v>
      </c>
      <c r="O220" s="1">
        <v>1013540</v>
      </c>
      <c r="P220" s="1">
        <v>1013540</v>
      </c>
      <c r="Q220" s="1">
        <v>1013540</v>
      </c>
      <c r="R220" s="1">
        <v>1013540</v>
      </c>
      <c r="S220" s="1">
        <v>1013540</v>
      </c>
      <c r="T220" s="1">
        <v>1013540</v>
      </c>
      <c r="U220" s="1">
        <v>1013540</v>
      </c>
      <c r="V220" s="1">
        <v>1013540</v>
      </c>
      <c r="W220" s="1">
        <v>1013540</v>
      </c>
      <c r="X220" s="1">
        <v>1013540</v>
      </c>
      <c r="Y220" s="1">
        <v>1013540</v>
      </c>
    </row>
    <row r="221" spans="1:25">
      <c r="A221" s="1" t="s">
        <v>446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</row>
    <row r="222" spans="1:25">
      <c r="A222" s="1" t="s">
        <v>448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</row>
    <row r="223" spans="1:25">
      <c r="A223" s="1" t="s">
        <v>450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</row>
    <row r="224" spans="1:25">
      <c r="A224" s="1" t="s">
        <v>452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</row>
    <row r="225" spans="1:25">
      <c r="A225" s="1" t="s">
        <v>454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</row>
    <row r="226" spans="1:25">
      <c r="A226" s="1" t="s">
        <v>456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>
      <c r="A227" s="1" t="s">
        <v>458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</row>
    <row r="228" spans="1:25">
      <c r="A228" s="1" t="s">
        <v>460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</row>
    <row r="229" spans="1:25">
      <c r="A229" s="1" t="s">
        <v>462</v>
      </c>
      <c r="B229" s="1">
        <v>513000</v>
      </c>
      <c r="C229" s="1">
        <v>513000</v>
      </c>
      <c r="D229" s="1">
        <v>513000</v>
      </c>
      <c r="E229" s="1">
        <v>513000</v>
      </c>
      <c r="F229" s="1">
        <v>513000</v>
      </c>
      <c r="G229" s="1">
        <v>513000</v>
      </c>
      <c r="H229" s="1">
        <v>513000</v>
      </c>
      <c r="I229" s="1">
        <v>513000</v>
      </c>
      <c r="J229" s="1">
        <v>513000</v>
      </c>
      <c r="K229" s="1">
        <v>513000</v>
      </c>
      <c r="L229" s="1">
        <v>513000</v>
      </c>
      <c r="M229" s="1">
        <v>513000</v>
      </c>
      <c r="N229" s="1">
        <v>513000</v>
      </c>
      <c r="O229" s="1">
        <v>513000</v>
      </c>
      <c r="P229" s="1">
        <v>513000</v>
      </c>
      <c r="Q229" s="1">
        <v>513000</v>
      </c>
      <c r="R229" s="1">
        <v>513000</v>
      </c>
      <c r="S229" s="1">
        <v>513000</v>
      </c>
      <c r="T229" s="1">
        <v>513000</v>
      </c>
      <c r="U229" s="1">
        <v>513000</v>
      </c>
      <c r="V229" s="1">
        <v>513000</v>
      </c>
      <c r="W229" s="1">
        <v>513000</v>
      </c>
      <c r="X229" s="1">
        <v>513000</v>
      </c>
      <c r="Y229" s="1">
        <v>513000</v>
      </c>
    </row>
    <row r="230" spans="1:25">
      <c r="A230" s="1" t="s">
        <v>464</v>
      </c>
      <c r="B230" s="1">
        <v>513000</v>
      </c>
      <c r="C230" s="1">
        <v>513000</v>
      </c>
      <c r="D230" s="1">
        <v>513000</v>
      </c>
      <c r="E230" s="1">
        <v>513000</v>
      </c>
      <c r="F230" s="1">
        <v>513000</v>
      </c>
      <c r="G230" s="1">
        <v>513000</v>
      </c>
      <c r="H230" s="1">
        <v>513000</v>
      </c>
      <c r="I230" s="1">
        <v>513000</v>
      </c>
      <c r="J230" s="1">
        <v>513000</v>
      </c>
      <c r="K230" s="1">
        <v>513000</v>
      </c>
      <c r="L230" s="1">
        <v>513000</v>
      </c>
      <c r="M230" s="1">
        <v>513000</v>
      </c>
      <c r="N230" s="1">
        <v>513000</v>
      </c>
      <c r="O230" s="1">
        <v>513000</v>
      </c>
      <c r="P230" s="1">
        <v>513000</v>
      </c>
      <c r="Q230" s="1">
        <v>513000</v>
      </c>
      <c r="R230" s="1">
        <v>513000</v>
      </c>
      <c r="S230" s="1">
        <v>513000</v>
      </c>
      <c r="T230" s="1">
        <v>513000</v>
      </c>
      <c r="U230" s="1">
        <v>513000</v>
      </c>
      <c r="V230" s="1">
        <v>513000</v>
      </c>
      <c r="W230" s="1">
        <v>513000</v>
      </c>
      <c r="X230" s="1">
        <v>513000</v>
      </c>
      <c r="Y230" s="1">
        <v>513000</v>
      </c>
    </row>
    <row r="231" spans="1:25">
      <c r="A231" s="1" t="s">
        <v>466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</row>
    <row r="232" spans="1:25">
      <c r="A232" s="1" t="s">
        <v>468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</row>
    <row r="233" spans="1:25">
      <c r="A233" s="1" t="s">
        <v>470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</row>
    <row r="234" spans="1:25">
      <c r="A234" s="1" t="s">
        <v>472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</row>
    <row r="235" spans="1:25">
      <c r="A235" s="1" t="s">
        <v>474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</row>
    <row r="236" spans="1:25">
      <c r="A236" s="1" t="s">
        <v>476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>
      <c r="A237" s="1" t="s">
        <v>478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</row>
    <row r="238" spans="1:25">
      <c r="A238" s="1" t="s">
        <v>480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</row>
    <row r="239" spans="1:25">
      <c r="A239" s="1" t="s">
        <v>482</v>
      </c>
      <c r="B239" s="1">
        <v>76600</v>
      </c>
      <c r="C239" s="1">
        <v>76600</v>
      </c>
      <c r="D239" s="1">
        <v>76600</v>
      </c>
      <c r="E239" s="1">
        <v>76600</v>
      </c>
      <c r="F239" s="1">
        <v>76600</v>
      </c>
      <c r="G239" s="1">
        <v>76600</v>
      </c>
      <c r="H239" s="1">
        <v>76600</v>
      </c>
      <c r="I239" s="1">
        <v>76600</v>
      </c>
      <c r="J239" s="1">
        <v>76600</v>
      </c>
      <c r="K239" s="1">
        <v>76600</v>
      </c>
      <c r="L239" s="1">
        <v>76600</v>
      </c>
      <c r="M239" s="1">
        <v>76600</v>
      </c>
      <c r="N239" s="1">
        <v>76600</v>
      </c>
      <c r="O239" s="1">
        <v>76600</v>
      </c>
      <c r="P239" s="1">
        <v>76600</v>
      </c>
      <c r="Q239" s="1">
        <v>76600</v>
      </c>
      <c r="R239" s="1">
        <v>76600</v>
      </c>
      <c r="S239" s="1">
        <v>76600</v>
      </c>
      <c r="T239" s="1">
        <v>76600</v>
      </c>
      <c r="U239" s="1">
        <v>76600</v>
      </c>
      <c r="V239" s="1">
        <v>76600</v>
      </c>
      <c r="W239" s="1">
        <v>76600</v>
      </c>
      <c r="X239" s="1">
        <v>76600</v>
      </c>
      <c r="Y239" s="1">
        <v>76600</v>
      </c>
    </row>
    <row r="240" spans="1:25">
      <c r="A240" s="1" t="s">
        <v>484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</row>
    <row r="241" spans="1:25">
      <c r="A241" s="1" t="s">
        <v>486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</row>
    <row r="242" spans="1:25">
      <c r="A242" s="1" t="s">
        <v>488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</row>
    <row r="243" spans="1:25">
      <c r="A243" s="1" t="s">
        <v>490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</row>
    <row r="244" spans="1:25">
      <c r="A244" s="1" t="s">
        <v>492</v>
      </c>
      <c r="B244" s="1">
        <v>204240</v>
      </c>
      <c r="C244" s="1">
        <v>204240</v>
      </c>
      <c r="D244" s="1">
        <v>204240</v>
      </c>
      <c r="E244" s="1">
        <v>204240</v>
      </c>
      <c r="F244" s="1">
        <v>204240</v>
      </c>
      <c r="G244" s="1">
        <v>204240</v>
      </c>
      <c r="H244" s="1">
        <v>204240</v>
      </c>
      <c r="I244" s="1">
        <v>204240</v>
      </c>
      <c r="J244" s="1">
        <v>204240</v>
      </c>
      <c r="K244" s="1">
        <v>204240</v>
      </c>
      <c r="L244" s="1">
        <v>204240</v>
      </c>
      <c r="M244" s="1">
        <v>204240</v>
      </c>
      <c r="N244" s="1">
        <v>204240</v>
      </c>
      <c r="O244" s="1">
        <v>204240</v>
      </c>
      <c r="P244" s="1">
        <v>204240</v>
      </c>
      <c r="Q244" s="1">
        <v>204240</v>
      </c>
      <c r="R244" s="1">
        <v>204240</v>
      </c>
      <c r="S244" s="1">
        <v>204240</v>
      </c>
      <c r="T244" s="1">
        <v>204240</v>
      </c>
      <c r="U244" s="1">
        <v>204240</v>
      </c>
      <c r="V244" s="1">
        <v>204240</v>
      </c>
      <c r="W244" s="1">
        <v>204240</v>
      </c>
      <c r="X244" s="1">
        <v>204240</v>
      </c>
      <c r="Y244" s="1">
        <v>204240</v>
      </c>
    </row>
    <row r="245" spans="1:25">
      <c r="A245" s="1" t="s">
        <v>494</v>
      </c>
      <c r="B245" s="1">
        <v>203560</v>
      </c>
      <c r="C245" s="1">
        <v>203560</v>
      </c>
      <c r="D245" s="1">
        <v>203560</v>
      </c>
      <c r="E245" s="1">
        <v>203560</v>
      </c>
      <c r="F245" s="1">
        <v>203560</v>
      </c>
      <c r="G245" s="1">
        <v>203560</v>
      </c>
      <c r="H245" s="1">
        <v>203560</v>
      </c>
      <c r="I245" s="1">
        <v>203560</v>
      </c>
      <c r="J245" s="1">
        <v>203560</v>
      </c>
      <c r="K245" s="1">
        <v>203560</v>
      </c>
      <c r="L245" s="1">
        <v>203560</v>
      </c>
      <c r="M245" s="1">
        <v>203560</v>
      </c>
      <c r="N245" s="1">
        <v>203560</v>
      </c>
      <c r="O245" s="1">
        <v>203560</v>
      </c>
      <c r="P245" s="1">
        <v>203560</v>
      </c>
      <c r="Q245" s="1">
        <v>203560</v>
      </c>
      <c r="R245" s="1">
        <v>203560</v>
      </c>
      <c r="S245" s="1">
        <v>203560</v>
      </c>
      <c r="T245" s="1">
        <v>203560</v>
      </c>
      <c r="U245" s="1">
        <v>203560</v>
      </c>
      <c r="V245" s="1">
        <v>203560</v>
      </c>
      <c r="W245" s="1">
        <v>203560</v>
      </c>
      <c r="X245" s="1">
        <v>203560</v>
      </c>
      <c r="Y245" s="1">
        <v>203560</v>
      </c>
    </row>
    <row r="246" spans="1:25">
      <c r="A246" s="1" t="s">
        <v>496</v>
      </c>
      <c r="B246" s="1">
        <v>203170</v>
      </c>
      <c r="C246" s="1">
        <v>203170</v>
      </c>
      <c r="D246" s="1">
        <v>203170</v>
      </c>
      <c r="E246" s="1">
        <v>203170</v>
      </c>
      <c r="F246" s="1">
        <v>203170</v>
      </c>
      <c r="G246" s="1">
        <v>203170</v>
      </c>
      <c r="H246" s="1">
        <v>203170</v>
      </c>
      <c r="I246" s="1">
        <v>203170</v>
      </c>
      <c r="J246" s="1">
        <v>203170</v>
      </c>
      <c r="K246" s="1">
        <v>203170</v>
      </c>
      <c r="L246" s="1">
        <v>203170</v>
      </c>
      <c r="M246" s="1">
        <v>203170</v>
      </c>
      <c r="N246" s="1">
        <v>203170</v>
      </c>
      <c r="O246" s="1">
        <v>203170</v>
      </c>
      <c r="P246" s="1">
        <v>203170</v>
      </c>
      <c r="Q246" s="1">
        <v>203170</v>
      </c>
      <c r="R246" s="1">
        <v>203170</v>
      </c>
      <c r="S246" s="1">
        <v>203170</v>
      </c>
      <c r="T246" s="1">
        <v>203170</v>
      </c>
      <c r="U246" s="1">
        <v>203170</v>
      </c>
      <c r="V246" s="1">
        <v>203170</v>
      </c>
      <c r="W246" s="1">
        <v>203170</v>
      </c>
      <c r="X246" s="1">
        <v>203170</v>
      </c>
      <c r="Y246" s="1">
        <v>203170</v>
      </c>
    </row>
    <row r="247" spans="1:25">
      <c r="A247" s="1" t="s">
        <v>498</v>
      </c>
      <c r="B247" s="1">
        <v>204930</v>
      </c>
      <c r="C247" s="1">
        <v>204930</v>
      </c>
      <c r="D247" s="1">
        <v>204930</v>
      </c>
      <c r="E247" s="1">
        <v>204930</v>
      </c>
      <c r="F247" s="1">
        <v>204930</v>
      </c>
      <c r="G247" s="1">
        <v>204930</v>
      </c>
      <c r="H247" s="1">
        <v>204930</v>
      </c>
      <c r="I247" s="1">
        <v>204930</v>
      </c>
      <c r="J247" s="1">
        <v>204930</v>
      </c>
      <c r="K247" s="1">
        <v>204930</v>
      </c>
      <c r="L247" s="1">
        <v>204930</v>
      </c>
      <c r="M247" s="1">
        <v>204930</v>
      </c>
      <c r="N247" s="1">
        <v>204930</v>
      </c>
      <c r="O247" s="1">
        <v>204930</v>
      </c>
      <c r="P247" s="1">
        <v>204930</v>
      </c>
      <c r="Q247" s="1">
        <v>204930</v>
      </c>
      <c r="R247" s="1">
        <v>204930</v>
      </c>
      <c r="S247" s="1">
        <v>204930</v>
      </c>
      <c r="T247" s="1">
        <v>204930</v>
      </c>
      <c r="U247" s="1">
        <v>204930</v>
      </c>
      <c r="V247" s="1">
        <v>204930</v>
      </c>
      <c r="W247" s="1">
        <v>204930</v>
      </c>
      <c r="X247" s="1">
        <v>204930</v>
      </c>
      <c r="Y247" s="1">
        <v>204930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01D5-8B43-40A1-BB74-40FEE51BB618}">
  <sheetPr>
    <tabColor rgb="FF0070C0"/>
  </sheetPr>
  <dimension ref="A1:Y247"/>
  <sheetViews>
    <sheetView workbookViewId="0">
      <selection activeCell="E16" sqref="E16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 t="s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>
      <c r="A5" s="1" t="s">
        <v>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>
      <c r="A6" s="1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>
      <c r="A7" s="1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>
      <c r="A9" s="1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>
      <c r="A10" s="1" t="s">
        <v>24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>
      <c r="A11" s="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>
      <c r="A12" s="1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>
      <c r="A13" s="1" t="s">
        <v>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>
      <c r="A14" s="1" t="s">
        <v>32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>
      <c r="A15" s="1" t="s">
        <v>34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>
      <c r="A16" s="1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>
      <c r="A17" s="1" t="s">
        <v>38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>
      <c r="A18" s="1" t="s">
        <v>40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>
      <c r="A19" s="1" t="s">
        <v>42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>
      <c r="A20" s="1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>
      <c r="A21" s="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>
      <c r="A22" s="1" t="s">
        <v>48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>
      <c r="A23" s="1" t="s">
        <v>50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>
      <c r="A24" s="1" t="s">
        <v>52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>
      <c r="A25" s="1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>
      <c r="A26" s="1" t="s">
        <v>56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>
      <c r="A27" s="1" t="s">
        <v>58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>
      <c r="A28" s="1" t="s">
        <v>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>
      <c r="A29" s="1" t="s">
        <v>62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>
      <c r="A30" s="1" t="s">
        <v>64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>
      <c r="A31" s="1" t="s">
        <v>66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>
      <c r="A32" s="1" t="s">
        <v>68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>
      <c r="A33" s="1" t="s">
        <v>70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>
      <c r="A34" s="1" t="s">
        <v>72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>
      <c r="A35" s="1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>
      <c r="A36" s="1" t="s">
        <v>76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>
      <c r="A37" s="1" t="s">
        <v>78</v>
      </c>
      <c r="B37" s="1">
        <v>61943102</v>
      </c>
      <c r="C37" s="1">
        <v>61943102</v>
      </c>
      <c r="D37" s="1">
        <v>61943102</v>
      </c>
      <c r="E37" s="1">
        <v>61943102</v>
      </c>
      <c r="F37" s="1">
        <v>61943102</v>
      </c>
      <c r="G37" s="1">
        <v>61943102</v>
      </c>
      <c r="H37" s="1">
        <v>61943102</v>
      </c>
      <c r="I37" s="1">
        <v>61943102</v>
      </c>
      <c r="J37" s="1">
        <v>61943102</v>
      </c>
      <c r="K37" s="1">
        <v>61943102</v>
      </c>
      <c r="L37" s="1">
        <v>61943102</v>
      </c>
      <c r="M37" s="1">
        <v>61943102</v>
      </c>
      <c r="N37" s="1">
        <v>61943102</v>
      </c>
      <c r="O37" s="1">
        <v>61943102</v>
      </c>
      <c r="P37" s="1">
        <v>61943102</v>
      </c>
      <c r="Q37" s="1">
        <v>61943102</v>
      </c>
      <c r="R37" s="1">
        <v>61943102</v>
      </c>
      <c r="S37" s="1">
        <v>61943102</v>
      </c>
      <c r="T37" s="1">
        <v>61943102</v>
      </c>
      <c r="U37" s="1">
        <v>61943102</v>
      </c>
      <c r="V37" s="1">
        <v>61943102</v>
      </c>
      <c r="W37" s="1">
        <v>61943102</v>
      </c>
      <c r="X37" s="1">
        <v>61943102</v>
      </c>
      <c r="Y37" s="1">
        <v>61943102</v>
      </c>
    </row>
    <row r="38" spans="1:25">
      <c r="A38" s="1" t="s">
        <v>80</v>
      </c>
      <c r="B38" s="1">
        <v>61943102</v>
      </c>
      <c r="C38" s="1">
        <v>61943102</v>
      </c>
      <c r="D38" s="1">
        <v>61943102</v>
      </c>
      <c r="E38" s="1">
        <v>61943102</v>
      </c>
      <c r="F38" s="1">
        <v>61943102</v>
      </c>
      <c r="G38" s="1">
        <v>61943102</v>
      </c>
      <c r="H38" s="1">
        <v>61943102</v>
      </c>
      <c r="I38" s="1">
        <v>61943102</v>
      </c>
      <c r="J38" s="1">
        <v>61943102</v>
      </c>
      <c r="K38" s="1">
        <v>61943102</v>
      </c>
      <c r="L38" s="1">
        <v>61943102</v>
      </c>
      <c r="M38" s="1">
        <v>61943102</v>
      </c>
      <c r="N38" s="1">
        <v>61943102</v>
      </c>
      <c r="O38" s="1">
        <v>61943102</v>
      </c>
      <c r="P38" s="1">
        <v>61943102</v>
      </c>
      <c r="Q38" s="1">
        <v>61943102</v>
      </c>
      <c r="R38" s="1">
        <v>61943102</v>
      </c>
      <c r="S38" s="1">
        <v>61943102</v>
      </c>
      <c r="T38" s="1">
        <v>61943102</v>
      </c>
      <c r="U38" s="1">
        <v>61943102</v>
      </c>
      <c r="V38" s="1">
        <v>61943102</v>
      </c>
      <c r="W38" s="1">
        <v>61943102</v>
      </c>
      <c r="X38" s="1">
        <v>61943102</v>
      </c>
      <c r="Y38" s="1">
        <v>61943102</v>
      </c>
    </row>
    <row r="39" spans="1:25">
      <c r="A39" s="1" t="s">
        <v>82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>
      <c r="A40" s="1" t="s">
        <v>84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>
      <c r="A41" s="1" t="s">
        <v>86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>
      <c r="A42" s="1" t="s">
        <v>88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>
      <c r="A43" s="1" t="s">
        <v>90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</row>
    <row r="44" spans="1:25">
      <c r="A44" s="1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>
      <c r="A45" s="1" t="s">
        <v>94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</row>
    <row r="46" spans="1:25">
      <c r="A46" s="1" t="s">
        <v>96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</row>
    <row r="47" spans="1:25">
      <c r="A47" s="1" t="s">
        <v>98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>
      <c r="A48" s="1" t="s">
        <v>100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>
      <c r="A49" s="1" t="s">
        <v>102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>
      <c r="A50" s="1" t="s">
        <v>104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>
      <c r="A51" s="1" t="s">
        <v>106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>
      <c r="A52" s="1" t="s">
        <v>108</v>
      </c>
      <c r="B52" s="1">
        <v>64906212</v>
      </c>
      <c r="C52" s="1">
        <v>64906212</v>
      </c>
      <c r="D52" s="1">
        <v>64906212</v>
      </c>
      <c r="E52" s="1">
        <v>64906212</v>
      </c>
      <c r="F52" s="1">
        <v>64906212</v>
      </c>
      <c r="G52" s="1">
        <v>64906212</v>
      </c>
      <c r="H52" s="1">
        <v>64906212</v>
      </c>
      <c r="I52" s="1">
        <v>64906212</v>
      </c>
      <c r="J52" s="1">
        <v>64906212</v>
      </c>
      <c r="K52" s="1">
        <v>64906212</v>
      </c>
      <c r="L52" s="1">
        <v>64906212</v>
      </c>
      <c r="M52" s="1">
        <v>64906212</v>
      </c>
      <c r="N52" s="1">
        <v>64906212</v>
      </c>
      <c r="O52" s="1">
        <v>64906212</v>
      </c>
      <c r="P52" s="1">
        <v>64906212</v>
      </c>
      <c r="Q52" s="1">
        <v>64906212</v>
      </c>
      <c r="R52" s="1">
        <v>64906212</v>
      </c>
      <c r="S52" s="1">
        <v>64906212</v>
      </c>
      <c r="T52" s="1">
        <v>64906212</v>
      </c>
      <c r="U52" s="1">
        <v>64906212</v>
      </c>
      <c r="V52" s="1">
        <v>64906212</v>
      </c>
      <c r="W52" s="1">
        <v>64906212</v>
      </c>
      <c r="X52" s="1">
        <v>64906212</v>
      </c>
      <c r="Y52" s="1">
        <v>64906212</v>
      </c>
    </row>
    <row r="53" spans="1:25">
      <c r="A53" s="1" t="s">
        <v>110</v>
      </c>
      <c r="B53" s="1">
        <v>59161938</v>
      </c>
      <c r="C53" s="1">
        <v>59161938</v>
      </c>
      <c r="D53" s="1">
        <v>59161938</v>
      </c>
      <c r="E53" s="1">
        <v>59161938</v>
      </c>
      <c r="F53" s="1">
        <v>59161938</v>
      </c>
      <c r="G53" s="1">
        <v>59161938</v>
      </c>
      <c r="H53" s="1">
        <v>59161938</v>
      </c>
      <c r="I53" s="1">
        <v>59161938</v>
      </c>
      <c r="J53" s="1">
        <v>59161938</v>
      </c>
      <c r="K53" s="1">
        <v>59161938</v>
      </c>
      <c r="L53" s="1">
        <v>59161938</v>
      </c>
      <c r="M53" s="1">
        <v>59161938</v>
      </c>
      <c r="N53" s="1">
        <v>59161938</v>
      </c>
      <c r="O53" s="1">
        <v>59161938</v>
      </c>
      <c r="P53" s="1">
        <v>59161938</v>
      </c>
      <c r="Q53" s="1">
        <v>59161938</v>
      </c>
      <c r="R53" s="1">
        <v>59161938</v>
      </c>
      <c r="S53" s="1">
        <v>59161938</v>
      </c>
      <c r="T53" s="1">
        <v>59161938</v>
      </c>
      <c r="U53" s="1">
        <v>59161938</v>
      </c>
      <c r="V53" s="1">
        <v>59161938</v>
      </c>
      <c r="W53" s="1">
        <v>59161938</v>
      </c>
      <c r="X53" s="1">
        <v>59161938</v>
      </c>
      <c r="Y53" s="1">
        <v>59161938</v>
      </c>
    </row>
    <row r="54" spans="1:25">
      <c r="A54" s="1" t="s">
        <v>112</v>
      </c>
      <c r="B54" s="1">
        <v>61103926</v>
      </c>
      <c r="C54" s="1">
        <v>61103926</v>
      </c>
      <c r="D54" s="1">
        <v>61103926</v>
      </c>
      <c r="E54" s="1">
        <v>61103926</v>
      </c>
      <c r="F54" s="1">
        <v>61103926</v>
      </c>
      <c r="G54" s="1">
        <v>61103926</v>
      </c>
      <c r="H54" s="1">
        <v>61103926</v>
      </c>
      <c r="I54" s="1">
        <v>61103926</v>
      </c>
      <c r="J54" s="1">
        <v>61103926</v>
      </c>
      <c r="K54" s="1">
        <v>61103926</v>
      </c>
      <c r="L54" s="1">
        <v>61103926</v>
      </c>
      <c r="M54" s="1">
        <v>61103926</v>
      </c>
      <c r="N54" s="1">
        <v>61103926</v>
      </c>
      <c r="O54" s="1">
        <v>61103926</v>
      </c>
      <c r="P54" s="1">
        <v>61103926</v>
      </c>
      <c r="Q54" s="1">
        <v>61103926</v>
      </c>
      <c r="R54" s="1">
        <v>61103926</v>
      </c>
      <c r="S54" s="1">
        <v>61103926</v>
      </c>
      <c r="T54" s="1">
        <v>61103926</v>
      </c>
      <c r="U54" s="1">
        <v>61103926</v>
      </c>
      <c r="V54" s="1">
        <v>61103926</v>
      </c>
      <c r="W54" s="1">
        <v>61103926</v>
      </c>
      <c r="X54" s="1">
        <v>61103926</v>
      </c>
      <c r="Y54" s="1">
        <v>61103926</v>
      </c>
    </row>
    <row r="55" spans="1:25">
      <c r="A55" s="1" t="s">
        <v>114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>
      <c r="A56" s="1" t="s">
        <v>116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>
      <c r="A57" s="1" t="s">
        <v>118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>
      <c r="A58" s="1" t="s">
        <v>120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>
      <c r="A59" s="1" t="s">
        <v>122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>
      <c r="A60" s="1" t="s">
        <v>124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>
      <c r="A61" s="1" t="s">
        <v>126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>
      <c r="A62" s="1" t="s">
        <v>128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>
      <c r="A63" s="1" t="s">
        <v>130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>
      <c r="A64" s="1" t="s">
        <v>132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</row>
    <row r="65" spans="1:25">
      <c r="A65" s="1" t="s">
        <v>134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>
      <c r="A66" s="1" t="s">
        <v>136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>
      <c r="A67" s="1" t="s">
        <v>138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>
      <c r="A68" s="1" t="s">
        <v>140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>
      <c r="A69" s="1" t="s">
        <v>142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>
      <c r="A70" s="1" t="s">
        <v>144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>
      <c r="A71" s="1" t="s">
        <v>146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>
      <c r="A72" s="1" t="s">
        <v>148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>
      <c r="A73" s="1" t="s">
        <v>150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>
      <c r="A74" s="1" t="s">
        <v>152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>
      <c r="A75" s="1" t="s">
        <v>154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>
      <c r="A76" s="1" t="s">
        <v>156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>
      <c r="A77" s="1" t="s">
        <v>158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>
      <c r="A78" s="1" t="s">
        <v>160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>
      <c r="A79" s="1" t="s">
        <v>162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>
      <c r="A80" s="1" t="s">
        <v>164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</row>
    <row r="81" spans="1:25">
      <c r="A81" s="1" t="s">
        <v>166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</row>
    <row r="82" spans="1:25">
      <c r="A82" s="1" t="s">
        <v>168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</row>
    <row r="83" spans="1:25">
      <c r="A83" s="1" t="s">
        <v>170</v>
      </c>
      <c r="B83" s="1">
        <v>123407205</v>
      </c>
      <c r="C83" s="1">
        <v>123407205</v>
      </c>
      <c r="D83" s="1">
        <v>123407205</v>
      </c>
      <c r="E83" s="1">
        <v>123407205</v>
      </c>
      <c r="F83" s="1">
        <v>123407205</v>
      </c>
      <c r="G83" s="1">
        <v>123407205</v>
      </c>
      <c r="H83" s="1">
        <v>123407205</v>
      </c>
      <c r="I83" s="1">
        <v>123407205</v>
      </c>
      <c r="J83" s="1">
        <v>123407205</v>
      </c>
      <c r="K83" s="1">
        <v>123407205</v>
      </c>
      <c r="L83" s="1">
        <v>123407205</v>
      </c>
      <c r="M83" s="1">
        <v>123407205</v>
      </c>
      <c r="N83" s="1">
        <v>123407205</v>
      </c>
      <c r="O83" s="1">
        <v>123407205</v>
      </c>
      <c r="P83" s="1">
        <v>123407205</v>
      </c>
      <c r="Q83" s="1">
        <v>123407205</v>
      </c>
      <c r="R83" s="1">
        <v>123407205</v>
      </c>
      <c r="S83" s="1">
        <v>123407205</v>
      </c>
      <c r="T83" s="1">
        <v>123407205</v>
      </c>
      <c r="U83" s="1">
        <v>123407205</v>
      </c>
      <c r="V83" s="1">
        <v>123407205</v>
      </c>
      <c r="W83" s="1">
        <v>123407205</v>
      </c>
      <c r="X83" s="1">
        <v>123407205</v>
      </c>
      <c r="Y83" s="1">
        <v>123407205</v>
      </c>
    </row>
    <row r="84" spans="1:25">
      <c r="A84" s="1" t="s">
        <v>172</v>
      </c>
      <c r="B84" s="1">
        <v>67590834</v>
      </c>
      <c r="C84" s="1">
        <v>67590834</v>
      </c>
      <c r="D84" s="1">
        <v>67590834</v>
      </c>
      <c r="E84" s="1">
        <v>67590834</v>
      </c>
      <c r="F84" s="1">
        <v>67590834</v>
      </c>
      <c r="G84" s="1">
        <v>67590834</v>
      </c>
      <c r="H84" s="1">
        <v>67590834</v>
      </c>
      <c r="I84" s="1">
        <v>67590834</v>
      </c>
      <c r="J84" s="1">
        <v>67590834</v>
      </c>
      <c r="K84" s="1">
        <v>67590834</v>
      </c>
      <c r="L84" s="1">
        <v>67590834</v>
      </c>
      <c r="M84" s="1">
        <v>67590834</v>
      </c>
      <c r="N84" s="1">
        <v>67590834</v>
      </c>
      <c r="O84" s="1">
        <v>67590834</v>
      </c>
      <c r="P84" s="1">
        <v>67590834</v>
      </c>
      <c r="Q84" s="1">
        <v>67590834</v>
      </c>
      <c r="R84" s="1">
        <v>67590834</v>
      </c>
      <c r="S84" s="1">
        <v>67590834</v>
      </c>
      <c r="T84" s="1">
        <v>67590834</v>
      </c>
      <c r="U84" s="1">
        <v>67590834</v>
      </c>
      <c r="V84" s="1">
        <v>67590834</v>
      </c>
      <c r="W84" s="1">
        <v>67590834</v>
      </c>
      <c r="X84" s="1">
        <v>67590834</v>
      </c>
      <c r="Y84" s="1">
        <v>67590834</v>
      </c>
    </row>
    <row r="85" spans="1:25">
      <c r="A85" s="1" t="s">
        <v>174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>
      <c r="A86" s="1" t="s">
        <v>176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>
      <c r="A87" s="1" t="s">
        <v>178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>
      <c r="A88" s="1" t="s">
        <v>180</v>
      </c>
      <c r="B88" s="1">
        <v>108558238</v>
      </c>
      <c r="C88" s="1">
        <v>108558238</v>
      </c>
      <c r="D88" s="1">
        <v>108558238</v>
      </c>
      <c r="E88" s="1">
        <v>108558238</v>
      </c>
      <c r="F88" s="1">
        <v>108558238</v>
      </c>
      <c r="G88" s="1">
        <v>108558238</v>
      </c>
      <c r="H88" s="1">
        <v>108558238</v>
      </c>
      <c r="I88" s="1">
        <v>108558238</v>
      </c>
      <c r="J88" s="1">
        <v>108558238</v>
      </c>
      <c r="K88" s="1">
        <v>108558238</v>
      </c>
      <c r="L88" s="1">
        <v>108558238</v>
      </c>
      <c r="M88" s="1">
        <v>108558238</v>
      </c>
      <c r="N88" s="1">
        <v>108558238</v>
      </c>
      <c r="O88" s="1">
        <v>108558238</v>
      </c>
      <c r="P88" s="1">
        <v>108558238</v>
      </c>
      <c r="Q88" s="1">
        <v>108558238</v>
      </c>
      <c r="R88" s="1">
        <v>108558238</v>
      </c>
      <c r="S88" s="1">
        <v>108558238</v>
      </c>
      <c r="T88" s="1">
        <v>108558238</v>
      </c>
      <c r="U88" s="1">
        <v>108558238</v>
      </c>
      <c r="V88" s="1">
        <v>108558238</v>
      </c>
      <c r="W88" s="1">
        <v>108558238</v>
      </c>
      <c r="X88" s="1">
        <v>108558238</v>
      </c>
      <c r="Y88" s="1">
        <v>108558238</v>
      </c>
    </row>
    <row r="89" spans="1:25">
      <c r="A89" s="1" t="s">
        <v>182</v>
      </c>
      <c r="B89" s="1">
        <v>118197627</v>
      </c>
      <c r="C89" s="1">
        <v>118197627</v>
      </c>
      <c r="D89" s="1">
        <v>118197627</v>
      </c>
      <c r="E89" s="1">
        <v>118197627</v>
      </c>
      <c r="F89" s="1">
        <v>118197627</v>
      </c>
      <c r="G89" s="1">
        <v>118197627</v>
      </c>
      <c r="H89" s="1">
        <v>118197627</v>
      </c>
      <c r="I89" s="1">
        <v>118197627</v>
      </c>
      <c r="J89" s="1">
        <v>118197627</v>
      </c>
      <c r="K89" s="1">
        <v>118197627</v>
      </c>
      <c r="L89" s="1">
        <v>118197627</v>
      </c>
      <c r="M89" s="1">
        <v>118197627</v>
      </c>
      <c r="N89" s="1">
        <v>118197627</v>
      </c>
      <c r="O89" s="1">
        <v>118197627</v>
      </c>
      <c r="P89" s="1">
        <v>118197627</v>
      </c>
      <c r="Q89" s="1">
        <v>118197627</v>
      </c>
      <c r="R89" s="1">
        <v>118197627</v>
      </c>
      <c r="S89" s="1">
        <v>118197627</v>
      </c>
      <c r="T89" s="1">
        <v>118197627</v>
      </c>
      <c r="U89" s="1">
        <v>118197627</v>
      </c>
      <c r="V89" s="1">
        <v>118197627</v>
      </c>
      <c r="W89" s="1">
        <v>118197627</v>
      </c>
      <c r="X89" s="1">
        <v>118197627</v>
      </c>
      <c r="Y89" s="1">
        <v>118197627</v>
      </c>
    </row>
    <row r="90" spans="1:25">
      <c r="A90" s="1" t="s">
        <v>184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</row>
    <row r="91" spans="1:25">
      <c r="A91" s="1" t="s">
        <v>186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>
      <c r="A92" s="1" t="s">
        <v>188</v>
      </c>
      <c r="B92" s="1">
        <v>63810826</v>
      </c>
      <c r="C92" s="1">
        <v>63810826</v>
      </c>
      <c r="D92" s="1">
        <v>63810826</v>
      </c>
      <c r="E92" s="1">
        <v>63810826</v>
      </c>
      <c r="F92" s="1">
        <v>63810826</v>
      </c>
      <c r="G92" s="1">
        <v>63810826</v>
      </c>
      <c r="H92" s="1">
        <v>63810826</v>
      </c>
      <c r="I92" s="1">
        <v>63810826</v>
      </c>
      <c r="J92" s="1">
        <v>63810826</v>
      </c>
      <c r="K92" s="1">
        <v>63810826</v>
      </c>
      <c r="L92" s="1">
        <v>63810826</v>
      </c>
      <c r="M92" s="1">
        <v>63810826</v>
      </c>
      <c r="N92" s="1">
        <v>63810826</v>
      </c>
      <c r="O92" s="1">
        <v>63810826</v>
      </c>
      <c r="P92" s="1">
        <v>63810826</v>
      </c>
      <c r="Q92" s="1">
        <v>63810826</v>
      </c>
      <c r="R92" s="1">
        <v>63810826</v>
      </c>
      <c r="S92" s="1">
        <v>63810826</v>
      </c>
      <c r="T92" s="1">
        <v>63810826</v>
      </c>
      <c r="U92" s="1">
        <v>63810826</v>
      </c>
      <c r="V92" s="1">
        <v>63810826</v>
      </c>
      <c r="W92" s="1">
        <v>63810826</v>
      </c>
      <c r="X92" s="1">
        <v>63810826</v>
      </c>
      <c r="Y92" s="1">
        <v>63810826</v>
      </c>
    </row>
    <row r="93" spans="1:25">
      <c r="A93" s="1" t="s">
        <v>190</v>
      </c>
      <c r="B93" s="1">
        <v>63810826</v>
      </c>
      <c r="C93" s="1">
        <v>63810826</v>
      </c>
      <c r="D93" s="1">
        <v>63810826</v>
      </c>
      <c r="E93" s="1">
        <v>63810826</v>
      </c>
      <c r="F93" s="1">
        <v>63810826</v>
      </c>
      <c r="G93" s="1">
        <v>63810826</v>
      </c>
      <c r="H93" s="1">
        <v>63810826</v>
      </c>
      <c r="I93" s="1">
        <v>63810826</v>
      </c>
      <c r="J93" s="1">
        <v>63810826</v>
      </c>
      <c r="K93" s="1">
        <v>63810826</v>
      </c>
      <c r="L93" s="1">
        <v>63810826</v>
      </c>
      <c r="M93" s="1">
        <v>63810826</v>
      </c>
      <c r="N93" s="1">
        <v>63810826</v>
      </c>
      <c r="O93" s="1">
        <v>63810826</v>
      </c>
      <c r="P93" s="1">
        <v>63810826</v>
      </c>
      <c r="Q93" s="1">
        <v>63810826</v>
      </c>
      <c r="R93" s="1">
        <v>63810826</v>
      </c>
      <c r="S93" s="1">
        <v>63810826</v>
      </c>
      <c r="T93" s="1">
        <v>63810826</v>
      </c>
      <c r="U93" s="1">
        <v>63810826</v>
      </c>
      <c r="V93" s="1">
        <v>63810826</v>
      </c>
      <c r="W93" s="1">
        <v>63810826</v>
      </c>
      <c r="X93" s="1">
        <v>63810826</v>
      </c>
      <c r="Y93" s="1">
        <v>63810826</v>
      </c>
    </row>
    <row r="94" spans="1:25">
      <c r="A94" s="1" t="s">
        <v>192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>
      <c r="A95" s="1" t="s">
        <v>194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>
      <c r="A96" s="1" t="s">
        <v>196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>
      <c r="A97" s="1" t="s">
        <v>198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>
      <c r="A98" s="1" t="s">
        <v>200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>
      <c r="A99" s="1" t="s">
        <v>202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>
      <c r="A100" s="1" t="s">
        <v>204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>
      <c r="A101" s="1" t="s">
        <v>206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>
      <c r="A102" s="1" t="s">
        <v>208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>
      <c r="A103" s="1" t="s">
        <v>210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>
      <c r="A104" s="1" t="s">
        <v>212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>
      <c r="A105" s="1" t="s">
        <v>214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>
      <c r="A106" s="1" t="s">
        <v>216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>
      <c r="A107" s="1" t="s">
        <v>218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>
      <c r="A108" s="1" t="s">
        <v>220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>
      <c r="A109" s="1" t="s">
        <v>222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>
      <c r="A110" s="1" t="s">
        <v>224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>
      <c r="A111" s="1" t="s">
        <v>226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>
      <c r="A112" s="1" t="s">
        <v>228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>
      <c r="A113" s="1" t="s">
        <v>230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>
      <c r="A114" s="1" t="s">
        <v>232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>
      <c r="A115" s="1" t="s">
        <v>234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>
      <c r="A116" s="1" t="s">
        <v>236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>
      <c r="A117" s="1" t="s">
        <v>238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>
      <c r="A118" s="1" t="s">
        <v>240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>
      <c r="A119" s="1" t="s">
        <v>242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>
      <c r="A120" s="1" t="s">
        <v>244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>
      <c r="A121" s="1" t="s">
        <v>246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>
      <c r="A122" s="1" t="s">
        <v>248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>
      <c r="A123" s="1" t="s">
        <v>250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>
      <c r="A124" s="1" t="s">
        <v>252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>
      <c r="A125" s="1" t="s">
        <v>254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>
      <c r="A126" s="1" t="s">
        <v>256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>
      <c r="A127" s="1" t="s">
        <v>258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>
      <c r="A128" s="1" t="s">
        <v>260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>
      <c r="A129" s="1" t="s">
        <v>262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>
      <c r="A130" s="1" t="s">
        <v>264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>
      <c r="A131" s="1" t="s">
        <v>266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>
      <c r="A132" s="1" t="s">
        <v>268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>
      <c r="A133" s="1" t="s">
        <v>270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>
      <c r="A134" s="1" t="s">
        <v>272</v>
      </c>
      <c r="B134" s="1">
        <v>74957763</v>
      </c>
      <c r="C134" s="1">
        <v>74957763</v>
      </c>
      <c r="D134" s="1">
        <v>74957763</v>
      </c>
      <c r="E134" s="1">
        <v>74957763</v>
      </c>
      <c r="F134" s="1">
        <v>74957763</v>
      </c>
      <c r="G134" s="1">
        <v>74957763</v>
      </c>
      <c r="H134" s="1">
        <v>74957763</v>
      </c>
      <c r="I134" s="1">
        <v>74957763</v>
      </c>
      <c r="J134" s="1">
        <v>74957763</v>
      </c>
      <c r="K134" s="1">
        <v>74957763</v>
      </c>
      <c r="L134" s="1">
        <v>74957763</v>
      </c>
      <c r="M134" s="1">
        <v>74957763</v>
      </c>
      <c r="N134" s="1">
        <v>74957763</v>
      </c>
      <c r="O134" s="1">
        <v>74957763</v>
      </c>
      <c r="P134" s="1">
        <v>74957763</v>
      </c>
      <c r="Q134" s="1">
        <v>74957763</v>
      </c>
      <c r="R134" s="1">
        <v>74957763</v>
      </c>
      <c r="S134" s="1">
        <v>74957763</v>
      </c>
      <c r="T134" s="1">
        <v>74957763</v>
      </c>
      <c r="U134" s="1">
        <v>74957763</v>
      </c>
      <c r="V134" s="1">
        <v>74957763</v>
      </c>
      <c r="W134" s="1">
        <v>74957763</v>
      </c>
      <c r="X134" s="1">
        <v>74957763</v>
      </c>
      <c r="Y134" s="1">
        <v>74957763</v>
      </c>
    </row>
    <row r="135" spans="1:25">
      <c r="A135" s="1" t="s">
        <v>274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</row>
    <row r="136" spans="1:25">
      <c r="A136" s="1" t="s">
        <v>276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>
      <c r="A137" s="1" t="s">
        <v>278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>
      <c r="A138" s="1" t="s">
        <v>280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>
      <c r="A139" s="1" t="s">
        <v>282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>
      <c r="A140" s="1" t="s">
        <v>284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>
      <c r="A141" s="1" t="s">
        <v>286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>
      <c r="A142" s="1" t="s">
        <v>288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>
      <c r="A143" s="1" t="s">
        <v>290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>
      <c r="A144" s="1" t="s">
        <v>292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>
      <c r="A145" s="1" t="s">
        <v>294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>
      <c r="A146" s="1" t="s">
        <v>296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>
      <c r="A147" s="1" t="s">
        <v>298</v>
      </c>
      <c r="B147" s="1">
        <v>8982158</v>
      </c>
      <c r="C147" s="1">
        <v>8982158</v>
      </c>
      <c r="D147" s="1">
        <v>8982158</v>
      </c>
      <c r="E147" s="1">
        <v>8982158</v>
      </c>
      <c r="F147" s="1">
        <v>8982158</v>
      </c>
      <c r="G147" s="1">
        <v>8982158</v>
      </c>
      <c r="H147" s="1">
        <v>8982158</v>
      </c>
      <c r="I147" s="1">
        <v>8982158</v>
      </c>
      <c r="J147" s="1">
        <v>8982158</v>
      </c>
      <c r="K147" s="1">
        <v>8982158</v>
      </c>
      <c r="L147" s="1">
        <v>8982158</v>
      </c>
      <c r="M147" s="1">
        <v>8982158</v>
      </c>
      <c r="N147" s="1">
        <v>8982158</v>
      </c>
      <c r="O147" s="1">
        <v>8982158</v>
      </c>
      <c r="P147" s="1">
        <v>8982158</v>
      </c>
      <c r="Q147" s="1">
        <v>8982158</v>
      </c>
      <c r="R147" s="1">
        <v>8982158</v>
      </c>
      <c r="S147" s="1">
        <v>8982158</v>
      </c>
      <c r="T147" s="1">
        <v>8982158</v>
      </c>
      <c r="U147" s="1">
        <v>8982158</v>
      </c>
      <c r="V147" s="1">
        <v>8982158</v>
      </c>
      <c r="W147" s="1">
        <v>8982158</v>
      </c>
      <c r="X147" s="1">
        <v>8982158</v>
      </c>
      <c r="Y147" s="1">
        <v>8982158</v>
      </c>
    </row>
    <row r="148" spans="1:25">
      <c r="A148" s="1" t="s">
        <v>300</v>
      </c>
      <c r="B148" s="1">
        <v>16137437</v>
      </c>
      <c r="C148" s="1">
        <v>16137437</v>
      </c>
      <c r="D148" s="1">
        <v>16137437</v>
      </c>
      <c r="E148" s="1">
        <v>16137437</v>
      </c>
      <c r="F148" s="1">
        <v>16137437</v>
      </c>
      <c r="G148" s="1">
        <v>16137437</v>
      </c>
      <c r="H148" s="1">
        <v>16137437</v>
      </c>
      <c r="I148" s="1">
        <v>16137437</v>
      </c>
      <c r="J148" s="1">
        <v>16137437</v>
      </c>
      <c r="K148" s="1">
        <v>16137437</v>
      </c>
      <c r="L148" s="1">
        <v>16137437</v>
      </c>
      <c r="M148" s="1">
        <v>16137437</v>
      </c>
      <c r="N148" s="1">
        <v>16137437</v>
      </c>
      <c r="O148" s="1">
        <v>16137437</v>
      </c>
      <c r="P148" s="1">
        <v>16137437</v>
      </c>
      <c r="Q148" s="1">
        <v>16137437</v>
      </c>
      <c r="R148" s="1">
        <v>16137437</v>
      </c>
      <c r="S148" s="1">
        <v>16137437</v>
      </c>
      <c r="T148" s="1">
        <v>16137437</v>
      </c>
      <c r="U148" s="1">
        <v>16137437</v>
      </c>
      <c r="V148" s="1">
        <v>16137437</v>
      </c>
      <c r="W148" s="1">
        <v>16137437</v>
      </c>
      <c r="X148" s="1">
        <v>16137437</v>
      </c>
      <c r="Y148" s="1">
        <v>16137437</v>
      </c>
    </row>
    <row r="149" spans="1:25">
      <c r="A149" s="1" t="s">
        <v>302</v>
      </c>
      <c r="B149" s="1">
        <v>16137437</v>
      </c>
      <c r="C149" s="1">
        <v>16137437</v>
      </c>
      <c r="D149" s="1">
        <v>16137437</v>
      </c>
      <c r="E149" s="1">
        <v>16137437</v>
      </c>
      <c r="F149" s="1">
        <v>16137437</v>
      </c>
      <c r="G149" s="1">
        <v>16137437</v>
      </c>
      <c r="H149" s="1">
        <v>16137437</v>
      </c>
      <c r="I149" s="1">
        <v>16137437</v>
      </c>
      <c r="J149" s="1">
        <v>16137437</v>
      </c>
      <c r="K149" s="1">
        <v>16137437</v>
      </c>
      <c r="L149" s="1">
        <v>16137437</v>
      </c>
      <c r="M149" s="1">
        <v>16137437</v>
      </c>
      <c r="N149" s="1">
        <v>16137437</v>
      </c>
      <c r="O149" s="1">
        <v>16137437</v>
      </c>
      <c r="P149" s="1">
        <v>16137437</v>
      </c>
      <c r="Q149" s="1">
        <v>16137437</v>
      </c>
      <c r="R149" s="1">
        <v>16137437</v>
      </c>
      <c r="S149" s="1">
        <v>16137437</v>
      </c>
      <c r="T149" s="1">
        <v>16137437</v>
      </c>
      <c r="U149" s="1">
        <v>16137437</v>
      </c>
      <c r="V149" s="1">
        <v>16137437</v>
      </c>
      <c r="W149" s="1">
        <v>16137437</v>
      </c>
      <c r="X149" s="1">
        <v>16137437</v>
      </c>
      <c r="Y149" s="1">
        <v>16137437</v>
      </c>
    </row>
    <row r="150" spans="1:25">
      <c r="A150" s="1" t="s">
        <v>304</v>
      </c>
      <c r="B150" s="1">
        <v>27273234</v>
      </c>
      <c r="C150" s="1">
        <v>27273234</v>
      </c>
      <c r="D150" s="1">
        <v>27273234</v>
      </c>
      <c r="E150" s="1">
        <v>27273234</v>
      </c>
      <c r="F150" s="1">
        <v>27273234</v>
      </c>
      <c r="G150" s="1">
        <v>27273234</v>
      </c>
      <c r="H150" s="1">
        <v>27273234</v>
      </c>
      <c r="I150" s="1">
        <v>27273234</v>
      </c>
      <c r="J150" s="1">
        <v>27273234</v>
      </c>
      <c r="K150" s="1">
        <v>27273234</v>
      </c>
      <c r="L150" s="1">
        <v>27273234</v>
      </c>
      <c r="M150" s="1">
        <v>27273234</v>
      </c>
      <c r="N150" s="1">
        <v>27273234</v>
      </c>
      <c r="O150" s="1">
        <v>27273234</v>
      </c>
      <c r="P150" s="1">
        <v>27273234</v>
      </c>
      <c r="Q150" s="1">
        <v>27273234</v>
      </c>
      <c r="R150" s="1">
        <v>27273234</v>
      </c>
      <c r="S150" s="1">
        <v>27273234</v>
      </c>
      <c r="T150" s="1">
        <v>27273234</v>
      </c>
      <c r="U150" s="1">
        <v>27273234</v>
      </c>
      <c r="V150" s="1">
        <v>27273234</v>
      </c>
      <c r="W150" s="1">
        <v>27273234</v>
      </c>
      <c r="X150" s="1">
        <v>27273234</v>
      </c>
      <c r="Y150" s="1">
        <v>27273234</v>
      </c>
    </row>
    <row r="151" spans="1:25">
      <c r="A151" s="1" t="s">
        <v>306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</row>
    <row r="152" spans="1:25">
      <c r="A152" s="1" t="s">
        <v>308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</row>
    <row r="153" spans="1:25">
      <c r="A153" s="1" t="s">
        <v>310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</row>
    <row r="154" spans="1:25">
      <c r="A154" s="1" t="s">
        <v>312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>
      <c r="A155" s="1" t="s">
        <v>314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>
      <c r="A156" s="1" t="s">
        <v>316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</row>
    <row r="157" spans="1:25">
      <c r="A157" s="1" t="s">
        <v>318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>
      <c r="A158" s="1" t="s">
        <v>320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</row>
    <row r="159" spans="1:25">
      <c r="A159" s="1" t="s">
        <v>322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>
      <c r="A160" s="1" t="s">
        <v>324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</row>
    <row r="161" spans="1:25">
      <c r="A161" s="1" t="s">
        <v>326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</row>
    <row r="162" spans="1:25">
      <c r="A162" s="1" t="s">
        <v>328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</row>
    <row r="163" spans="1:25">
      <c r="A163" s="1" t="s">
        <v>330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</row>
    <row r="164" spans="1:25">
      <c r="A164" s="1" t="s">
        <v>332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</row>
    <row r="165" spans="1:25">
      <c r="A165" s="1" t="s">
        <v>334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>
      <c r="A166" s="1" t="s">
        <v>336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</row>
    <row r="167" spans="1:25">
      <c r="A167" s="1" t="s">
        <v>338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</row>
    <row r="168" spans="1:25">
      <c r="A168" s="1" t="s">
        <v>340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</row>
    <row r="169" spans="1:25">
      <c r="A169" s="1" t="s">
        <v>342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0" spans="1:25">
      <c r="A170" s="1" t="s">
        <v>344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</row>
    <row r="171" spans="1:25">
      <c r="A171" s="1" t="s">
        <v>346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</row>
    <row r="172" spans="1:25">
      <c r="A172" s="1" t="s">
        <v>348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</row>
    <row r="173" spans="1:25">
      <c r="A173" s="1" t="s">
        <v>350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>
      <c r="A174" s="1" t="s">
        <v>352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</row>
    <row r="175" spans="1:25">
      <c r="A175" s="1" t="s">
        <v>354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</row>
    <row r="176" spans="1:25">
      <c r="A176" s="1" t="s">
        <v>356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>
      <c r="A177" s="1" t="s">
        <v>358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</row>
    <row r="178" spans="1:25">
      <c r="A178" s="1" t="s">
        <v>360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</row>
    <row r="179" spans="1:25">
      <c r="A179" s="1" t="s">
        <v>362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</row>
    <row r="180" spans="1:25">
      <c r="A180" s="1" t="s">
        <v>364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>
      <c r="A181" s="1" t="s">
        <v>366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</row>
    <row r="182" spans="1:25">
      <c r="A182" s="1" t="s">
        <v>368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</row>
    <row r="183" spans="1:25">
      <c r="A183" s="1" t="s">
        <v>370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</row>
    <row r="184" spans="1:25">
      <c r="A184" s="1" t="s">
        <v>372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>
      <c r="A185" s="1" t="s">
        <v>374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</row>
    <row r="186" spans="1:25">
      <c r="A186" s="1" t="s">
        <v>376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</row>
    <row r="187" spans="1:25">
      <c r="A187" s="1" t="s">
        <v>378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</row>
    <row r="188" spans="1:25">
      <c r="A188" s="1" t="s">
        <v>380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</row>
    <row r="189" spans="1:25">
      <c r="A189" s="1" t="s">
        <v>382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>
      <c r="A190" s="1" t="s">
        <v>384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>
      <c r="A191" s="1" t="s">
        <v>386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</row>
    <row r="192" spans="1:25">
      <c r="A192" s="1" t="s">
        <v>388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>
      <c r="A193" s="1" t="s">
        <v>390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</row>
    <row r="194" spans="1:25">
      <c r="A194" s="1" t="s">
        <v>392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>
      <c r="A195" s="1" t="s">
        <v>394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</row>
    <row r="196" spans="1:25">
      <c r="A196" s="1" t="s">
        <v>396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>
      <c r="A197" s="1" t="s">
        <v>398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>
      <c r="A198" s="1" t="s">
        <v>400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</row>
    <row r="199" spans="1:25">
      <c r="A199" s="1" t="s">
        <v>402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</row>
    <row r="200" spans="1:25">
      <c r="A200" s="1" t="s">
        <v>404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>
      <c r="A201" s="1" t="s">
        <v>406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</row>
    <row r="202" spans="1:25">
      <c r="A202" s="1" t="s">
        <v>408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  <row r="203" spans="1:25">
      <c r="A203" s="1" t="s">
        <v>410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</row>
    <row r="204" spans="1:25">
      <c r="A204" s="1" t="s">
        <v>412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</row>
    <row r="205" spans="1:25">
      <c r="A205" s="1" t="s">
        <v>414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</row>
    <row r="206" spans="1:25">
      <c r="A206" s="1" t="s">
        <v>416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>
      <c r="A207" s="1" t="s">
        <v>418</v>
      </c>
      <c r="B207" s="1">
        <v>53428803</v>
      </c>
      <c r="C207" s="1">
        <v>53428803</v>
      </c>
      <c r="D207" s="1">
        <v>53428803</v>
      </c>
      <c r="E207" s="1">
        <v>53428803</v>
      </c>
      <c r="F207" s="1">
        <v>53428803</v>
      </c>
      <c r="G207" s="1">
        <v>53428803</v>
      </c>
      <c r="H207" s="1">
        <v>53428803</v>
      </c>
      <c r="I207" s="1">
        <v>53428803</v>
      </c>
      <c r="J207" s="1">
        <v>53428803</v>
      </c>
      <c r="K207" s="1">
        <v>53428803</v>
      </c>
      <c r="L207" s="1">
        <v>53428803</v>
      </c>
      <c r="M207" s="1">
        <v>53428803</v>
      </c>
      <c r="N207" s="1">
        <v>53428803</v>
      </c>
      <c r="O207" s="1">
        <v>53428803</v>
      </c>
      <c r="P207" s="1">
        <v>53428803</v>
      </c>
      <c r="Q207" s="1">
        <v>53428803</v>
      </c>
      <c r="R207" s="1">
        <v>53428803</v>
      </c>
      <c r="S207" s="1">
        <v>53428803</v>
      </c>
      <c r="T207" s="1">
        <v>53428803</v>
      </c>
      <c r="U207" s="1">
        <v>53428803</v>
      </c>
      <c r="V207" s="1">
        <v>53428803</v>
      </c>
      <c r="W207" s="1">
        <v>53428803</v>
      </c>
      <c r="X207" s="1">
        <v>53428803</v>
      </c>
      <c r="Y207" s="1">
        <v>53428803</v>
      </c>
    </row>
    <row r="208" spans="1:25">
      <c r="A208" s="1" t="s">
        <v>420</v>
      </c>
      <c r="B208" s="1">
        <v>53685012</v>
      </c>
      <c r="C208" s="1">
        <v>53685012</v>
      </c>
      <c r="D208" s="1">
        <v>53685012</v>
      </c>
      <c r="E208" s="1">
        <v>53685012</v>
      </c>
      <c r="F208" s="1">
        <v>53685012</v>
      </c>
      <c r="G208" s="1">
        <v>53685012</v>
      </c>
      <c r="H208" s="1">
        <v>53685012</v>
      </c>
      <c r="I208" s="1">
        <v>53685012</v>
      </c>
      <c r="J208" s="1">
        <v>53685012</v>
      </c>
      <c r="K208" s="1">
        <v>53685012</v>
      </c>
      <c r="L208" s="1">
        <v>53685012</v>
      </c>
      <c r="M208" s="1">
        <v>53685012</v>
      </c>
      <c r="N208" s="1">
        <v>53685012</v>
      </c>
      <c r="O208" s="1">
        <v>53685012</v>
      </c>
      <c r="P208" s="1">
        <v>53685012</v>
      </c>
      <c r="Q208" s="1">
        <v>53685012</v>
      </c>
      <c r="R208" s="1">
        <v>53685012</v>
      </c>
      <c r="S208" s="1">
        <v>53685012</v>
      </c>
      <c r="T208" s="1">
        <v>53685012</v>
      </c>
      <c r="U208" s="1">
        <v>53685012</v>
      </c>
      <c r="V208" s="1">
        <v>53685012</v>
      </c>
      <c r="W208" s="1">
        <v>53685012</v>
      </c>
      <c r="X208" s="1">
        <v>53685012</v>
      </c>
      <c r="Y208" s="1">
        <v>53685012</v>
      </c>
    </row>
    <row r="209" spans="1:25">
      <c r="A209" s="1" t="s">
        <v>422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</row>
    <row r="210" spans="1:25">
      <c r="A210" s="1" t="s">
        <v>424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</row>
    <row r="211" spans="1:25">
      <c r="A211" s="1" t="s">
        <v>426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</row>
    <row r="212" spans="1:25">
      <c r="A212" s="1" t="s">
        <v>428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</row>
    <row r="213" spans="1:25">
      <c r="A213" s="1" t="s">
        <v>430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</row>
    <row r="214" spans="1:25">
      <c r="A214" s="1" t="s">
        <v>432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>
      <c r="A215" s="1" t="s">
        <v>434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</row>
    <row r="216" spans="1:25">
      <c r="A216" s="1" t="s">
        <v>436</v>
      </c>
      <c r="B216" s="1">
        <v>84827369</v>
      </c>
      <c r="C216" s="1">
        <v>84827369</v>
      </c>
      <c r="D216" s="1">
        <v>84827369</v>
      </c>
      <c r="E216" s="1">
        <v>84827369</v>
      </c>
      <c r="F216" s="1">
        <v>84827369</v>
      </c>
      <c r="G216" s="1">
        <v>84827369</v>
      </c>
      <c r="H216" s="1">
        <v>84827369</v>
      </c>
      <c r="I216" s="1">
        <v>84827369</v>
      </c>
      <c r="J216" s="1">
        <v>84827369</v>
      </c>
      <c r="K216" s="1">
        <v>84827369</v>
      </c>
      <c r="L216" s="1">
        <v>84827369</v>
      </c>
      <c r="M216" s="1">
        <v>84827369</v>
      </c>
      <c r="N216" s="1">
        <v>84827369</v>
      </c>
      <c r="O216" s="1">
        <v>84827369</v>
      </c>
      <c r="P216" s="1">
        <v>84827369</v>
      </c>
      <c r="Q216" s="1">
        <v>84827369</v>
      </c>
      <c r="R216" s="1">
        <v>84827369</v>
      </c>
      <c r="S216" s="1">
        <v>84827369</v>
      </c>
      <c r="T216" s="1">
        <v>84827369</v>
      </c>
      <c r="U216" s="1">
        <v>84827369</v>
      </c>
      <c r="V216" s="1">
        <v>84827369</v>
      </c>
      <c r="W216" s="1">
        <v>84827369</v>
      </c>
      <c r="X216" s="1">
        <v>84827369</v>
      </c>
      <c r="Y216" s="1">
        <v>84827369</v>
      </c>
    </row>
    <row r="217" spans="1:25">
      <c r="A217" s="1" t="s">
        <v>438</v>
      </c>
      <c r="B217" s="1">
        <v>84827369</v>
      </c>
      <c r="C217" s="1">
        <v>84827369</v>
      </c>
      <c r="D217" s="1">
        <v>84827369</v>
      </c>
      <c r="E217" s="1">
        <v>84827369</v>
      </c>
      <c r="F217" s="1">
        <v>84827369</v>
      </c>
      <c r="G217" s="1">
        <v>84827369</v>
      </c>
      <c r="H217" s="1">
        <v>84827369</v>
      </c>
      <c r="I217" s="1">
        <v>84827369</v>
      </c>
      <c r="J217" s="1">
        <v>84827369</v>
      </c>
      <c r="K217" s="1">
        <v>84827369</v>
      </c>
      <c r="L217" s="1">
        <v>84827369</v>
      </c>
      <c r="M217" s="1">
        <v>84827369</v>
      </c>
      <c r="N217" s="1">
        <v>84827369</v>
      </c>
      <c r="O217" s="1">
        <v>84827369</v>
      </c>
      <c r="P217" s="1">
        <v>84827369</v>
      </c>
      <c r="Q217" s="1">
        <v>84827369</v>
      </c>
      <c r="R217" s="1">
        <v>84827369</v>
      </c>
      <c r="S217" s="1">
        <v>84827369</v>
      </c>
      <c r="T217" s="1">
        <v>84827369</v>
      </c>
      <c r="U217" s="1">
        <v>84827369</v>
      </c>
      <c r="V217" s="1">
        <v>84827369</v>
      </c>
      <c r="W217" s="1">
        <v>84827369</v>
      </c>
      <c r="X217" s="1">
        <v>84827369</v>
      </c>
      <c r="Y217" s="1">
        <v>84827369</v>
      </c>
    </row>
    <row r="218" spans="1:25">
      <c r="A218" s="1" t="s">
        <v>440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</row>
    <row r="219" spans="1:25">
      <c r="A219" s="1" t="s">
        <v>442</v>
      </c>
      <c r="B219" s="1">
        <v>87248355</v>
      </c>
      <c r="C219" s="1">
        <v>87248355</v>
      </c>
      <c r="D219" s="1">
        <v>87248355</v>
      </c>
      <c r="E219" s="1">
        <v>87248355</v>
      </c>
      <c r="F219" s="1">
        <v>87248355</v>
      </c>
      <c r="G219" s="1">
        <v>87248355</v>
      </c>
      <c r="H219" s="1">
        <v>87248355</v>
      </c>
      <c r="I219" s="1">
        <v>87248355</v>
      </c>
      <c r="J219" s="1">
        <v>87248355</v>
      </c>
      <c r="K219" s="1">
        <v>87248355</v>
      </c>
      <c r="L219" s="1">
        <v>87248355</v>
      </c>
      <c r="M219" s="1">
        <v>87248355</v>
      </c>
      <c r="N219" s="1">
        <v>87248355</v>
      </c>
      <c r="O219" s="1">
        <v>87248355</v>
      </c>
      <c r="P219" s="1">
        <v>87248355</v>
      </c>
      <c r="Q219" s="1">
        <v>87248355</v>
      </c>
      <c r="R219" s="1">
        <v>87248355</v>
      </c>
      <c r="S219" s="1">
        <v>87248355</v>
      </c>
      <c r="T219" s="1">
        <v>87248355</v>
      </c>
      <c r="U219" s="1">
        <v>87248355</v>
      </c>
      <c r="V219" s="1">
        <v>87248355</v>
      </c>
      <c r="W219" s="1">
        <v>87248355</v>
      </c>
      <c r="X219" s="1">
        <v>87248355</v>
      </c>
      <c r="Y219" s="1">
        <v>87248355</v>
      </c>
    </row>
    <row r="220" spans="1:25">
      <c r="A220" s="1" t="s">
        <v>444</v>
      </c>
      <c r="B220" s="1">
        <v>37384196</v>
      </c>
      <c r="C220" s="1">
        <v>37384196</v>
      </c>
      <c r="D220" s="1">
        <v>37384196</v>
      </c>
      <c r="E220" s="1">
        <v>37384196</v>
      </c>
      <c r="F220" s="1">
        <v>37384196</v>
      </c>
      <c r="G220" s="1">
        <v>37384196</v>
      </c>
      <c r="H220" s="1">
        <v>37384196</v>
      </c>
      <c r="I220" s="1">
        <v>37384196</v>
      </c>
      <c r="J220" s="1">
        <v>37384196</v>
      </c>
      <c r="K220" s="1">
        <v>37384196</v>
      </c>
      <c r="L220" s="1">
        <v>37384196</v>
      </c>
      <c r="M220" s="1">
        <v>37384196</v>
      </c>
      <c r="N220" s="1">
        <v>37384196</v>
      </c>
      <c r="O220" s="1">
        <v>37384196</v>
      </c>
      <c r="P220" s="1">
        <v>37384196</v>
      </c>
      <c r="Q220" s="1">
        <v>37384196</v>
      </c>
      <c r="R220" s="1">
        <v>37384196</v>
      </c>
      <c r="S220" s="1">
        <v>37384196</v>
      </c>
      <c r="T220" s="1">
        <v>37384196</v>
      </c>
      <c r="U220" s="1">
        <v>37384196</v>
      </c>
      <c r="V220" s="1">
        <v>37384196</v>
      </c>
      <c r="W220" s="1">
        <v>37384196</v>
      </c>
      <c r="X220" s="1">
        <v>37384196</v>
      </c>
      <c r="Y220" s="1">
        <v>37384196</v>
      </c>
    </row>
    <row r="221" spans="1:25">
      <c r="A221" s="1" t="s">
        <v>446</v>
      </c>
      <c r="B221" s="1">
        <v>251470725</v>
      </c>
      <c r="C221" s="1">
        <v>251470725</v>
      </c>
      <c r="D221" s="1">
        <v>251470725</v>
      </c>
      <c r="E221" s="1">
        <v>251470725</v>
      </c>
      <c r="F221" s="1">
        <v>251470725</v>
      </c>
      <c r="G221" s="1">
        <v>251470725</v>
      </c>
      <c r="H221" s="1">
        <v>251470725</v>
      </c>
      <c r="I221" s="1">
        <v>251470725</v>
      </c>
      <c r="J221" s="1">
        <v>251470725</v>
      </c>
      <c r="K221" s="1">
        <v>251470725</v>
      </c>
      <c r="L221" s="1">
        <v>251470725</v>
      </c>
      <c r="M221" s="1">
        <v>251470725</v>
      </c>
      <c r="N221" s="1">
        <v>251470725</v>
      </c>
      <c r="O221" s="1">
        <v>251470725</v>
      </c>
      <c r="P221" s="1">
        <v>251470725</v>
      </c>
      <c r="Q221" s="1">
        <v>251470725</v>
      </c>
      <c r="R221" s="1">
        <v>251470725</v>
      </c>
      <c r="S221" s="1">
        <v>251470725</v>
      </c>
      <c r="T221" s="1">
        <v>251470725</v>
      </c>
      <c r="U221" s="1">
        <v>251470725</v>
      </c>
      <c r="V221" s="1">
        <v>251470725</v>
      </c>
      <c r="W221" s="1">
        <v>251470725</v>
      </c>
      <c r="X221" s="1">
        <v>251470725</v>
      </c>
      <c r="Y221" s="1">
        <v>251470725</v>
      </c>
    </row>
    <row r="222" spans="1:25">
      <c r="A222" s="1" t="s">
        <v>448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</row>
    <row r="223" spans="1:25">
      <c r="A223" s="1" t="s">
        <v>450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</row>
    <row r="224" spans="1:25">
      <c r="A224" s="1" t="s">
        <v>452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</row>
    <row r="225" spans="1:25">
      <c r="A225" s="1" t="s">
        <v>454</v>
      </c>
      <c r="B225" s="1">
        <v>137238763</v>
      </c>
      <c r="C225" s="1">
        <v>137238763</v>
      </c>
      <c r="D225" s="1">
        <v>137238763</v>
      </c>
      <c r="E225" s="1">
        <v>137238763</v>
      </c>
      <c r="F225" s="1">
        <v>137238763</v>
      </c>
      <c r="G225" s="1">
        <v>137238763</v>
      </c>
      <c r="H225" s="1">
        <v>137238763</v>
      </c>
      <c r="I225" s="1">
        <v>137238763</v>
      </c>
      <c r="J225" s="1">
        <v>137238763</v>
      </c>
      <c r="K225" s="1">
        <v>137238763</v>
      </c>
      <c r="L225" s="1">
        <v>137238763</v>
      </c>
      <c r="M225" s="1">
        <v>137238763</v>
      </c>
      <c r="N225" s="1">
        <v>137238763</v>
      </c>
      <c r="O225" s="1">
        <v>137238763</v>
      </c>
      <c r="P225" s="1">
        <v>137238763</v>
      </c>
      <c r="Q225" s="1">
        <v>137238763</v>
      </c>
      <c r="R225" s="1">
        <v>137238763</v>
      </c>
      <c r="S225" s="1">
        <v>137238763</v>
      </c>
      <c r="T225" s="1">
        <v>137238763</v>
      </c>
      <c r="U225" s="1">
        <v>137238763</v>
      </c>
      <c r="V225" s="1">
        <v>137238763</v>
      </c>
      <c r="W225" s="1">
        <v>137238763</v>
      </c>
      <c r="X225" s="1">
        <v>137238763</v>
      </c>
      <c r="Y225" s="1">
        <v>137238763</v>
      </c>
    </row>
    <row r="226" spans="1:25">
      <c r="A226" s="1" t="s">
        <v>456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>
      <c r="A227" s="1" t="s">
        <v>458</v>
      </c>
      <c r="B227" s="1">
        <v>103270684</v>
      </c>
      <c r="C227" s="1">
        <v>103270684</v>
      </c>
      <c r="D227" s="1">
        <v>103270684</v>
      </c>
      <c r="E227" s="1">
        <v>103270684</v>
      </c>
      <c r="F227" s="1">
        <v>103270684</v>
      </c>
      <c r="G227" s="1">
        <v>103270684</v>
      </c>
      <c r="H227" s="1">
        <v>103270684</v>
      </c>
      <c r="I227" s="1">
        <v>103270684</v>
      </c>
      <c r="J227" s="1">
        <v>103270684</v>
      </c>
      <c r="K227" s="1">
        <v>103270684</v>
      </c>
      <c r="L227" s="1">
        <v>103270684</v>
      </c>
      <c r="M227" s="1">
        <v>103270684</v>
      </c>
      <c r="N227" s="1">
        <v>103270684</v>
      </c>
      <c r="O227" s="1">
        <v>103270684</v>
      </c>
      <c r="P227" s="1">
        <v>103270684</v>
      </c>
      <c r="Q227" s="1">
        <v>103270684</v>
      </c>
      <c r="R227" s="1">
        <v>103270684</v>
      </c>
      <c r="S227" s="1">
        <v>103270684</v>
      </c>
      <c r="T227" s="1">
        <v>103270684</v>
      </c>
      <c r="U227" s="1">
        <v>103270684</v>
      </c>
      <c r="V227" s="1">
        <v>103270684</v>
      </c>
      <c r="W227" s="1">
        <v>103270684</v>
      </c>
      <c r="X227" s="1">
        <v>103270684</v>
      </c>
      <c r="Y227" s="1">
        <v>103270684</v>
      </c>
    </row>
    <row r="228" spans="1:25">
      <c r="A228" s="1" t="s">
        <v>460</v>
      </c>
      <c r="B228" s="1">
        <v>236406394</v>
      </c>
      <c r="C228" s="1">
        <v>236406394</v>
      </c>
      <c r="D228" s="1">
        <v>236406394</v>
      </c>
      <c r="E228" s="1">
        <v>236406394</v>
      </c>
      <c r="F228" s="1">
        <v>236406394</v>
      </c>
      <c r="G228" s="1">
        <v>236406394</v>
      </c>
      <c r="H228" s="1">
        <v>236406394</v>
      </c>
      <c r="I228" s="1">
        <v>236406394</v>
      </c>
      <c r="J228" s="1">
        <v>236406394</v>
      </c>
      <c r="K228" s="1">
        <v>236406394</v>
      </c>
      <c r="L228" s="1">
        <v>236406394</v>
      </c>
      <c r="M228" s="1">
        <v>236406394</v>
      </c>
      <c r="N228" s="1">
        <v>236406394</v>
      </c>
      <c r="O228" s="1">
        <v>236406394</v>
      </c>
      <c r="P228" s="1">
        <v>236406394</v>
      </c>
      <c r="Q228" s="1">
        <v>236406394</v>
      </c>
      <c r="R228" s="1">
        <v>236406394</v>
      </c>
      <c r="S228" s="1">
        <v>236406394</v>
      </c>
      <c r="T228" s="1">
        <v>236406394</v>
      </c>
      <c r="U228" s="1">
        <v>236406394</v>
      </c>
      <c r="V228" s="1">
        <v>236406394</v>
      </c>
      <c r="W228" s="1">
        <v>236406394</v>
      </c>
      <c r="X228" s="1">
        <v>236406394</v>
      </c>
      <c r="Y228" s="1">
        <v>236406394</v>
      </c>
    </row>
    <row r="229" spans="1:25">
      <c r="A229" s="1" t="s">
        <v>462</v>
      </c>
      <c r="B229" s="1">
        <v>4151324</v>
      </c>
      <c r="C229" s="1">
        <v>4151324</v>
      </c>
      <c r="D229" s="1">
        <v>4151324</v>
      </c>
      <c r="E229" s="1">
        <v>4151324</v>
      </c>
      <c r="F229" s="1">
        <v>4151324</v>
      </c>
      <c r="G229" s="1">
        <v>4151324</v>
      </c>
      <c r="H229" s="1">
        <v>4151324</v>
      </c>
      <c r="I229" s="1">
        <v>4151324</v>
      </c>
      <c r="J229" s="1">
        <v>4151324</v>
      </c>
      <c r="K229" s="1">
        <v>4151324</v>
      </c>
      <c r="L229" s="1">
        <v>4151324</v>
      </c>
      <c r="M229" s="1">
        <v>4151324</v>
      </c>
      <c r="N229" s="1">
        <v>4151324</v>
      </c>
      <c r="O229" s="1">
        <v>4151324</v>
      </c>
      <c r="P229" s="1">
        <v>4151324</v>
      </c>
      <c r="Q229" s="1">
        <v>4151324</v>
      </c>
      <c r="R229" s="1">
        <v>4151324</v>
      </c>
      <c r="S229" s="1">
        <v>4151324</v>
      </c>
      <c r="T229" s="1">
        <v>4151324</v>
      </c>
      <c r="U229" s="1">
        <v>4151324</v>
      </c>
      <c r="V229" s="1">
        <v>4151324</v>
      </c>
      <c r="W229" s="1">
        <v>4151324</v>
      </c>
      <c r="X229" s="1">
        <v>4151324</v>
      </c>
      <c r="Y229" s="1">
        <v>4151324</v>
      </c>
    </row>
    <row r="230" spans="1:25">
      <c r="A230" s="1" t="s">
        <v>464</v>
      </c>
      <c r="B230" s="1">
        <v>5276415</v>
      </c>
      <c r="C230" s="1">
        <v>5276415</v>
      </c>
      <c r="D230" s="1">
        <v>5276415</v>
      </c>
      <c r="E230" s="1">
        <v>5276415</v>
      </c>
      <c r="F230" s="1">
        <v>5276415</v>
      </c>
      <c r="G230" s="1">
        <v>5276415</v>
      </c>
      <c r="H230" s="1">
        <v>5276415</v>
      </c>
      <c r="I230" s="1">
        <v>5276415</v>
      </c>
      <c r="J230" s="1">
        <v>5276415</v>
      </c>
      <c r="K230" s="1">
        <v>5276415</v>
      </c>
      <c r="L230" s="1">
        <v>5276415</v>
      </c>
      <c r="M230" s="1">
        <v>5276415</v>
      </c>
      <c r="N230" s="1">
        <v>5276415</v>
      </c>
      <c r="O230" s="1">
        <v>5276415</v>
      </c>
      <c r="P230" s="1">
        <v>5276415</v>
      </c>
      <c r="Q230" s="1">
        <v>5276415</v>
      </c>
      <c r="R230" s="1">
        <v>5276415</v>
      </c>
      <c r="S230" s="1">
        <v>5276415</v>
      </c>
      <c r="T230" s="1">
        <v>5276415</v>
      </c>
      <c r="U230" s="1">
        <v>5276415</v>
      </c>
      <c r="V230" s="1">
        <v>5276415</v>
      </c>
      <c r="W230" s="1">
        <v>5276415</v>
      </c>
      <c r="X230" s="1">
        <v>5276415</v>
      </c>
      <c r="Y230" s="1">
        <v>5276415</v>
      </c>
    </row>
    <row r="231" spans="1:25">
      <c r="A231" s="1" t="s">
        <v>466</v>
      </c>
      <c r="B231" s="1">
        <v>2034817</v>
      </c>
      <c r="C231" s="1">
        <v>2034817</v>
      </c>
      <c r="D231" s="1">
        <v>2034817</v>
      </c>
      <c r="E231" s="1">
        <v>2034817</v>
      </c>
      <c r="F231" s="1">
        <v>2034817</v>
      </c>
      <c r="G231" s="1">
        <v>2034817</v>
      </c>
      <c r="H231" s="1">
        <v>2034817</v>
      </c>
      <c r="I231" s="1">
        <v>2034817</v>
      </c>
      <c r="J231" s="1">
        <v>2034817</v>
      </c>
      <c r="K231" s="1">
        <v>2034817</v>
      </c>
      <c r="L231" s="1">
        <v>2034817</v>
      </c>
      <c r="M231" s="1">
        <v>2034817</v>
      </c>
      <c r="N231" s="1">
        <v>2034817</v>
      </c>
      <c r="O231" s="1">
        <v>2034817</v>
      </c>
      <c r="P231" s="1">
        <v>2034817</v>
      </c>
      <c r="Q231" s="1">
        <v>2034817</v>
      </c>
      <c r="R231" s="1">
        <v>2034817</v>
      </c>
      <c r="S231" s="1">
        <v>2034817</v>
      </c>
      <c r="T231" s="1">
        <v>2034817</v>
      </c>
      <c r="U231" s="1">
        <v>2034817</v>
      </c>
      <c r="V231" s="1">
        <v>2034817</v>
      </c>
      <c r="W231" s="1">
        <v>2034817</v>
      </c>
      <c r="X231" s="1">
        <v>2034817</v>
      </c>
      <c r="Y231" s="1">
        <v>2034817</v>
      </c>
    </row>
    <row r="232" spans="1:25">
      <c r="A232" s="1" t="s">
        <v>468</v>
      </c>
      <c r="B232" s="1">
        <v>2034817</v>
      </c>
      <c r="C232" s="1">
        <v>2034817</v>
      </c>
      <c r="D232" s="1">
        <v>2034817</v>
      </c>
      <c r="E232" s="1">
        <v>2034817</v>
      </c>
      <c r="F232" s="1">
        <v>2034817</v>
      </c>
      <c r="G232" s="1">
        <v>2034817</v>
      </c>
      <c r="H232" s="1">
        <v>2034817</v>
      </c>
      <c r="I232" s="1">
        <v>2034817</v>
      </c>
      <c r="J232" s="1">
        <v>2034817</v>
      </c>
      <c r="K232" s="1">
        <v>2034817</v>
      </c>
      <c r="L232" s="1">
        <v>2034817</v>
      </c>
      <c r="M232" s="1">
        <v>2034817</v>
      </c>
      <c r="N232" s="1">
        <v>2034817</v>
      </c>
      <c r="O232" s="1">
        <v>2034817</v>
      </c>
      <c r="P232" s="1">
        <v>2034817</v>
      </c>
      <c r="Q232" s="1">
        <v>2034817</v>
      </c>
      <c r="R232" s="1">
        <v>2034817</v>
      </c>
      <c r="S232" s="1">
        <v>2034817</v>
      </c>
      <c r="T232" s="1">
        <v>2034817</v>
      </c>
      <c r="U232" s="1">
        <v>2034817</v>
      </c>
      <c r="V232" s="1">
        <v>2034817</v>
      </c>
      <c r="W232" s="1">
        <v>2034817</v>
      </c>
      <c r="X232" s="1">
        <v>2034817</v>
      </c>
      <c r="Y232" s="1">
        <v>2034817</v>
      </c>
    </row>
    <row r="233" spans="1:25">
      <c r="A233" s="1" t="s">
        <v>470</v>
      </c>
      <c r="B233" s="1">
        <v>2034817</v>
      </c>
      <c r="C233" s="1">
        <v>2034817</v>
      </c>
      <c r="D233" s="1">
        <v>2034817</v>
      </c>
      <c r="E233" s="1">
        <v>2034817</v>
      </c>
      <c r="F233" s="1">
        <v>2034817</v>
      </c>
      <c r="G233" s="1">
        <v>2034817</v>
      </c>
      <c r="H233" s="1">
        <v>2034817</v>
      </c>
      <c r="I233" s="1">
        <v>2034817</v>
      </c>
      <c r="J233" s="1">
        <v>2034817</v>
      </c>
      <c r="K233" s="1">
        <v>2034817</v>
      </c>
      <c r="L233" s="1">
        <v>2034817</v>
      </c>
      <c r="M233" s="1">
        <v>2034817</v>
      </c>
      <c r="N233" s="1">
        <v>2034817</v>
      </c>
      <c r="O233" s="1">
        <v>2034817</v>
      </c>
      <c r="P233" s="1">
        <v>2034817</v>
      </c>
      <c r="Q233" s="1">
        <v>2034817</v>
      </c>
      <c r="R233" s="1">
        <v>2034817</v>
      </c>
      <c r="S233" s="1">
        <v>2034817</v>
      </c>
      <c r="T233" s="1">
        <v>2034817</v>
      </c>
      <c r="U233" s="1">
        <v>2034817</v>
      </c>
      <c r="V233" s="1">
        <v>2034817</v>
      </c>
      <c r="W233" s="1">
        <v>2034817</v>
      </c>
      <c r="X233" s="1">
        <v>2034817</v>
      </c>
      <c r="Y233" s="1">
        <v>2034817</v>
      </c>
    </row>
    <row r="234" spans="1:25">
      <c r="A234" s="1" t="s">
        <v>472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</row>
    <row r="235" spans="1:25">
      <c r="A235" s="1" t="s">
        <v>474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</row>
    <row r="236" spans="1:25">
      <c r="A236" s="1" t="s">
        <v>476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>
      <c r="A237" s="1" t="s">
        <v>478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</row>
    <row r="238" spans="1:25">
      <c r="A238" s="1" t="s">
        <v>480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</row>
    <row r="239" spans="1:25">
      <c r="A239" s="1" t="s">
        <v>482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</row>
    <row r="240" spans="1:25">
      <c r="A240" s="1" t="s">
        <v>484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</row>
    <row r="241" spans="1:25">
      <c r="A241" s="1" t="s">
        <v>486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</row>
    <row r="242" spans="1:25">
      <c r="A242" s="1" t="s">
        <v>488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</row>
    <row r="243" spans="1:25">
      <c r="A243" s="1" t="s">
        <v>490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</row>
    <row r="244" spans="1:25">
      <c r="A244" s="1" t="s">
        <v>492</v>
      </c>
      <c r="B244" s="1">
        <v>42359843</v>
      </c>
      <c r="C244" s="1">
        <v>42359843</v>
      </c>
      <c r="D244" s="1">
        <v>42359843</v>
      </c>
      <c r="E244" s="1">
        <v>42359843</v>
      </c>
      <c r="F244" s="1">
        <v>42359843</v>
      </c>
      <c r="G244" s="1">
        <v>42359843</v>
      </c>
      <c r="H244" s="1">
        <v>42359843</v>
      </c>
      <c r="I244" s="1">
        <v>42359843</v>
      </c>
      <c r="J244" s="1">
        <v>42359843</v>
      </c>
      <c r="K244" s="1">
        <v>42359843</v>
      </c>
      <c r="L244" s="1">
        <v>42359843</v>
      </c>
      <c r="M244" s="1">
        <v>42359843</v>
      </c>
      <c r="N244" s="1">
        <v>42359843</v>
      </c>
      <c r="O244" s="1">
        <v>42359843</v>
      </c>
      <c r="P244" s="1">
        <v>42359843</v>
      </c>
      <c r="Q244" s="1">
        <v>42359843</v>
      </c>
      <c r="R244" s="1">
        <v>42359843</v>
      </c>
      <c r="S244" s="1">
        <v>42359843</v>
      </c>
      <c r="T244" s="1">
        <v>42359843</v>
      </c>
      <c r="U244" s="1">
        <v>42359843</v>
      </c>
      <c r="V244" s="1">
        <v>42359843</v>
      </c>
      <c r="W244" s="1">
        <v>42359843</v>
      </c>
      <c r="X244" s="1">
        <v>42359843</v>
      </c>
      <c r="Y244" s="1">
        <v>42359843</v>
      </c>
    </row>
    <row r="245" spans="1:25">
      <c r="A245" s="1" t="s">
        <v>494</v>
      </c>
      <c r="B245" s="1">
        <v>65288668</v>
      </c>
      <c r="C245" s="1">
        <v>65288668</v>
      </c>
      <c r="D245" s="1">
        <v>65288668</v>
      </c>
      <c r="E245" s="1">
        <v>65288668</v>
      </c>
      <c r="F245" s="1">
        <v>65288668</v>
      </c>
      <c r="G245" s="1">
        <v>65288668</v>
      </c>
      <c r="H245" s="1">
        <v>65288668</v>
      </c>
      <c r="I245" s="1">
        <v>65288668</v>
      </c>
      <c r="J245" s="1">
        <v>65288668</v>
      </c>
      <c r="K245" s="1">
        <v>65288668</v>
      </c>
      <c r="L245" s="1">
        <v>65288668</v>
      </c>
      <c r="M245" s="1">
        <v>65288668</v>
      </c>
      <c r="N245" s="1">
        <v>65288668</v>
      </c>
      <c r="O245" s="1">
        <v>65288668</v>
      </c>
      <c r="P245" s="1">
        <v>65288668</v>
      </c>
      <c r="Q245" s="1">
        <v>65288668</v>
      </c>
      <c r="R245" s="1">
        <v>65288668</v>
      </c>
      <c r="S245" s="1">
        <v>65288668</v>
      </c>
      <c r="T245" s="1">
        <v>65288668</v>
      </c>
      <c r="U245" s="1">
        <v>65288668</v>
      </c>
      <c r="V245" s="1">
        <v>65288668</v>
      </c>
      <c r="W245" s="1">
        <v>65288668</v>
      </c>
      <c r="X245" s="1">
        <v>65288668</v>
      </c>
      <c r="Y245" s="1">
        <v>65288668</v>
      </c>
    </row>
    <row r="246" spans="1:25">
      <c r="A246" s="1" t="s">
        <v>496</v>
      </c>
      <c r="B246" s="1">
        <v>65288668</v>
      </c>
      <c r="C246" s="1">
        <v>65288668</v>
      </c>
      <c r="D246" s="1">
        <v>65288668</v>
      </c>
      <c r="E246" s="1">
        <v>65288668</v>
      </c>
      <c r="F246" s="1">
        <v>65288668</v>
      </c>
      <c r="G246" s="1">
        <v>65288668</v>
      </c>
      <c r="H246" s="1">
        <v>65288668</v>
      </c>
      <c r="I246" s="1">
        <v>65288668</v>
      </c>
      <c r="J246" s="1">
        <v>65288668</v>
      </c>
      <c r="K246" s="1">
        <v>65288668</v>
      </c>
      <c r="L246" s="1">
        <v>65288668</v>
      </c>
      <c r="M246" s="1">
        <v>65288668</v>
      </c>
      <c r="N246" s="1">
        <v>65288668</v>
      </c>
      <c r="O246" s="1">
        <v>65288668</v>
      </c>
      <c r="P246" s="1">
        <v>65288668</v>
      </c>
      <c r="Q246" s="1">
        <v>65288668</v>
      </c>
      <c r="R246" s="1">
        <v>65288668</v>
      </c>
      <c r="S246" s="1">
        <v>65288668</v>
      </c>
      <c r="T246" s="1">
        <v>65288668</v>
      </c>
      <c r="U246" s="1">
        <v>65288668</v>
      </c>
      <c r="V246" s="1">
        <v>65288668</v>
      </c>
      <c r="W246" s="1">
        <v>65288668</v>
      </c>
      <c r="X246" s="1">
        <v>65288668</v>
      </c>
      <c r="Y246" s="1">
        <v>65288668</v>
      </c>
    </row>
    <row r="247" spans="1:25">
      <c r="A247" s="1" t="s">
        <v>498</v>
      </c>
      <c r="B247" s="1">
        <v>65288668</v>
      </c>
      <c r="C247" s="1">
        <v>65288668</v>
      </c>
      <c r="D247" s="1">
        <v>65288668</v>
      </c>
      <c r="E247" s="1">
        <v>65288668</v>
      </c>
      <c r="F247" s="1">
        <v>65288668</v>
      </c>
      <c r="G247" s="1">
        <v>65288668</v>
      </c>
      <c r="H247" s="1">
        <v>65288668</v>
      </c>
      <c r="I247" s="1">
        <v>65288668</v>
      </c>
      <c r="J247" s="1">
        <v>65288668</v>
      </c>
      <c r="K247" s="1">
        <v>65288668</v>
      </c>
      <c r="L247" s="1">
        <v>65288668</v>
      </c>
      <c r="M247" s="1">
        <v>65288668</v>
      </c>
      <c r="N247" s="1">
        <v>65288668</v>
      </c>
      <c r="O247" s="1">
        <v>65288668</v>
      </c>
      <c r="P247" s="1">
        <v>65288668</v>
      </c>
      <c r="Q247" s="1">
        <v>65288668</v>
      </c>
      <c r="R247" s="1">
        <v>65288668</v>
      </c>
      <c r="S247" s="1">
        <v>65288668</v>
      </c>
      <c r="T247" s="1">
        <v>65288668</v>
      </c>
      <c r="U247" s="1">
        <v>65288668</v>
      </c>
      <c r="V247" s="1">
        <v>65288668</v>
      </c>
      <c r="W247" s="1">
        <v>65288668</v>
      </c>
      <c r="X247" s="1">
        <v>65288668</v>
      </c>
      <c r="Y247" s="1">
        <v>65288668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A92D-626F-42D8-B105-F9E480EF0C82}">
  <sheetPr>
    <tabColor rgb="FF0070C0"/>
  </sheetPr>
  <dimension ref="A1:Y247"/>
  <sheetViews>
    <sheetView workbookViewId="0">
      <selection activeCell="V10" sqref="V10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8</v>
      </c>
      <c r="B2" s="4">
        <v>1.0000000000000001E-5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 t="s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>
      <c r="A5" s="1" t="s">
        <v>14</v>
      </c>
      <c r="B5" s="1">
        <v>1.0389999999999999</v>
      </c>
      <c r="C5" s="1">
        <v>1.1299999999999999</v>
      </c>
      <c r="D5" s="1">
        <v>1.2829999999999999</v>
      </c>
      <c r="E5" s="1">
        <v>1.1240000000000001</v>
      </c>
      <c r="F5" s="1">
        <v>1.25</v>
      </c>
      <c r="G5" s="1">
        <v>1.1879999999999999</v>
      </c>
      <c r="H5" s="1">
        <v>1.0920000000000001</v>
      </c>
      <c r="I5" s="1">
        <v>1.2370000000000001</v>
      </c>
      <c r="J5" s="1">
        <v>1.2450000000000001</v>
      </c>
      <c r="K5" s="1">
        <v>1.28</v>
      </c>
      <c r="L5" s="1">
        <v>1.2749999999999999</v>
      </c>
      <c r="M5" s="1">
        <v>1.268</v>
      </c>
      <c r="N5" s="1">
        <v>1.292</v>
      </c>
      <c r="O5" s="1">
        <v>1.3080000000000001</v>
      </c>
      <c r="P5" s="1">
        <v>1.2569999999999999</v>
      </c>
      <c r="Q5" s="1">
        <v>1.2809999999999999</v>
      </c>
      <c r="R5" s="1">
        <v>1.2569999999999999</v>
      </c>
      <c r="S5" s="1">
        <v>1.23</v>
      </c>
      <c r="T5" s="1">
        <v>1.246</v>
      </c>
      <c r="U5" s="1">
        <v>1.3049999999999999</v>
      </c>
      <c r="V5" s="1">
        <v>1.222</v>
      </c>
      <c r="W5" s="1">
        <v>1.2050000000000001</v>
      </c>
      <c r="X5" s="1">
        <v>1.141</v>
      </c>
      <c r="Y5" s="1">
        <v>1.028</v>
      </c>
    </row>
    <row r="6" spans="1:25">
      <c r="A6" s="1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>
      <c r="A7" s="1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>
      <c r="A9" s="1" t="s">
        <v>22</v>
      </c>
      <c r="B9" s="1">
        <v>7.3475999999999999</v>
      </c>
      <c r="C9" s="1">
        <v>7.3487999999999998</v>
      </c>
      <c r="D9" s="1">
        <v>7.3487999999999998</v>
      </c>
      <c r="E9" s="1">
        <v>7.3475999999999999</v>
      </c>
      <c r="F9" s="1">
        <v>7.35</v>
      </c>
      <c r="G9" s="1">
        <v>7.3475999999999999</v>
      </c>
      <c r="H9" s="1">
        <v>4.4207999999999998</v>
      </c>
      <c r="I9" s="1">
        <v>7.3415999999999997</v>
      </c>
      <c r="J9" s="1">
        <v>5.1756000000000002</v>
      </c>
      <c r="K9" s="1">
        <v>4.9379999999999997</v>
      </c>
      <c r="L9" s="1">
        <v>3.6768000000000001</v>
      </c>
      <c r="M9" s="1">
        <v>5.3388</v>
      </c>
      <c r="N9" s="1">
        <v>7.0380000000000003</v>
      </c>
      <c r="O9" s="1">
        <v>7.3487999999999998</v>
      </c>
      <c r="P9" s="1">
        <v>7.3511999999999897</v>
      </c>
      <c r="Q9" s="1">
        <v>7.3523999999999896</v>
      </c>
      <c r="R9" s="1">
        <v>7.3523999999999896</v>
      </c>
      <c r="S9" s="1">
        <v>7.3523999999999896</v>
      </c>
      <c r="T9" s="1">
        <v>7.35</v>
      </c>
      <c r="U9" s="1">
        <v>7.3487999999999998</v>
      </c>
      <c r="V9" s="1">
        <v>7.3523999999999896</v>
      </c>
      <c r="W9" s="1">
        <v>7.3511999999999897</v>
      </c>
      <c r="X9" s="1">
        <v>7.3536000000000001</v>
      </c>
      <c r="Y9" s="1">
        <v>7.3548</v>
      </c>
    </row>
    <row r="10" spans="1:25">
      <c r="A10" s="1" t="s">
        <v>24</v>
      </c>
      <c r="B10" s="1">
        <v>350</v>
      </c>
      <c r="C10" s="1">
        <v>350</v>
      </c>
      <c r="D10" s="1">
        <v>350</v>
      </c>
      <c r="E10" s="1">
        <v>350</v>
      </c>
      <c r="F10" s="1">
        <v>385</v>
      </c>
      <c r="G10" s="1">
        <v>385</v>
      </c>
      <c r="H10" s="1">
        <v>385</v>
      </c>
      <c r="I10" s="1">
        <v>385</v>
      </c>
      <c r="J10" s="1">
        <v>385</v>
      </c>
      <c r="K10" s="1">
        <v>385</v>
      </c>
      <c r="L10" s="1">
        <v>385</v>
      </c>
      <c r="M10" s="1">
        <v>385</v>
      </c>
      <c r="N10" s="1">
        <v>385</v>
      </c>
      <c r="O10" s="1">
        <v>385</v>
      </c>
      <c r="P10" s="1">
        <v>385</v>
      </c>
      <c r="Q10" s="1">
        <v>385</v>
      </c>
      <c r="R10" s="1">
        <v>385</v>
      </c>
      <c r="S10" s="1">
        <v>385</v>
      </c>
      <c r="T10" s="1">
        <v>385</v>
      </c>
      <c r="U10" s="1">
        <v>385</v>
      </c>
      <c r="V10" s="1">
        <v>385</v>
      </c>
      <c r="W10" s="1">
        <v>385</v>
      </c>
      <c r="X10" s="1">
        <v>385</v>
      </c>
      <c r="Y10" s="1">
        <v>385</v>
      </c>
    </row>
    <row r="11" spans="1:25">
      <c r="A11" s="1" t="s">
        <v>26</v>
      </c>
      <c r="B11" s="1">
        <v>15.18</v>
      </c>
      <c r="C11" s="1">
        <v>15.169</v>
      </c>
      <c r="D11" s="1">
        <v>15.18</v>
      </c>
      <c r="E11" s="1">
        <v>15.157999999999999</v>
      </c>
      <c r="F11" s="1">
        <v>15.147</v>
      </c>
      <c r="G11" s="1">
        <v>15.157999999999999</v>
      </c>
      <c r="H11" s="1">
        <v>15.147</v>
      </c>
      <c r="I11" s="1">
        <v>15.135999999999999</v>
      </c>
      <c r="J11" s="1">
        <v>15.135999999999999</v>
      </c>
      <c r="K11" s="1">
        <v>15.135999999999999</v>
      </c>
      <c r="L11" s="1">
        <v>15.135999999999999</v>
      </c>
      <c r="M11" s="1">
        <v>15.135999999999999</v>
      </c>
      <c r="N11" s="1">
        <v>15.135999999999999</v>
      </c>
      <c r="O11" s="1">
        <v>15.135999999999999</v>
      </c>
      <c r="P11" s="1">
        <v>15.135999999999999</v>
      </c>
      <c r="Q11" s="1">
        <v>15.135999999999999</v>
      </c>
      <c r="R11" s="1">
        <v>15.135999999999999</v>
      </c>
      <c r="S11" s="1">
        <v>15.157999999999999</v>
      </c>
      <c r="T11" s="1">
        <v>15.157999999999999</v>
      </c>
      <c r="U11" s="1">
        <v>15.135999999999999</v>
      </c>
      <c r="V11" s="1">
        <v>15.135999999999999</v>
      </c>
      <c r="W11" s="1">
        <v>15.157999999999999</v>
      </c>
      <c r="X11" s="1">
        <v>15.169</v>
      </c>
      <c r="Y11" s="1">
        <v>15.18</v>
      </c>
    </row>
    <row r="12" spans="1:25">
      <c r="A12" s="1" t="s">
        <v>28</v>
      </c>
      <c r="B12" s="1">
        <v>13.327199999999999</v>
      </c>
      <c r="C12" s="1">
        <v>18.190799999999999</v>
      </c>
      <c r="D12" s="1">
        <v>18.302399999999999</v>
      </c>
      <c r="E12" s="1">
        <v>18.302399999999999</v>
      </c>
      <c r="F12" s="1">
        <v>18.302399999999999</v>
      </c>
      <c r="G12" s="1">
        <v>18.3096</v>
      </c>
      <c r="H12" s="1">
        <v>13.8132</v>
      </c>
      <c r="I12" s="1">
        <v>18.284400000000002</v>
      </c>
      <c r="J12" s="1">
        <v>18.262799999999999</v>
      </c>
      <c r="K12" s="1">
        <v>18.277200000000001</v>
      </c>
      <c r="L12" s="1">
        <v>18.288</v>
      </c>
      <c r="M12" s="1">
        <v>18.291599999999999</v>
      </c>
      <c r="N12" s="1">
        <v>18.295200000000001</v>
      </c>
      <c r="O12" s="1">
        <v>18.280799999999999</v>
      </c>
      <c r="P12" s="1">
        <v>18.280799999999999</v>
      </c>
      <c r="Q12" s="1">
        <v>18.27</v>
      </c>
      <c r="R12" s="1">
        <v>15.0984</v>
      </c>
      <c r="S12" s="1">
        <v>16.135200000000001</v>
      </c>
      <c r="T12" s="1">
        <v>17.207999999999998</v>
      </c>
      <c r="U12" s="1">
        <v>17.2044</v>
      </c>
      <c r="V12" s="1">
        <v>8.0711999999999993</v>
      </c>
      <c r="W12" s="1">
        <v>7.9451999999999998</v>
      </c>
      <c r="X12" s="1">
        <v>5.976</v>
      </c>
      <c r="Y12" s="1">
        <v>14.9436</v>
      </c>
    </row>
    <row r="13" spans="1:25">
      <c r="A13" s="1" t="s">
        <v>30</v>
      </c>
      <c r="B13" s="1">
        <v>10.3067999999999</v>
      </c>
      <c r="C13" s="1">
        <v>13.103999999999999</v>
      </c>
      <c r="D13" s="1">
        <v>18.082799999999999</v>
      </c>
      <c r="E13" s="1">
        <v>18.086400000000001</v>
      </c>
      <c r="F13" s="1">
        <v>18.082799999999999</v>
      </c>
      <c r="G13" s="1">
        <v>12.852</v>
      </c>
      <c r="H13" s="1">
        <v>18.082799999999999</v>
      </c>
      <c r="I13" s="1">
        <v>18.086400000000001</v>
      </c>
      <c r="J13" s="1">
        <v>18.075599999999898</v>
      </c>
      <c r="K13" s="1">
        <v>18.0684</v>
      </c>
      <c r="L13" s="1">
        <v>18.064799999999899</v>
      </c>
      <c r="M13" s="1">
        <v>17.852399999999999</v>
      </c>
      <c r="N13" s="1">
        <v>17.236799999999999</v>
      </c>
      <c r="O13" s="1">
        <v>16.739999999999998</v>
      </c>
      <c r="P13" s="1">
        <v>16.153199999999998</v>
      </c>
      <c r="Q13" s="1">
        <v>15.7823999999999</v>
      </c>
      <c r="R13" s="1">
        <v>15.497999999999999</v>
      </c>
      <c r="S13" s="1">
        <v>15.2064</v>
      </c>
      <c r="T13" s="1">
        <v>14.814</v>
      </c>
      <c r="U13" s="1">
        <v>14.724</v>
      </c>
      <c r="V13" s="1">
        <v>13.8348</v>
      </c>
      <c r="W13" s="1">
        <v>13.795199999999999</v>
      </c>
      <c r="X13" s="1">
        <v>10.4472</v>
      </c>
      <c r="Y13" s="1">
        <v>11.973599999999999</v>
      </c>
    </row>
    <row r="14" spans="1:25">
      <c r="A14" s="1" t="s">
        <v>32</v>
      </c>
      <c r="B14" s="1">
        <v>0.13417999999999999</v>
      </c>
      <c r="C14" s="1">
        <v>0.13422000000000001</v>
      </c>
      <c r="D14" s="1">
        <v>0.13408999999999999</v>
      </c>
      <c r="E14" s="1">
        <v>0.13403999999999999</v>
      </c>
      <c r="F14" s="1">
        <v>0.13408</v>
      </c>
      <c r="G14" s="1">
        <v>0.13403999999999999</v>
      </c>
      <c r="H14" s="1">
        <v>0.1356</v>
      </c>
      <c r="I14" s="1">
        <v>0.13550000000000001</v>
      </c>
      <c r="J14" s="1">
        <v>0.13568</v>
      </c>
      <c r="K14" s="1">
        <v>0.1351</v>
      </c>
      <c r="L14" s="1">
        <v>0.13494999999999999</v>
      </c>
      <c r="M14" s="1">
        <v>0.13514999999999999</v>
      </c>
      <c r="N14" s="1">
        <v>0.13591</v>
      </c>
      <c r="O14" s="1">
        <v>0.13575000000000001</v>
      </c>
      <c r="P14" s="1">
        <v>0.13574</v>
      </c>
      <c r="Q14" s="1">
        <v>0.13575999999999999</v>
      </c>
      <c r="R14" s="1">
        <v>0.13588999999999901</v>
      </c>
      <c r="S14" s="1">
        <v>0.13474</v>
      </c>
      <c r="T14" s="1">
        <v>0.13344999999999901</v>
      </c>
      <c r="U14" s="1">
        <v>0.13297</v>
      </c>
      <c r="V14" s="1">
        <v>0.13291999999999901</v>
      </c>
      <c r="W14" s="1">
        <v>0.13261000000000001</v>
      </c>
      <c r="X14" s="1">
        <v>0.13305</v>
      </c>
      <c r="Y14" s="1">
        <v>0.13308</v>
      </c>
    </row>
    <row r="15" spans="1:25">
      <c r="A15" s="1" t="s">
        <v>34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>
      <c r="A16" s="1" t="s">
        <v>36</v>
      </c>
      <c r="B16" s="1">
        <v>75</v>
      </c>
      <c r="C16" s="1">
        <v>75</v>
      </c>
      <c r="D16" s="1">
        <v>75</v>
      </c>
      <c r="E16" s="1">
        <v>75</v>
      </c>
      <c r="F16" s="1">
        <v>75</v>
      </c>
      <c r="G16" s="1">
        <v>75</v>
      </c>
      <c r="H16" s="1">
        <v>75</v>
      </c>
      <c r="I16" s="1">
        <v>75</v>
      </c>
      <c r="J16" s="1">
        <v>75</v>
      </c>
      <c r="K16" s="1">
        <v>75</v>
      </c>
      <c r="L16" s="1">
        <v>75</v>
      </c>
      <c r="M16" s="1">
        <v>75</v>
      </c>
      <c r="N16" s="1">
        <v>75</v>
      </c>
      <c r="O16" s="1">
        <v>75</v>
      </c>
      <c r="P16" s="1">
        <v>75</v>
      </c>
      <c r="Q16" s="1">
        <v>75</v>
      </c>
      <c r="R16" s="1">
        <v>75</v>
      </c>
      <c r="S16" s="1">
        <v>75</v>
      </c>
      <c r="T16" s="1">
        <v>75</v>
      </c>
      <c r="U16" s="1">
        <v>75</v>
      </c>
      <c r="V16" s="1">
        <v>75</v>
      </c>
      <c r="W16" s="1">
        <v>75</v>
      </c>
      <c r="X16" s="1">
        <v>75</v>
      </c>
      <c r="Y16" s="1">
        <v>75</v>
      </c>
    </row>
    <row r="17" spans="1:25">
      <c r="A17" s="1" t="s">
        <v>38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>
      <c r="A18" s="1" t="s">
        <v>40</v>
      </c>
      <c r="B18" s="1">
        <v>17.886099999999999</v>
      </c>
      <c r="C18" s="1">
        <v>17.884399999999999</v>
      </c>
      <c r="D18" s="1">
        <v>17.883099999999999</v>
      </c>
      <c r="E18" s="1">
        <v>17.8812</v>
      </c>
      <c r="F18" s="1">
        <v>17.875299999999999</v>
      </c>
      <c r="G18" s="1">
        <v>17.859200000000001</v>
      </c>
      <c r="H18" s="1">
        <v>17.8643</v>
      </c>
      <c r="I18" s="1">
        <v>17.868099999999998</v>
      </c>
      <c r="J18" s="1">
        <v>17.877500000000001</v>
      </c>
      <c r="K18" s="1">
        <v>17.909099999999999</v>
      </c>
      <c r="L18" s="1">
        <v>17.8947</v>
      </c>
      <c r="M18" s="1">
        <v>17.872599999999998</v>
      </c>
      <c r="N18" s="1">
        <v>17.844999999999999</v>
      </c>
      <c r="O18" s="1">
        <v>17.8462</v>
      </c>
      <c r="P18" s="1">
        <v>17.8447</v>
      </c>
      <c r="Q18" s="1">
        <v>17.822299999999998</v>
      </c>
      <c r="R18" s="1">
        <v>17.8233</v>
      </c>
      <c r="S18" s="1">
        <v>17.835099999999901</v>
      </c>
      <c r="T18" s="1">
        <v>17.848299999999998</v>
      </c>
      <c r="U18" s="1">
        <v>17.8779</v>
      </c>
      <c r="V18" s="1">
        <v>17.871700000000001</v>
      </c>
      <c r="W18" s="1">
        <v>17.8644</v>
      </c>
      <c r="X18" s="1">
        <v>17.844200000000001</v>
      </c>
      <c r="Y18" s="1">
        <v>17.8399</v>
      </c>
    </row>
    <row r="19" spans="1:25">
      <c r="A19" s="1" t="s">
        <v>42</v>
      </c>
      <c r="B19" s="1">
        <v>0.17</v>
      </c>
      <c r="C19" s="1">
        <v>0.28000000000000003</v>
      </c>
      <c r="D19" s="1">
        <v>0.13</v>
      </c>
      <c r="E19" s="1">
        <v>0.11</v>
      </c>
      <c r="F19" s="1">
        <v>0.48</v>
      </c>
      <c r="G19" s="1">
        <v>0.01</v>
      </c>
      <c r="H19" s="1">
        <v>0.31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>
      <c r="A20" s="1" t="s">
        <v>44</v>
      </c>
      <c r="B20" s="1">
        <v>6.58697</v>
      </c>
      <c r="C20" s="1">
        <v>6.58812</v>
      </c>
      <c r="D20" s="1">
        <v>6.5920800000000002</v>
      </c>
      <c r="E20" s="1">
        <v>6.5915900000000001</v>
      </c>
      <c r="F20" s="1">
        <v>6.58169</v>
      </c>
      <c r="G20" s="1">
        <v>6.57822</v>
      </c>
      <c r="H20" s="1">
        <v>6.5731099999999998</v>
      </c>
      <c r="I20" s="1">
        <v>6.62723</v>
      </c>
      <c r="J20" s="1">
        <v>6.58169</v>
      </c>
      <c r="K20" s="1">
        <v>6.5297099999999997</v>
      </c>
      <c r="L20" s="1">
        <v>6.5384599999999997</v>
      </c>
      <c r="M20" s="1">
        <v>6.5359799999999897</v>
      </c>
      <c r="N20" s="1">
        <v>6.5510000000000002</v>
      </c>
      <c r="O20" s="1">
        <v>6.5698100000000004</v>
      </c>
      <c r="P20" s="1">
        <v>6.5597399999999997</v>
      </c>
      <c r="Q20" s="1">
        <v>6.5533099999999997</v>
      </c>
      <c r="R20" s="1">
        <v>6.6016499999999896</v>
      </c>
      <c r="S20" s="1">
        <v>6.6336599999999999</v>
      </c>
      <c r="T20" s="1">
        <v>6.6260699999999897</v>
      </c>
      <c r="U20" s="1">
        <v>6.6285499999999997</v>
      </c>
      <c r="V20" s="1">
        <v>6.6150200000000003</v>
      </c>
      <c r="W20" s="1">
        <v>6.6153500000000003</v>
      </c>
      <c r="X20" s="1">
        <v>6.6290399999999998</v>
      </c>
      <c r="Y20" s="1">
        <v>6.6381199999999998</v>
      </c>
    </row>
    <row r="21" spans="1:25">
      <c r="A21" s="1" t="s">
        <v>46</v>
      </c>
      <c r="B21" s="1">
        <v>0.99199999999999999</v>
      </c>
      <c r="C21" s="1">
        <v>1.048</v>
      </c>
      <c r="D21" s="1">
        <v>1.1240000000000001</v>
      </c>
      <c r="E21" s="1">
        <v>1.02</v>
      </c>
      <c r="F21" s="1">
        <v>1.0780000000000001</v>
      </c>
      <c r="G21" s="1">
        <v>1.034</v>
      </c>
      <c r="H21" s="1">
        <v>1.3540000000000001</v>
      </c>
      <c r="I21" s="1">
        <v>1.3939999999999999</v>
      </c>
      <c r="J21" s="1">
        <v>1.31</v>
      </c>
      <c r="K21" s="1">
        <v>1.266</v>
      </c>
      <c r="L21" s="1">
        <v>1.296</v>
      </c>
      <c r="M21" s="1">
        <v>1.3220000000000001</v>
      </c>
      <c r="N21" s="1">
        <v>1.3879999999999999</v>
      </c>
      <c r="O21" s="1">
        <v>1.292</v>
      </c>
      <c r="P21" s="1">
        <v>1.212</v>
      </c>
      <c r="Q21" s="1">
        <v>1.1599999999999999</v>
      </c>
      <c r="R21" s="1">
        <v>1.004</v>
      </c>
      <c r="S21" s="1">
        <v>0.94399999999999995</v>
      </c>
      <c r="T21" s="1">
        <v>0.94399999999999995</v>
      </c>
      <c r="U21" s="1">
        <v>1.054</v>
      </c>
      <c r="V21" s="1">
        <v>0.91400000000000003</v>
      </c>
      <c r="W21" s="1">
        <v>0.92400000000000004</v>
      </c>
      <c r="X21" s="1">
        <v>1.006</v>
      </c>
      <c r="Y21" s="1">
        <v>1.1419999999999999</v>
      </c>
    </row>
    <row r="22" spans="1:25">
      <c r="A22" s="1" t="s">
        <v>48</v>
      </c>
      <c r="B22" s="1">
        <v>0</v>
      </c>
      <c r="C22" s="1">
        <v>6.4099999999999999E-3</v>
      </c>
      <c r="D22" s="1">
        <v>7.2999999999999996E-4</v>
      </c>
      <c r="E22" s="1">
        <v>0</v>
      </c>
      <c r="F22" s="1">
        <v>0</v>
      </c>
      <c r="G22" s="1">
        <v>0</v>
      </c>
      <c r="H22" s="1">
        <v>1.2800000000000001E-3</v>
      </c>
      <c r="I22" s="4">
        <v>1.0000000000000001E-5</v>
      </c>
      <c r="J22" s="1">
        <v>2.66299999999999E-2</v>
      </c>
      <c r="K22" s="1">
        <v>8.4110000000000004E-2</v>
      </c>
      <c r="L22" s="1">
        <v>5.9749999999999998E-2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>
      <c r="A23" s="1" t="s">
        <v>50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3.8399999999999997E-2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2.1600000000000001E-2</v>
      </c>
      <c r="W23" s="1">
        <v>0</v>
      </c>
      <c r="X23" s="1">
        <v>0</v>
      </c>
      <c r="Y23" s="1">
        <v>0</v>
      </c>
    </row>
    <row r="24" spans="1:25">
      <c r="A24" s="1" t="s">
        <v>52</v>
      </c>
      <c r="B24" s="1">
        <v>11.968</v>
      </c>
      <c r="C24" s="1">
        <v>11.968</v>
      </c>
      <c r="D24" s="1">
        <v>11.968</v>
      </c>
      <c r="E24" s="1">
        <v>11.968</v>
      </c>
      <c r="F24" s="1">
        <v>11.968</v>
      </c>
      <c r="G24" s="1">
        <v>11.968</v>
      </c>
      <c r="H24" s="1">
        <v>12.946999999999999</v>
      </c>
      <c r="I24" s="1">
        <v>13.156000000000001</v>
      </c>
      <c r="J24" s="1">
        <v>13.266</v>
      </c>
      <c r="K24" s="1">
        <v>13.332000000000001</v>
      </c>
      <c r="L24" s="1">
        <v>13.343</v>
      </c>
      <c r="M24" s="1">
        <v>13.332000000000001</v>
      </c>
      <c r="N24" s="1">
        <v>13.343</v>
      </c>
      <c r="O24" s="1">
        <v>13.343</v>
      </c>
      <c r="P24" s="1">
        <v>13.353999999999999</v>
      </c>
      <c r="Q24" s="1">
        <v>13.375999999999999</v>
      </c>
      <c r="R24" s="1">
        <v>13.288</v>
      </c>
      <c r="S24" s="1">
        <v>12.661</v>
      </c>
      <c r="T24" s="1">
        <v>12.65</v>
      </c>
      <c r="U24" s="1">
        <v>12.628</v>
      </c>
      <c r="V24" s="1">
        <v>12.628</v>
      </c>
      <c r="W24" s="1">
        <v>12.638999999999999</v>
      </c>
      <c r="X24" s="1">
        <v>12.638999999999999</v>
      </c>
      <c r="Y24" s="1">
        <v>12.638999999999999</v>
      </c>
    </row>
    <row r="25" spans="1:25">
      <c r="A25" s="1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0.34200000000000003</v>
      </c>
      <c r="K25" s="1">
        <v>1.5671999999999999</v>
      </c>
      <c r="L25" s="1">
        <v>2.13119999999999</v>
      </c>
      <c r="M25" s="1">
        <v>2.3664000000000001</v>
      </c>
      <c r="N25" s="1">
        <v>1.0271999999999999</v>
      </c>
      <c r="O25" s="1">
        <v>1.9667999999999899</v>
      </c>
      <c r="P25" s="1">
        <v>0.92400000000000004</v>
      </c>
      <c r="Q25" s="1">
        <v>0.3876</v>
      </c>
      <c r="R25" s="1">
        <v>0.09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>
      <c r="A26" s="1" t="s">
        <v>56</v>
      </c>
      <c r="B26" s="1">
        <v>6.5156700000000001</v>
      </c>
      <c r="C26" s="1">
        <v>6.5156700000000001</v>
      </c>
      <c r="D26" s="1">
        <v>6.5376700000000003</v>
      </c>
      <c r="E26" s="1">
        <v>6.5303300000000002</v>
      </c>
      <c r="F26" s="1">
        <v>6.5193300000000001</v>
      </c>
      <c r="G26" s="1">
        <v>6.5523299999999898</v>
      </c>
      <c r="H26" s="1">
        <v>6.1526699999999996</v>
      </c>
      <c r="I26" s="1">
        <v>5.3863300000000001</v>
      </c>
      <c r="J26" s="1">
        <v>5.1443300000000001</v>
      </c>
      <c r="K26" s="1">
        <v>4.8436700000000004</v>
      </c>
      <c r="L26" s="1">
        <v>4.9573299999999998</v>
      </c>
      <c r="M26" s="1">
        <v>5.3313300000000003</v>
      </c>
      <c r="N26" s="1">
        <v>5.0709999999999997</v>
      </c>
      <c r="O26" s="1">
        <v>5.5916699999999997</v>
      </c>
      <c r="P26" s="1">
        <v>5.6906699999999999</v>
      </c>
      <c r="Q26" s="1">
        <v>5.4009999999999998</v>
      </c>
      <c r="R26" s="1">
        <v>5.2433300000000003</v>
      </c>
      <c r="S26" s="1">
        <v>5.4816700000000003</v>
      </c>
      <c r="T26" s="1">
        <v>5.4853300000000003</v>
      </c>
      <c r="U26" s="1">
        <v>5.5330000000000004</v>
      </c>
      <c r="V26" s="1">
        <v>5.6466700000000003</v>
      </c>
      <c r="W26" s="1">
        <v>5.7530000000000001</v>
      </c>
      <c r="X26" s="1">
        <v>5.9509999999999996</v>
      </c>
      <c r="Y26" s="1">
        <v>6.1783299999999999</v>
      </c>
    </row>
    <row r="27" spans="1:25">
      <c r="A27" s="1" t="s">
        <v>58</v>
      </c>
      <c r="B27" s="1">
        <v>0</v>
      </c>
      <c r="C27" s="1">
        <v>0</v>
      </c>
      <c r="D27" s="1">
        <v>0</v>
      </c>
      <c r="E27" s="1">
        <v>1.91E-3</v>
      </c>
      <c r="F27" s="1">
        <v>0.12027</v>
      </c>
      <c r="G27" s="1">
        <v>0.41141</v>
      </c>
      <c r="H27" s="1">
        <v>0.21476999999999999</v>
      </c>
      <c r="I27" s="1">
        <v>1.146E-2</v>
      </c>
      <c r="J27" s="1">
        <v>1.2409999999999999E-2</v>
      </c>
      <c r="K27" s="1">
        <v>5.0590000000000003E-2</v>
      </c>
      <c r="L27" s="1">
        <v>1.9089999999999999E-2</v>
      </c>
      <c r="M27" s="1">
        <v>3.0550000000000001E-2</v>
      </c>
      <c r="N27" s="1">
        <v>1.2409999999999999E-2</v>
      </c>
      <c r="O27" s="1">
        <v>0.10023</v>
      </c>
      <c r="P27" s="1">
        <v>0.15941</v>
      </c>
      <c r="Q27" s="1">
        <v>0.12886</v>
      </c>
      <c r="R27" s="1">
        <v>9.1639999999999999E-2</v>
      </c>
      <c r="S27" s="1">
        <v>4.7699999999999999E-3</v>
      </c>
      <c r="T27" s="1">
        <v>3.7229999999999999E-2</v>
      </c>
      <c r="U27" s="1">
        <v>9.5999999999999905E-4</v>
      </c>
      <c r="V27" s="1">
        <v>0</v>
      </c>
      <c r="W27" s="1">
        <v>0</v>
      </c>
      <c r="X27" s="1">
        <v>0</v>
      </c>
      <c r="Y27" s="1">
        <v>0</v>
      </c>
    </row>
    <row r="28" spans="1:25">
      <c r="A28" s="1" t="s">
        <v>60</v>
      </c>
      <c r="B28" s="1">
        <v>1.5032399999999999</v>
      </c>
      <c r="C28" s="1">
        <v>1.70757</v>
      </c>
      <c r="D28" s="1">
        <v>1.49254</v>
      </c>
      <c r="E28" s="1">
        <v>0.48929</v>
      </c>
      <c r="F28" s="1">
        <v>1.5281400000000001</v>
      </c>
      <c r="G28" s="1">
        <v>1.3177699999999899</v>
      </c>
      <c r="H28" s="1">
        <v>0.36364999999999997</v>
      </c>
      <c r="I28" s="1">
        <v>5.6699999999999997E-3</v>
      </c>
      <c r="J28" s="1">
        <v>5.8709999999999998E-2</v>
      </c>
      <c r="K28" s="1">
        <v>0.61426999999999998</v>
      </c>
      <c r="L28" s="1">
        <v>1.38296</v>
      </c>
      <c r="M28" s="1">
        <v>1.4338499999999901</v>
      </c>
      <c r="N28" s="1">
        <v>1.52237</v>
      </c>
      <c r="O28" s="1">
        <v>1.4790699999999899</v>
      </c>
      <c r="P28" s="1">
        <v>1.5528299999999999</v>
      </c>
      <c r="Q28" s="1">
        <v>1.55002</v>
      </c>
      <c r="R28" s="1">
        <v>0.97804999999999997</v>
      </c>
      <c r="S28" s="1">
        <v>0.79210000000000003</v>
      </c>
      <c r="T28" s="1">
        <v>0.75964999999999905</v>
      </c>
      <c r="U28" s="1">
        <v>1.3750100000000001</v>
      </c>
      <c r="V28" s="1">
        <v>1.44615</v>
      </c>
      <c r="W28" s="1">
        <v>1.6010199999999899</v>
      </c>
      <c r="X28" s="1">
        <v>1.5437000000000001</v>
      </c>
      <c r="Y28" s="1">
        <v>1.5502499999999999</v>
      </c>
    </row>
    <row r="29" spans="1:25">
      <c r="A29" s="1" t="s">
        <v>62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>
      <c r="A30" s="1" t="s">
        <v>64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>
      <c r="A31" s="1" t="s">
        <v>66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0.1056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>
      <c r="A32" s="1" t="s">
        <v>68</v>
      </c>
      <c r="B32" s="1">
        <v>8.64</v>
      </c>
      <c r="C32" s="1">
        <v>7.52</v>
      </c>
      <c r="D32" s="1">
        <v>7.36</v>
      </c>
      <c r="E32" s="1">
        <v>8.9600000000000009</v>
      </c>
      <c r="F32" s="1">
        <v>9.0399999999999991</v>
      </c>
      <c r="G32" s="1">
        <v>8.8000000000000007</v>
      </c>
      <c r="H32" s="1">
        <v>9.6</v>
      </c>
      <c r="I32" s="1">
        <v>9.6</v>
      </c>
      <c r="J32" s="1">
        <v>8.8000000000000007</v>
      </c>
      <c r="K32" s="1">
        <v>8.4</v>
      </c>
      <c r="L32" s="1">
        <v>8.64</v>
      </c>
      <c r="M32" s="1">
        <v>9.84</v>
      </c>
      <c r="N32" s="1">
        <v>10.48</v>
      </c>
      <c r="O32" s="1">
        <v>9.76</v>
      </c>
      <c r="P32" s="1">
        <v>9.2799999999999994</v>
      </c>
      <c r="Q32" s="1">
        <v>9.1199999999999992</v>
      </c>
      <c r="R32" s="1">
        <v>8.64</v>
      </c>
      <c r="S32" s="1">
        <v>9.44</v>
      </c>
      <c r="T32" s="1">
        <v>9.2799999999999994</v>
      </c>
      <c r="U32" s="1">
        <v>8.8800000000000008</v>
      </c>
      <c r="V32" s="1">
        <v>9.44</v>
      </c>
      <c r="W32" s="1">
        <v>10</v>
      </c>
      <c r="X32" s="1">
        <v>10.32</v>
      </c>
      <c r="Y32" s="1">
        <v>10.16</v>
      </c>
    </row>
    <row r="33" spans="1:25">
      <c r="A33" s="1" t="s">
        <v>70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>
      <c r="A34" s="1" t="s">
        <v>72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>
      <c r="A35" s="1" t="s">
        <v>74</v>
      </c>
      <c r="B35" s="1">
        <v>0.114</v>
      </c>
      <c r="C35" s="1">
        <v>0.156</v>
      </c>
      <c r="D35" s="1">
        <v>0.09</v>
      </c>
      <c r="E35" s="1">
        <v>0.222</v>
      </c>
      <c r="F35" s="1">
        <v>0.34200000000000003</v>
      </c>
      <c r="G35" s="1">
        <v>0.48</v>
      </c>
      <c r="H35" s="1">
        <v>0.23400000000000001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6.0000000000000001E-3</v>
      </c>
      <c r="R35" s="1">
        <v>4.2000000000000003E-2</v>
      </c>
      <c r="S35" s="1">
        <v>1.7999999999999999E-2</v>
      </c>
      <c r="T35" s="1">
        <v>0.03</v>
      </c>
      <c r="U35" s="1">
        <v>1.7999999999999999E-2</v>
      </c>
      <c r="V35" s="1">
        <v>6.0000000000000001E-3</v>
      </c>
      <c r="W35" s="1">
        <v>0.23400000000000001</v>
      </c>
      <c r="X35" s="1">
        <v>0.246</v>
      </c>
      <c r="Y35" s="1">
        <v>0.3</v>
      </c>
    </row>
    <row r="36" spans="1:25">
      <c r="A36" s="1" t="s">
        <v>76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>
      <c r="A37" s="1" t="s">
        <v>78</v>
      </c>
      <c r="B37" s="1">
        <v>60</v>
      </c>
      <c r="C37" s="1">
        <v>60</v>
      </c>
      <c r="D37" s="1">
        <v>60</v>
      </c>
      <c r="E37" s="1">
        <v>60</v>
      </c>
      <c r="F37" s="1">
        <v>60</v>
      </c>
      <c r="G37" s="1">
        <v>60</v>
      </c>
      <c r="H37" s="1">
        <v>60</v>
      </c>
      <c r="I37" s="1">
        <v>60</v>
      </c>
      <c r="J37" s="1">
        <v>60</v>
      </c>
      <c r="K37" s="1">
        <v>60</v>
      </c>
      <c r="L37" s="1">
        <v>60</v>
      </c>
      <c r="M37" s="1">
        <v>60</v>
      </c>
      <c r="N37" s="1">
        <v>60</v>
      </c>
      <c r="O37" s="1">
        <v>60</v>
      </c>
      <c r="P37" s="1">
        <v>60</v>
      </c>
      <c r="Q37" s="1">
        <v>60</v>
      </c>
      <c r="R37" s="1">
        <v>60</v>
      </c>
      <c r="S37" s="1">
        <v>60</v>
      </c>
      <c r="T37" s="1">
        <v>60</v>
      </c>
      <c r="U37" s="1">
        <v>60</v>
      </c>
      <c r="V37" s="1">
        <v>60</v>
      </c>
      <c r="W37" s="1">
        <v>60</v>
      </c>
      <c r="X37" s="1">
        <v>60</v>
      </c>
      <c r="Y37" s="1">
        <v>60</v>
      </c>
    </row>
    <row r="38" spans="1:25">
      <c r="A38" s="1" t="s">
        <v>80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>
      <c r="A39" s="1" t="s">
        <v>82</v>
      </c>
      <c r="B39" s="1">
        <v>19.91226</v>
      </c>
      <c r="C39" s="1">
        <v>19.913399999999999</v>
      </c>
      <c r="D39" s="1">
        <v>19.9117</v>
      </c>
      <c r="E39" s="1">
        <v>19.911560000000001</v>
      </c>
      <c r="F39" s="1">
        <v>19.91291</v>
      </c>
      <c r="G39" s="1">
        <v>19.91328</v>
      </c>
      <c r="H39" s="1">
        <v>19.918900000000001</v>
      </c>
      <c r="I39" s="1">
        <v>19.91987</v>
      </c>
      <c r="J39" s="1">
        <v>19.927029999999998</v>
      </c>
      <c r="K39" s="1">
        <v>19.935009999999998</v>
      </c>
      <c r="L39" s="1">
        <v>19.933169999999901</v>
      </c>
      <c r="M39" s="1">
        <v>19.93112</v>
      </c>
      <c r="N39" s="1">
        <v>19.926200000000001</v>
      </c>
      <c r="O39" s="1">
        <v>19.923359999999999</v>
      </c>
      <c r="P39" s="1">
        <v>19.922000000000001</v>
      </c>
      <c r="Q39" s="1">
        <v>19.921009999999999</v>
      </c>
      <c r="R39" s="1">
        <v>19.911159999999999</v>
      </c>
      <c r="S39" s="1">
        <v>19.890319999999999</v>
      </c>
      <c r="T39" s="1">
        <v>19.896059999999999</v>
      </c>
      <c r="U39" s="1">
        <v>19.90448</v>
      </c>
      <c r="V39" s="1">
        <v>19.906980000000001</v>
      </c>
      <c r="W39" s="1">
        <v>17.960639999999898</v>
      </c>
      <c r="X39" s="1">
        <v>0</v>
      </c>
      <c r="Y39" s="1">
        <v>0</v>
      </c>
    </row>
    <row r="40" spans="1:25">
      <c r="A40" s="1" t="s">
        <v>84</v>
      </c>
      <c r="B40" s="1">
        <v>0.72877999999999998</v>
      </c>
      <c r="C40" s="1">
        <v>0.73048999999999997</v>
      </c>
      <c r="D40" s="1">
        <v>0.73026000000000002</v>
      </c>
      <c r="E40" s="1">
        <v>0.73331999999999997</v>
      </c>
      <c r="F40" s="1">
        <v>0.73327999999999904</v>
      </c>
      <c r="G40" s="1">
        <v>0.73314000000000001</v>
      </c>
      <c r="H40" s="1">
        <v>0.73655999999999999</v>
      </c>
      <c r="I40" s="1">
        <v>0.73768999999999996</v>
      </c>
      <c r="J40" s="1">
        <v>0.73463000000000001</v>
      </c>
      <c r="K40" s="1">
        <v>0.72931999999999997</v>
      </c>
      <c r="L40" s="1">
        <v>0.73202</v>
      </c>
      <c r="M40" s="1">
        <v>0.74591999999999903</v>
      </c>
      <c r="N40" s="1">
        <v>0.74295</v>
      </c>
      <c r="O40" s="1">
        <v>0.73841000000000001</v>
      </c>
      <c r="P40" s="1">
        <v>0.73048999999999997</v>
      </c>
      <c r="Q40" s="1">
        <v>0.72805999999999904</v>
      </c>
      <c r="R40" s="1">
        <v>0.74372000000000005</v>
      </c>
      <c r="S40" s="1">
        <v>0.74470999999999998</v>
      </c>
      <c r="T40" s="1">
        <v>0.74345000000000006</v>
      </c>
      <c r="U40" s="1">
        <v>0.74475000000000002</v>
      </c>
      <c r="V40" s="1">
        <v>0.74497999999999998</v>
      </c>
      <c r="W40" s="1">
        <v>0.74564999999999904</v>
      </c>
      <c r="X40" s="1">
        <v>0.74380999999999997</v>
      </c>
      <c r="Y40" s="1">
        <v>0.74515999999999905</v>
      </c>
    </row>
    <row r="41" spans="1:25">
      <c r="A41" s="1" t="s">
        <v>86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>
      <c r="A42" s="1" t="s">
        <v>88</v>
      </c>
      <c r="B42" s="1">
        <v>1.78332</v>
      </c>
      <c r="C42" s="1">
        <v>1.7825</v>
      </c>
      <c r="D42" s="1">
        <v>1.782</v>
      </c>
      <c r="E42" s="1">
        <v>1.782</v>
      </c>
      <c r="F42" s="1">
        <v>1.7825</v>
      </c>
      <c r="G42" s="1">
        <v>1.7825</v>
      </c>
      <c r="H42" s="1">
        <v>1.78332</v>
      </c>
      <c r="I42" s="1">
        <v>1.7849699999999999</v>
      </c>
      <c r="J42" s="1">
        <v>1.7858000000000001</v>
      </c>
      <c r="K42" s="1">
        <v>1.78695</v>
      </c>
      <c r="L42" s="1">
        <v>1.7874399999999999</v>
      </c>
      <c r="M42" s="1">
        <v>1.78711999999999</v>
      </c>
      <c r="N42" s="1">
        <v>1.7861199999999999</v>
      </c>
      <c r="O42" s="1">
        <v>1.7864599999999999</v>
      </c>
      <c r="P42" s="1">
        <v>1.7862899999999999</v>
      </c>
      <c r="Q42" s="1">
        <v>1.7861199999999999</v>
      </c>
      <c r="R42" s="1">
        <v>1.7849699999999999</v>
      </c>
      <c r="S42" s="1">
        <v>1.78365</v>
      </c>
      <c r="T42" s="1">
        <v>1.7841400000000001</v>
      </c>
      <c r="U42" s="1">
        <v>1.7843099999999901</v>
      </c>
      <c r="V42" s="1">
        <v>1.78365</v>
      </c>
      <c r="W42" s="1">
        <v>1.7828199999999901</v>
      </c>
      <c r="X42" s="1">
        <v>1.782</v>
      </c>
      <c r="Y42" s="1">
        <v>1.78118</v>
      </c>
    </row>
    <row r="43" spans="1:25">
      <c r="A43" s="1" t="s">
        <v>90</v>
      </c>
      <c r="B43" s="1">
        <v>495</v>
      </c>
      <c r="C43" s="1">
        <v>495</v>
      </c>
      <c r="D43" s="1">
        <v>495</v>
      </c>
      <c r="E43" s="1">
        <v>495</v>
      </c>
      <c r="F43" s="1">
        <v>495</v>
      </c>
      <c r="G43" s="1">
        <v>495</v>
      </c>
      <c r="H43" s="1">
        <v>495</v>
      </c>
      <c r="I43" s="1">
        <v>495</v>
      </c>
      <c r="J43" s="1">
        <v>495</v>
      </c>
      <c r="K43" s="1">
        <v>495</v>
      </c>
      <c r="L43" s="1">
        <v>495</v>
      </c>
      <c r="M43" s="1">
        <v>495</v>
      </c>
      <c r="N43" s="1">
        <v>495</v>
      </c>
      <c r="O43" s="1">
        <v>495</v>
      </c>
      <c r="P43" s="1">
        <v>495</v>
      </c>
      <c r="Q43" s="1">
        <v>495</v>
      </c>
      <c r="R43" s="1">
        <v>495</v>
      </c>
      <c r="S43" s="1">
        <v>495</v>
      </c>
      <c r="T43" s="1">
        <v>495</v>
      </c>
      <c r="U43" s="1">
        <v>495</v>
      </c>
      <c r="V43" s="1">
        <v>495</v>
      </c>
      <c r="W43" s="1">
        <v>495</v>
      </c>
      <c r="X43" s="1">
        <v>495</v>
      </c>
      <c r="Y43" s="1">
        <v>495</v>
      </c>
    </row>
    <row r="44" spans="1:25">
      <c r="A44" s="1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>
      <c r="A45" s="1" t="s">
        <v>94</v>
      </c>
      <c r="B45" s="1">
        <v>7.3999600000000001</v>
      </c>
      <c r="C45" s="1">
        <v>7.9868699999999997</v>
      </c>
      <c r="D45" s="1">
        <v>7.9909999999999997</v>
      </c>
      <c r="E45" s="1">
        <v>9.7334599999999991</v>
      </c>
      <c r="F45" s="1">
        <v>9.9944899999999901</v>
      </c>
      <c r="G45" s="1">
        <v>7.5688199999999997</v>
      </c>
      <c r="H45" s="1">
        <v>7.9820500000000001</v>
      </c>
      <c r="I45" s="1">
        <v>7.9847200000000003</v>
      </c>
      <c r="J45" s="1">
        <v>8.0782799999999995</v>
      </c>
      <c r="K45" s="1">
        <v>8.6665899999999993</v>
      </c>
      <c r="L45" s="1">
        <v>9.0074500000000004</v>
      </c>
      <c r="M45" s="1">
        <v>8.5716599999999996</v>
      </c>
      <c r="N45" s="1">
        <v>8.9997699999999998</v>
      </c>
      <c r="O45" s="1">
        <v>9.0064100000000007</v>
      </c>
      <c r="P45" s="1">
        <v>9.00396999999999</v>
      </c>
      <c r="Q45" s="1">
        <v>9.0051500000000004</v>
      </c>
      <c r="R45" s="1">
        <v>8.9959299999999995</v>
      </c>
      <c r="S45" s="1">
        <v>9.0048999999999992</v>
      </c>
      <c r="T45" s="1">
        <v>9.0012600000000003</v>
      </c>
      <c r="U45" s="1">
        <v>8.9984000000000002</v>
      </c>
      <c r="V45" s="1">
        <v>9.0017999999999994</v>
      </c>
      <c r="W45" s="1">
        <v>9.00213999999999</v>
      </c>
      <c r="X45" s="1">
        <v>9.0017700000000005</v>
      </c>
      <c r="Y45" s="1">
        <v>9.0026100000000007</v>
      </c>
    </row>
    <row r="46" spans="1:25">
      <c r="A46" s="1" t="s">
        <v>96</v>
      </c>
      <c r="B46" s="1">
        <v>132</v>
      </c>
      <c r="C46" s="1">
        <v>132</v>
      </c>
      <c r="D46" s="1">
        <v>132</v>
      </c>
      <c r="E46" s="1">
        <v>132</v>
      </c>
      <c r="F46" s="1">
        <v>132</v>
      </c>
      <c r="G46" s="1">
        <v>132</v>
      </c>
      <c r="H46" s="1">
        <v>132</v>
      </c>
      <c r="I46" s="1">
        <v>132</v>
      </c>
      <c r="J46" s="1">
        <v>132</v>
      </c>
      <c r="K46" s="1">
        <v>132</v>
      </c>
      <c r="L46" s="1">
        <v>132</v>
      </c>
      <c r="M46" s="1">
        <v>132</v>
      </c>
      <c r="N46" s="1">
        <v>132</v>
      </c>
      <c r="O46" s="1">
        <v>132</v>
      </c>
      <c r="P46" s="1">
        <v>132</v>
      </c>
      <c r="Q46" s="1">
        <v>132</v>
      </c>
      <c r="R46" s="1">
        <v>132</v>
      </c>
      <c r="S46" s="1">
        <v>132</v>
      </c>
      <c r="T46" s="1">
        <v>132</v>
      </c>
      <c r="U46" s="1">
        <v>132</v>
      </c>
      <c r="V46" s="1">
        <v>132</v>
      </c>
      <c r="W46" s="1">
        <v>132</v>
      </c>
      <c r="X46" s="1">
        <v>132</v>
      </c>
      <c r="Y46" s="1">
        <v>132</v>
      </c>
    </row>
    <row r="47" spans="1:25">
      <c r="A47" s="1" t="s">
        <v>98</v>
      </c>
      <c r="B47" s="1">
        <v>0.79727999999999999</v>
      </c>
      <c r="C47" s="1">
        <v>0.79596</v>
      </c>
      <c r="D47" s="1">
        <v>0.79695000000000005</v>
      </c>
      <c r="E47" s="1">
        <v>0.79579999999999995</v>
      </c>
      <c r="F47" s="1">
        <v>0.79381999999999997</v>
      </c>
      <c r="G47" s="1">
        <v>0.79166999999999998</v>
      </c>
      <c r="H47" s="1">
        <v>0.79183999999999999</v>
      </c>
      <c r="I47" s="1">
        <v>0.78854000000000002</v>
      </c>
      <c r="J47" s="1">
        <v>0.78342000000000001</v>
      </c>
      <c r="K47" s="1">
        <v>0.78886999999999996</v>
      </c>
      <c r="L47" s="1">
        <v>0.78704999999999903</v>
      </c>
      <c r="M47" s="1">
        <v>0.78259999999999996</v>
      </c>
      <c r="N47" s="1">
        <v>0.78589999999999904</v>
      </c>
      <c r="O47" s="1">
        <v>0.70950000000000002</v>
      </c>
      <c r="P47" s="1">
        <v>0.78556999999999999</v>
      </c>
      <c r="Q47" s="1">
        <v>0.78242999999999996</v>
      </c>
      <c r="R47" s="1">
        <v>0.83390999999999904</v>
      </c>
      <c r="S47" s="1">
        <v>0.77500999999999998</v>
      </c>
      <c r="T47" s="1">
        <v>0.76163999999999998</v>
      </c>
      <c r="U47" s="1">
        <v>0.75966</v>
      </c>
      <c r="V47" s="1">
        <v>0.75817999999999997</v>
      </c>
      <c r="W47" s="1">
        <v>0.75800999999999996</v>
      </c>
      <c r="X47" s="1">
        <v>0.75785000000000002</v>
      </c>
      <c r="Y47" s="1">
        <v>0.75751999999999997</v>
      </c>
    </row>
    <row r="48" spans="1:25">
      <c r="A48" s="1" t="s">
        <v>100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>
      <c r="A49" s="1" t="s">
        <v>102</v>
      </c>
      <c r="B49" s="1">
        <v>4.3132399999999897</v>
      </c>
      <c r="C49" s="1">
        <v>4.3044799999999999</v>
      </c>
      <c r="D49" s="1">
        <v>4.2985800000000003</v>
      </c>
      <c r="E49" s="1">
        <v>4.3029700000000002</v>
      </c>
      <c r="F49" s="1">
        <v>4.3059500000000002</v>
      </c>
      <c r="G49" s="1">
        <v>4.3084199999999999</v>
      </c>
      <c r="H49" s="1">
        <v>4.3085299999999904</v>
      </c>
      <c r="I49" s="1">
        <v>4.3105200000000004</v>
      </c>
      <c r="J49" s="1">
        <v>4.3047500000000003</v>
      </c>
      <c r="K49" s="1">
        <v>4.2946899999999903</v>
      </c>
      <c r="L49" s="1">
        <v>4.2953999999999999</v>
      </c>
      <c r="M49" s="1">
        <v>4.2777500000000002</v>
      </c>
      <c r="N49" s="1">
        <v>4.2760199999999999</v>
      </c>
      <c r="O49" s="1">
        <v>4.2543800000000003</v>
      </c>
      <c r="P49" s="1">
        <v>4.2255399999999996</v>
      </c>
      <c r="Q49" s="1">
        <v>4.1934199999999997</v>
      </c>
      <c r="R49" s="1">
        <v>4.1723800000000004</v>
      </c>
      <c r="S49" s="1">
        <v>4.1376899999999903</v>
      </c>
      <c r="T49" s="1">
        <v>4.1392100000000003</v>
      </c>
      <c r="U49" s="1">
        <v>4.1468599999999904</v>
      </c>
      <c r="V49" s="1">
        <v>4.1359700000000004</v>
      </c>
      <c r="W49" s="1">
        <v>4.1693299999999898</v>
      </c>
      <c r="X49" s="1">
        <v>4.2995700000000001</v>
      </c>
      <c r="Y49" s="1">
        <v>4.30375</v>
      </c>
    </row>
    <row r="50" spans="1:25">
      <c r="A50" s="1" t="s">
        <v>104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>
      <c r="A51" s="1" t="s">
        <v>106</v>
      </c>
      <c r="B51" s="1">
        <v>70</v>
      </c>
      <c r="C51" s="1">
        <v>70</v>
      </c>
      <c r="D51" s="1">
        <v>70</v>
      </c>
      <c r="E51" s="1">
        <v>70</v>
      </c>
      <c r="F51" s="1">
        <v>70</v>
      </c>
      <c r="G51" s="1">
        <v>59</v>
      </c>
      <c r="H51" s="1">
        <v>59</v>
      </c>
      <c r="I51" s="1">
        <v>59</v>
      </c>
      <c r="J51" s="1">
        <v>59</v>
      </c>
      <c r="K51" s="1">
        <v>59</v>
      </c>
      <c r="L51" s="1">
        <v>59</v>
      </c>
      <c r="M51" s="1">
        <v>59</v>
      </c>
      <c r="N51" s="1">
        <v>59</v>
      </c>
      <c r="O51" s="1">
        <v>59</v>
      </c>
      <c r="P51" s="1">
        <v>59</v>
      </c>
      <c r="Q51" s="1">
        <v>59</v>
      </c>
      <c r="R51" s="1">
        <v>59</v>
      </c>
      <c r="S51" s="1">
        <v>59</v>
      </c>
      <c r="T51" s="1">
        <v>59</v>
      </c>
      <c r="U51" s="1">
        <v>59</v>
      </c>
      <c r="V51" s="1">
        <v>59</v>
      </c>
      <c r="W51" s="1">
        <v>59</v>
      </c>
      <c r="X51" s="1">
        <v>59</v>
      </c>
      <c r="Y51" s="1">
        <v>59</v>
      </c>
    </row>
    <row r="52" spans="1:25">
      <c r="A52" s="1" t="s">
        <v>108</v>
      </c>
      <c r="B52" s="1">
        <v>52</v>
      </c>
      <c r="C52" s="1">
        <v>52</v>
      </c>
      <c r="D52" s="1">
        <v>52</v>
      </c>
      <c r="E52" s="1">
        <v>52</v>
      </c>
      <c r="F52" s="1">
        <v>52</v>
      </c>
      <c r="G52" s="1">
        <v>52</v>
      </c>
      <c r="H52" s="1">
        <v>52</v>
      </c>
      <c r="I52" s="1">
        <v>52</v>
      </c>
      <c r="J52" s="1">
        <v>52</v>
      </c>
      <c r="K52" s="1">
        <v>52</v>
      </c>
      <c r="L52" s="1">
        <v>52</v>
      </c>
      <c r="M52" s="1">
        <v>52</v>
      </c>
      <c r="N52" s="1">
        <v>52</v>
      </c>
      <c r="O52" s="1">
        <v>52</v>
      </c>
      <c r="P52" s="1">
        <v>52</v>
      </c>
      <c r="Q52" s="1">
        <v>52</v>
      </c>
      <c r="R52" s="1">
        <v>52</v>
      </c>
      <c r="S52" s="1">
        <v>52</v>
      </c>
      <c r="T52" s="1">
        <v>52</v>
      </c>
      <c r="U52" s="1">
        <v>52</v>
      </c>
      <c r="V52" s="1">
        <v>52</v>
      </c>
      <c r="W52" s="1">
        <v>52</v>
      </c>
      <c r="X52" s="1">
        <v>52</v>
      </c>
      <c r="Y52" s="1">
        <v>52</v>
      </c>
    </row>
    <row r="53" spans="1:25">
      <c r="A53" s="1" t="s">
        <v>110</v>
      </c>
      <c r="B53" s="1">
        <v>62</v>
      </c>
      <c r="C53" s="1">
        <v>62</v>
      </c>
      <c r="D53" s="1">
        <v>62</v>
      </c>
      <c r="E53" s="1">
        <v>62</v>
      </c>
      <c r="F53" s="1">
        <v>62</v>
      </c>
      <c r="G53" s="1">
        <v>62</v>
      </c>
      <c r="H53" s="1">
        <v>62</v>
      </c>
      <c r="I53" s="1">
        <v>62</v>
      </c>
      <c r="J53" s="1">
        <v>62</v>
      </c>
      <c r="K53" s="1">
        <v>62</v>
      </c>
      <c r="L53" s="1">
        <v>62</v>
      </c>
      <c r="M53" s="1">
        <v>62</v>
      </c>
      <c r="N53" s="1">
        <v>62</v>
      </c>
      <c r="O53" s="1">
        <v>62</v>
      </c>
      <c r="P53" s="1">
        <v>62</v>
      </c>
      <c r="Q53" s="1">
        <v>62</v>
      </c>
      <c r="R53" s="1">
        <v>62</v>
      </c>
      <c r="S53" s="1">
        <v>62</v>
      </c>
      <c r="T53" s="1">
        <v>62</v>
      </c>
      <c r="U53" s="1">
        <v>62</v>
      </c>
      <c r="V53" s="1">
        <v>62</v>
      </c>
      <c r="W53" s="1">
        <v>62</v>
      </c>
      <c r="X53" s="1">
        <v>62</v>
      </c>
      <c r="Y53" s="1">
        <v>62</v>
      </c>
    </row>
    <row r="54" spans="1:25">
      <c r="A54" s="1" t="s">
        <v>112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>
      <c r="A55" s="1" t="s">
        <v>114</v>
      </c>
      <c r="B55" s="1">
        <v>8.6428799999999999</v>
      </c>
      <c r="C55" s="1">
        <v>8.8786399999999901</v>
      </c>
      <c r="D55" s="1">
        <v>8.9158600000000003</v>
      </c>
      <c r="E55" s="1">
        <v>8.9113600000000002</v>
      </c>
      <c r="F55" s="1">
        <v>8.9115500000000001</v>
      </c>
      <c r="G55" s="1">
        <v>8.9293499999999995</v>
      </c>
      <c r="H55" s="1">
        <v>8.9659499999999994</v>
      </c>
      <c r="I55" s="1">
        <v>8.9668799999999997</v>
      </c>
      <c r="J55" s="1">
        <v>8.9549900000000004</v>
      </c>
      <c r="K55" s="1">
        <v>8.9501100000000005</v>
      </c>
      <c r="L55" s="1">
        <v>8.9550599999999996</v>
      </c>
      <c r="M55" s="1">
        <v>8.9593899999999902</v>
      </c>
      <c r="N55" s="1">
        <v>8.9438200000000005</v>
      </c>
      <c r="O55" s="1">
        <v>8.8898499999999991</v>
      </c>
      <c r="P55" s="1">
        <v>8.8326100000000007</v>
      </c>
      <c r="Q55" s="1">
        <v>8.8206100000000003</v>
      </c>
      <c r="R55" s="1">
        <v>8.7748500000000007</v>
      </c>
      <c r="S55" s="1">
        <v>8.7125699999999995</v>
      </c>
      <c r="T55" s="1">
        <v>8.6998999999999995</v>
      </c>
      <c r="U55" s="1">
        <v>8.6553899999999899</v>
      </c>
      <c r="V55" s="1">
        <v>8.6540499999999998</v>
      </c>
      <c r="W55" s="1">
        <v>8.6417000000000002</v>
      </c>
      <c r="X55" s="1">
        <v>8.7630300000000005</v>
      </c>
      <c r="Y55" s="1">
        <v>8.9052099999999896</v>
      </c>
    </row>
    <row r="56" spans="1:25">
      <c r="A56" s="1" t="s">
        <v>116</v>
      </c>
      <c r="B56" s="1">
        <v>2.4824000000000002</v>
      </c>
      <c r="C56" s="1">
        <v>2.4823599999999999</v>
      </c>
      <c r="D56" s="1">
        <v>2.48409999999999</v>
      </c>
      <c r="E56" s="1">
        <v>2.4830700000000001</v>
      </c>
      <c r="F56" s="1">
        <v>2.5594000000000001</v>
      </c>
      <c r="G56" s="1">
        <v>2.6054599999999999</v>
      </c>
      <c r="H56" s="1">
        <v>2.5842299999999998</v>
      </c>
      <c r="I56" s="1">
        <v>2.5926799999999899</v>
      </c>
      <c r="J56" s="1">
        <v>2.58765</v>
      </c>
      <c r="K56" s="1">
        <v>2.58094</v>
      </c>
      <c r="L56" s="1">
        <v>2.5711599999999999</v>
      </c>
      <c r="M56" s="1">
        <v>2.5704199999999999</v>
      </c>
      <c r="N56" s="1">
        <v>2.5854699999999999</v>
      </c>
      <c r="O56" s="1">
        <v>2.5691700000000002</v>
      </c>
      <c r="P56" s="1">
        <v>2.5568499999999998</v>
      </c>
      <c r="Q56" s="1">
        <v>2.5800700000000001</v>
      </c>
      <c r="R56" s="1">
        <v>2.59877</v>
      </c>
      <c r="S56" s="1">
        <v>2.5512700000000001</v>
      </c>
      <c r="T56" s="1">
        <v>2.5097299999999998</v>
      </c>
      <c r="U56" s="1">
        <v>2.47214</v>
      </c>
      <c r="V56" s="1">
        <v>2.5278200000000002</v>
      </c>
      <c r="W56" s="1">
        <v>2.5319199999999999</v>
      </c>
      <c r="X56" s="1">
        <v>1.9989300000000001</v>
      </c>
      <c r="Y56" s="1">
        <v>1.76065</v>
      </c>
    </row>
    <row r="57" spans="1:25">
      <c r="A57" s="1" t="s">
        <v>118</v>
      </c>
      <c r="B57" s="1">
        <v>0.54164000000000001</v>
      </c>
      <c r="C57" s="1">
        <v>0.54120000000000001</v>
      </c>
      <c r="D57" s="1">
        <v>0.54164000000000001</v>
      </c>
      <c r="E57" s="1">
        <v>0.54076000000000002</v>
      </c>
      <c r="F57" s="1">
        <v>0.46332000000000001</v>
      </c>
      <c r="G57" s="1">
        <v>0.54515999999999998</v>
      </c>
      <c r="H57" s="1">
        <v>0.54515999999999998</v>
      </c>
      <c r="I57" s="1">
        <v>0.38939999999999902</v>
      </c>
      <c r="J57" s="1">
        <v>0.36299999999999999</v>
      </c>
      <c r="K57" s="1">
        <v>0.61468</v>
      </c>
      <c r="L57" s="1">
        <v>0.60895999999999995</v>
      </c>
      <c r="M57" s="1">
        <v>0.57596000000000003</v>
      </c>
      <c r="N57" s="1">
        <v>0.56055999999999995</v>
      </c>
      <c r="O57" s="1">
        <v>0.55967999999999996</v>
      </c>
      <c r="P57" s="1">
        <v>0.46464</v>
      </c>
      <c r="Q57" s="1">
        <v>0.55264000000000002</v>
      </c>
      <c r="R57" s="1">
        <v>0.55264000000000002</v>
      </c>
      <c r="S57" s="1">
        <v>0.55132000000000003</v>
      </c>
      <c r="T57" s="1">
        <v>0.55000000000000004</v>
      </c>
      <c r="U57" s="1">
        <v>0.55132000000000003</v>
      </c>
      <c r="V57" s="1">
        <v>0.54955999999999905</v>
      </c>
      <c r="W57" s="1">
        <v>0.54955999999999905</v>
      </c>
      <c r="X57" s="1">
        <v>0.54912000000000005</v>
      </c>
      <c r="Y57" s="1">
        <v>0.54867999999999995</v>
      </c>
    </row>
    <row r="58" spans="1:25">
      <c r="A58" s="1" t="s">
        <v>120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0.52991999999999995</v>
      </c>
      <c r="I58" s="1">
        <v>2.0065200000000001</v>
      </c>
      <c r="J58" s="1">
        <v>3.9937199999999899</v>
      </c>
      <c r="K58" s="1">
        <v>4.1565599999999998</v>
      </c>
      <c r="L58" s="1">
        <v>4.4063400000000001</v>
      </c>
      <c r="M58" s="1">
        <v>1.0694999999999999</v>
      </c>
      <c r="N58" s="1">
        <v>0.72726000000000002</v>
      </c>
      <c r="O58" s="1">
        <v>1.01844</v>
      </c>
      <c r="P58" s="1">
        <v>1.7236199999999999</v>
      </c>
      <c r="Q58" s="1">
        <v>2.4039600000000001</v>
      </c>
      <c r="R58" s="1">
        <v>1.5345599999999999</v>
      </c>
      <c r="S58" s="1">
        <v>0.84731999999999996</v>
      </c>
      <c r="T58" s="1">
        <v>9.0319999999999998E-2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>
      <c r="A59" s="1" t="s">
        <v>122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0.18615999999999999</v>
      </c>
      <c r="K59" s="1">
        <v>1.01616</v>
      </c>
      <c r="L59" s="1">
        <v>1.5159499999999999</v>
      </c>
      <c r="M59" s="1">
        <v>0.72984000000000004</v>
      </c>
      <c r="N59" s="1">
        <v>0.35177999999999998</v>
      </c>
      <c r="O59" s="1">
        <v>0.41224</v>
      </c>
      <c r="P59" s="1">
        <v>0.28344999999999998</v>
      </c>
      <c r="Q59" s="1">
        <v>0.17845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>
      <c r="A60" s="1" t="s">
        <v>124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0.61173999999999995</v>
      </c>
      <c r="J60" s="1">
        <v>2.5708299999999999</v>
      </c>
      <c r="K60" s="1">
        <v>4.1367899999999898</v>
      </c>
      <c r="L60" s="1">
        <v>5.5710499999999996</v>
      </c>
      <c r="M60" s="1">
        <v>6.5149699999999999</v>
      </c>
      <c r="N60" s="1">
        <v>5.7667000000000002</v>
      </c>
      <c r="O60" s="1">
        <v>4.6638199999999896</v>
      </c>
      <c r="P60" s="1">
        <v>2.9184800000000002</v>
      </c>
      <c r="Q60" s="1">
        <v>2.1056699999999999</v>
      </c>
      <c r="R60" s="1">
        <v>0.99654999999999905</v>
      </c>
      <c r="S60" s="1">
        <v>5.7619999999999998E-2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>
      <c r="A61" s="1" t="s">
        <v>126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>
      <c r="A62" s="1" t="s">
        <v>128</v>
      </c>
      <c r="B62" s="1">
        <v>5.67</v>
      </c>
      <c r="C62" s="1">
        <v>6.03</v>
      </c>
      <c r="D62" s="1">
        <v>6.12</v>
      </c>
      <c r="E62" s="1">
        <v>6.12</v>
      </c>
      <c r="F62" s="1">
        <v>6.12</v>
      </c>
      <c r="G62" s="1">
        <v>5.67</v>
      </c>
      <c r="H62" s="1">
        <v>5.4</v>
      </c>
      <c r="I62" s="1">
        <v>2.4300000000000002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0.36</v>
      </c>
      <c r="T62" s="1">
        <v>0.54</v>
      </c>
      <c r="U62" s="1">
        <v>0.54</v>
      </c>
      <c r="V62" s="1">
        <v>0.54</v>
      </c>
      <c r="W62" s="1">
        <v>1.26</v>
      </c>
      <c r="X62" s="1">
        <v>0.54</v>
      </c>
      <c r="Y62" s="1">
        <v>0.99</v>
      </c>
    </row>
    <row r="63" spans="1:25">
      <c r="A63" s="1" t="s">
        <v>130</v>
      </c>
      <c r="B63" s="1">
        <v>19.451439999999899</v>
      </c>
      <c r="C63" s="1">
        <v>19.438869999999898</v>
      </c>
      <c r="D63" s="1">
        <v>19.435659999999999</v>
      </c>
      <c r="E63" s="1">
        <v>19.455459999999999</v>
      </c>
      <c r="F63" s="1">
        <v>19.43188</v>
      </c>
      <c r="G63" s="1">
        <v>19.445489999999999</v>
      </c>
      <c r="H63" s="1">
        <v>19.427169999999901</v>
      </c>
      <c r="I63" s="1">
        <v>19.430029999999999</v>
      </c>
      <c r="J63" s="1">
        <v>19.442540000000001</v>
      </c>
      <c r="K63" s="1">
        <v>19.448129999999999</v>
      </c>
      <c r="L63" s="1">
        <v>19.447109999999999</v>
      </c>
      <c r="M63" s="1">
        <v>19.438299999999899</v>
      </c>
      <c r="N63" s="1">
        <v>19.446759999999902</v>
      </c>
      <c r="O63" s="1">
        <v>19.451919999999902</v>
      </c>
      <c r="P63" s="1">
        <v>19.430099999999999</v>
      </c>
      <c r="Q63" s="1">
        <v>19.440300000000001</v>
      </c>
      <c r="R63" s="1">
        <v>19.415689999999898</v>
      </c>
      <c r="S63" s="1">
        <v>19.421299999999999</v>
      </c>
      <c r="T63" s="1">
        <v>19.436540000000001</v>
      </c>
      <c r="U63" s="1">
        <v>19.433579999999999</v>
      </c>
      <c r="V63" s="1">
        <v>19.434939999999902</v>
      </c>
      <c r="W63" s="1">
        <v>19.457049999999999</v>
      </c>
      <c r="X63" s="1">
        <v>19.440529999999999</v>
      </c>
      <c r="Y63" s="1">
        <v>19.45215</v>
      </c>
    </row>
    <row r="64" spans="1:25">
      <c r="A64" s="1" t="s">
        <v>132</v>
      </c>
      <c r="B64" s="1">
        <v>875</v>
      </c>
      <c r="C64" s="1">
        <v>875</v>
      </c>
      <c r="D64" s="1">
        <v>875</v>
      </c>
      <c r="E64" s="1">
        <v>875</v>
      </c>
      <c r="F64" s="1">
        <v>875</v>
      </c>
      <c r="G64" s="1">
        <v>875</v>
      </c>
      <c r="H64" s="1">
        <v>875</v>
      </c>
      <c r="I64" s="1">
        <v>875</v>
      </c>
      <c r="J64" s="1">
        <v>875</v>
      </c>
      <c r="K64" s="1">
        <v>875</v>
      </c>
      <c r="L64" s="1">
        <v>875</v>
      </c>
      <c r="M64" s="1">
        <v>875</v>
      </c>
      <c r="N64" s="1">
        <v>875</v>
      </c>
      <c r="O64" s="1">
        <v>875</v>
      </c>
      <c r="P64" s="1">
        <v>875</v>
      </c>
      <c r="Q64" s="1">
        <v>875</v>
      </c>
      <c r="R64" s="1">
        <v>875</v>
      </c>
      <c r="S64" s="1">
        <v>875</v>
      </c>
      <c r="T64" s="1">
        <v>875</v>
      </c>
      <c r="U64" s="1">
        <v>875</v>
      </c>
      <c r="V64" s="1">
        <v>875</v>
      </c>
      <c r="W64" s="1">
        <v>875</v>
      </c>
      <c r="X64" s="1">
        <v>875</v>
      </c>
      <c r="Y64" s="1">
        <v>875</v>
      </c>
    </row>
    <row r="65" spans="1:25">
      <c r="A65" s="1" t="s">
        <v>134</v>
      </c>
      <c r="B65" s="1">
        <v>2.9750000000000001</v>
      </c>
      <c r="C65" s="1">
        <v>2.891</v>
      </c>
      <c r="D65" s="1">
        <v>3.2490000000000001</v>
      </c>
      <c r="E65" s="1">
        <v>3.5310000000000001</v>
      </c>
      <c r="F65" s="1">
        <v>3.528</v>
      </c>
      <c r="G65" s="1">
        <v>3.4460000000000002</v>
      </c>
      <c r="H65" s="1">
        <v>3.4079999999999999</v>
      </c>
      <c r="I65" s="1">
        <v>3.492</v>
      </c>
      <c r="J65" s="1">
        <v>3.609</v>
      </c>
      <c r="K65" s="1">
        <v>3.5870000000000002</v>
      </c>
      <c r="L65" s="1">
        <v>3.9860000000000002</v>
      </c>
      <c r="M65" s="1">
        <v>4.0960000000000001</v>
      </c>
      <c r="N65" s="1">
        <v>4.21</v>
      </c>
      <c r="O65" s="1">
        <v>4.2030000000000003</v>
      </c>
      <c r="P65" s="1">
        <v>4.093</v>
      </c>
      <c r="Q65" s="1">
        <v>3.95</v>
      </c>
      <c r="R65" s="1">
        <v>3.7330000000000001</v>
      </c>
      <c r="S65" s="1">
        <v>3.09</v>
      </c>
      <c r="T65" s="1">
        <v>3.6890000000000001</v>
      </c>
      <c r="U65" s="1">
        <v>3.5920000000000001</v>
      </c>
      <c r="V65" s="1">
        <v>3.2669999999999999</v>
      </c>
      <c r="W65" s="1">
        <v>3.0219999999999998</v>
      </c>
      <c r="X65" s="1">
        <v>3.0960000000000001</v>
      </c>
      <c r="Y65" s="1">
        <v>3.16</v>
      </c>
    </row>
    <row r="66" spans="1:25">
      <c r="A66" s="1" t="s">
        <v>136</v>
      </c>
      <c r="B66" s="1">
        <v>1.1637999999999999</v>
      </c>
      <c r="C66" s="1">
        <v>1.1583399999999999</v>
      </c>
      <c r="D66" s="1">
        <v>1.1554599999999999</v>
      </c>
      <c r="E66" s="1">
        <v>1.15862</v>
      </c>
      <c r="F66" s="1">
        <v>1.16754</v>
      </c>
      <c r="G66" s="1">
        <v>1.19025</v>
      </c>
      <c r="H66" s="1">
        <v>1.2017500000000001</v>
      </c>
      <c r="I66" s="1">
        <v>1.19485</v>
      </c>
      <c r="J66" s="1">
        <v>1.1899599999999999</v>
      </c>
      <c r="K66" s="1">
        <v>1.1879500000000001</v>
      </c>
      <c r="L66" s="1">
        <v>1.17041</v>
      </c>
      <c r="M66" s="1">
        <v>1.13246</v>
      </c>
      <c r="N66" s="1">
        <v>1.05915</v>
      </c>
      <c r="O66" s="1">
        <v>1.0985400000000001</v>
      </c>
      <c r="P66" s="1">
        <v>1.13591</v>
      </c>
      <c r="Q66" s="1">
        <v>1.1249899999999999</v>
      </c>
      <c r="R66" s="1">
        <v>1.0306900000000001</v>
      </c>
      <c r="S66" s="1">
        <v>1.0545499999999901</v>
      </c>
      <c r="T66" s="1">
        <v>0.81044000000000005</v>
      </c>
      <c r="U66" s="1">
        <v>0.95535999999999999</v>
      </c>
      <c r="V66" s="1">
        <v>1.0344199999999999</v>
      </c>
      <c r="W66" s="1">
        <v>1.0094099999999999</v>
      </c>
      <c r="X66" s="1">
        <v>1.12297</v>
      </c>
      <c r="Y66" s="1">
        <v>1.15489</v>
      </c>
    </row>
    <row r="67" spans="1:25">
      <c r="A67" s="1" t="s">
        <v>138</v>
      </c>
      <c r="B67" s="1">
        <v>1.9116</v>
      </c>
      <c r="C67" s="1">
        <v>2.2644000000000002</v>
      </c>
      <c r="D67" s="1">
        <v>3.3479999999999999</v>
      </c>
      <c r="E67" s="1">
        <v>2.9988000000000001</v>
      </c>
      <c r="F67" s="1">
        <v>3.1823999999999999</v>
      </c>
      <c r="G67" s="1">
        <v>2.6640000000000001</v>
      </c>
      <c r="H67" s="1">
        <v>0.88919999999999999</v>
      </c>
      <c r="I67" s="1">
        <v>5.7599999999999998E-2</v>
      </c>
      <c r="J67" s="1">
        <v>0.15840000000000001</v>
      </c>
      <c r="K67" s="1">
        <v>0.59039999999999904</v>
      </c>
      <c r="L67" s="1">
        <v>0.4788</v>
      </c>
      <c r="M67" s="1">
        <v>0.95760000000000001</v>
      </c>
      <c r="N67" s="1">
        <v>1.4004000000000001</v>
      </c>
      <c r="O67" s="1">
        <v>1.8180000000000001</v>
      </c>
      <c r="P67" s="1">
        <v>0.95399999999999996</v>
      </c>
      <c r="Q67" s="1">
        <v>1.6452</v>
      </c>
      <c r="R67" s="1">
        <v>1.2167999999999899</v>
      </c>
      <c r="S67" s="1">
        <v>1.3391999999999999</v>
      </c>
      <c r="T67" s="1">
        <v>1.1916</v>
      </c>
      <c r="U67" s="1">
        <v>1.2527999999999999</v>
      </c>
      <c r="V67" s="1">
        <v>1.2672000000000001</v>
      </c>
      <c r="W67" s="1">
        <v>1.0548</v>
      </c>
      <c r="X67" s="1">
        <v>1.22759999999999</v>
      </c>
      <c r="Y67" s="1">
        <v>1.5047999999999999</v>
      </c>
    </row>
    <row r="68" spans="1:25">
      <c r="A68" s="1" t="s">
        <v>140</v>
      </c>
      <c r="B68" s="1">
        <v>13.608000000000001</v>
      </c>
      <c r="C68" s="1">
        <v>13.464</v>
      </c>
      <c r="D68" s="1">
        <v>14.544</v>
      </c>
      <c r="E68" s="1">
        <v>13.5</v>
      </c>
      <c r="F68" s="1">
        <v>13.932</v>
      </c>
      <c r="G68" s="1">
        <v>14.112</v>
      </c>
      <c r="H68" s="1">
        <v>15.12</v>
      </c>
      <c r="I68" s="1">
        <v>14.04</v>
      </c>
      <c r="J68" s="1">
        <v>12.996</v>
      </c>
      <c r="K68" s="1">
        <v>7.4160000000000004</v>
      </c>
      <c r="L68" s="1">
        <v>6.2640000000000002</v>
      </c>
      <c r="M68" s="1">
        <v>13.608000000000001</v>
      </c>
      <c r="N68" s="1">
        <v>14.76</v>
      </c>
      <c r="O68" s="1">
        <v>14.183999999999999</v>
      </c>
      <c r="P68" s="1">
        <v>11.736000000000001</v>
      </c>
      <c r="Q68" s="1">
        <v>14.292</v>
      </c>
      <c r="R68" s="1">
        <v>15.407999999999999</v>
      </c>
      <c r="S68" s="1">
        <v>15.624000000000001</v>
      </c>
      <c r="T68" s="1">
        <v>15.948</v>
      </c>
      <c r="U68" s="1">
        <v>15.731999999999999</v>
      </c>
      <c r="V68" s="1">
        <v>15.948</v>
      </c>
      <c r="W68" s="1">
        <v>15.587999999999999</v>
      </c>
      <c r="X68" s="1">
        <v>15.768000000000001</v>
      </c>
      <c r="Y68" s="1">
        <v>15.875999999999999</v>
      </c>
    </row>
    <row r="69" spans="1:25">
      <c r="A69" s="1" t="s">
        <v>142</v>
      </c>
      <c r="B69" s="1">
        <v>56</v>
      </c>
      <c r="C69" s="1">
        <v>56</v>
      </c>
      <c r="D69" s="1">
        <v>56</v>
      </c>
      <c r="E69" s="1">
        <v>56</v>
      </c>
      <c r="F69" s="1">
        <v>56</v>
      </c>
      <c r="G69" s="1">
        <v>56</v>
      </c>
      <c r="H69" s="1">
        <v>56</v>
      </c>
      <c r="I69" s="1">
        <v>56</v>
      </c>
      <c r="J69" s="1">
        <v>56</v>
      </c>
      <c r="K69" s="1">
        <v>56</v>
      </c>
      <c r="L69" s="1">
        <v>56</v>
      </c>
      <c r="M69" s="1">
        <v>56</v>
      </c>
      <c r="N69" s="1">
        <v>56</v>
      </c>
      <c r="O69" s="1">
        <v>56</v>
      </c>
      <c r="P69" s="1">
        <v>56</v>
      </c>
      <c r="Q69" s="1">
        <v>56</v>
      </c>
      <c r="R69" s="1">
        <v>56</v>
      </c>
      <c r="S69" s="1">
        <v>56</v>
      </c>
      <c r="T69" s="1">
        <v>56</v>
      </c>
      <c r="U69" s="1">
        <v>56</v>
      </c>
      <c r="V69" s="1">
        <v>56</v>
      </c>
      <c r="W69" s="1">
        <v>56</v>
      </c>
      <c r="X69" s="1">
        <v>56</v>
      </c>
      <c r="Y69" s="1">
        <v>56</v>
      </c>
    </row>
    <row r="70" spans="1:25">
      <c r="A70" s="1" t="s">
        <v>144</v>
      </c>
      <c r="B70" s="1">
        <v>0.54274</v>
      </c>
      <c r="C70" s="1">
        <v>0.54164000000000001</v>
      </c>
      <c r="D70" s="1">
        <v>0.54120000000000001</v>
      </c>
      <c r="E70" s="1">
        <v>0.54053999999999902</v>
      </c>
      <c r="F70" s="1">
        <v>0.53965999999999903</v>
      </c>
      <c r="G70" s="1">
        <v>0.53305999999999998</v>
      </c>
      <c r="H70" s="1">
        <v>0.52337999999999996</v>
      </c>
      <c r="I70" s="1">
        <v>0.55176000000000003</v>
      </c>
      <c r="J70" s="1">
        <v>0.55044000000000004</v>
      </c>
      <c r="K70" s="1">
        <v>0.54955999999999905</v>
      </c>
      <c r="L70" s="1">
        <v>0.54801999999999995</v>
      </c>
      <c r="M70" s="1">
        <v>0.54669999999999996</v>
      </c>
      <c r="N70" s="1">
        <v>0.54361999999999999</v>
      </c>
      <c r="O70" s="1">
        <v>0.53217999999999999</v>
      </c>
      <c r="P70" s="1">
        <v>0.53944000000000003</v>
      </c>
      <c r="Q70" s="1">
        <v>0.53547999999999996</v>
      </c>
      <c r="R70" s="1">
        <v>0.53217999999999999</v>
      </c>
      <c r="S70" s="1">
        <v>0.53042</v>
      </c>
      <c r="T70" s="1">
        <v>0.52624000000000004</v>
      </c>
      <c r="U70" s="1">
        <v>0.52470000000000006</v>
      </c>
      <c r="V70" s="1">
        <v>0.53415999999999997</v>
      </c>
      <c r="W70" s="1">
        <v>0.54339999999999999</v>
      </c>
      <c r="X70" s="1">
        <v>0.5423</v>
      </c>
      <c r="Y70" s="1">
        <v>0.54164000000000001</v>
      </c>
    </row>
    <row r="71" spans="1:25">
      <c r="A71" s="1" t="s">
        <v>146</v>
      </c>
      <c r="B71" s="1">
        <v>150</v>
      </c>
      <c r="C71" s="1">
        <v>150</v>
      </c>
      <c r="D71" s="1">
        <v>150</v>
      </c>
      <c r="E71" s="1">
        <v>150</v>
      </c>
      <c r="F71" s="1">
        <v>150</v>
      </c>
      <c r="G71" s="1">
        <v>150</v>
      </c>
      <c r="H71" s="1">
        <v>150</v>
      </c>
      <c r="I71" s="1">
        <v>150</v>
      </c>
      <c r="J71" s="1">
        <v>150</v>
      </c>
      <c r="K71" s="1">
        <v>150</v>
      </c>
      <c r="L71" s="1">
        <v>150</v>
      </c>
      <c r="M71" s="1">
        <v>150</v>
      </c>
      <c r="N71" s="1">
        <v>150</v>
      </c>
      <c r="O71" s="1">
        <v>150</v>
      </c>
      <c r="P71" s="1">
        <v>150</v>
      </c>
      <c r="Q71" s="1">
        <v>150</v>
      </c>
      <c r="R71" s="1">
        <v>150</v>
      </c>
      <c r="S71" s="1">
        <v>150</v>
      </c>
      <c r="T71" s="1">
        <v>150</v>
      </c>
      <c r="U71" s="1">
        <v>150</v>
      </c>
      <c r="V71" s="1">
        <v>150</v>
      </c>
      <c r="W71" s="1">
        <v>150</v>
      </c>
      <c r="X71" s="1">
        <v>150</v>
      </c>
      <c r="Y71" s="1">
        <v>150</v>
      </c>
    </row>
    <row r="72" spans="1:25">
      <c r="A72" s="1" t="s">
        <v>148</v>
      </c>
      <c r="B72" s="1">
        <v>2.64E-2</v>
      </c>
      <c r="C72" s="1">
        <v>2.0160000000000001E-2</v>
      </c>
      <c r="D72" s="1">
        <v>1.128E-2</v>
      </c>
      <c r="E72" s="1">
        <v>2.0039999999999999E-2</v>
      </c>
      <c r="F72" s="1">
        <v>2.2440000000000002E-2</v>
      </c>
      <c r="G72" s="1">
        <v>2.196E-2</v>
      </c>
      <c r="H72" s="1">
        <v>2.664E-2</v>
      </c>
      <c r="I72" s="1">
        <v>2.7E-2</v>
      </c>
      <c r="J72" s="1">
        <v>4.0680000000000001E-2</v>
      </c>
      <c r="K72" s="1">
        <v>2.76E-2</v>
      </c>
      <c r="L72" s="1">
        <v>5.4719999999999998E-2</v>
      </c>
      <c r="M72" s="1">
        <v>4.956E-2</v>
      </c>
      <c r="N72" s="1">
        <v>3.3239999999999999E-2</v>
      </c>
      <c r="O72" s="1">
        <v>3.2759999999999997E-2</v>
      </c>
      <c r="P72" s="1">
        <v>3.3000000000000002E-2</v>
      </c>
      <c r="Q72" s="1">
        <v>3.3599999999999998E-2</v>
      </c>
      <c r="R72" s="1">
        <v>3.2159999999999897E-2</v>
      </c>
      <c r="S72" s="1">
        <v>3.2640000000000002E-2</v>
      </c>
      <c r="T72" s="1">
        <v>3.3360000000000001E-2</v>
      </c>
      <c r="U72" s="1">
        <v>3.2399999999999998E-2</v>
      </c>
      <c r="V72" s="1">
        <v>3.3239999999999999E-2</v>
      </c>
      <c r="W72" s="1">
        <v>3.4079999999999999E-2</v>
      </c>
      <c r="X72" s="1">
        <v>3.3239999999999999E-2</v>
      </c>
      <c r="Y72" s="1">
        <v>3.168E-2</v>
      </c>
    </row>
    <row r="73" spans="1:25">
      <c r="A73" s="1" t="s">
        <v>150</v>
      </c>
      <c r="B73" s="1">
        <v>1.87208999999999</v>
      </c>
      <c r="C73" s="1">
        <v>1.83612</v>
      </c>
      <c r="D73" s="1">
        <v>1.83975</v>
      </c>
      <c r="E73" s="1">
        <v>1.8367800000000001</v>
      </c>
      <c r="F73" s="1">
        <v>1.8453599999999999</v>
      </c>
      <c r="G73" s="1">
        <v>1.8552599999999999</v>
      </c>
      <c r="H73" s="1">
        <v>1.8932100000000001</v>
      </c>
      <c r="I73" s="1">
        <v>1.92489</v>
      </c>
      <c r="J73" s="1">
        <v>1.9691099999999999</v>
      </c>
      <c r="K73" s="1">
        <v>1.9964999999999999</v>
      </c>
      <c r="L73" s="1">
        <v>1.9978199999999999</v>
      </c>
      <c r="M73" s="1">
        <v>2.0205899999999999</v>
      </c>
      <c r="N73" s="1">
        <v>2.0143200000000001</v>
      </c>
      <c r="O73" s="1">
        <v>2.0077199999999999</v>
      </c>
      <c r="P73" s="1">
        <v>1.92885</v>
      </c>
      <c r="Q73" s="1">
        <v>2.0281799999999999</v>
      </c>
      <c r="R73" s="1">
        <v>2.0143200000000001</v>
      </c>
      <c r="S73" s="1">
        <v>2.0070600000000001</v>
      </c>
      <c r="T73" s="1">
        <v>1.9958399999999901</v>
      </c>
      <c r="U73" s="1">
        <v>1.9981500000000001</v>
      </c>
      <c r="V73" s="1">
        <v>1.99716</v>
      </c>
      <c r="W73" s="1">
        <v>1.9994700000000001</v>
      </c>
      <c r="X73" s="1">
        <v>2.0017800000000001</v>
      </c>
      <c r="Y73" s="1">
        <v>2.0120100000000001</v>
      </c>
    </row>
    <row r="74" spans="1:25">
      <c r="A74" s="1" t="s">
        <v>152</v>
      </c>
      <c r="B74" s="1">
        <v>0.41725000000000001</v>
      </c>
      <c r="C74" s="1">
        <v>0.41660000000000003</v>
      </c>
      <c r="D74" s="1">
        <v>0.41607</v>
      </c>
      <c r="E74" s="1">
        <v>0.41526999999999997</v>
      </c>
      <c r="F74" s="1">
        <v>0.41791</v>
      </c>
      <c r="G74" s="1">
        <v>0.4224</v>
      </c>
      <c r="H74" s="1">
        <v>0.42938999999999999</v>
      </c>
      <c r="I74" s="1">
        <v>0.43876999999999999</v>
      </c>
      <c r="J74" s="1">
        <v>0.43018000000000001</v>
      </c>
      <c r="K74" s="1">
        <v>0.42359999999999998</v>
      </c>
      <c r="L74" s="1">
        <v>0.42371999999999999</v>
      </c>
      <c r="M74" s="1">
        <v>0.42451</v>
      </c>
      <c r="N74" s="1">
        <v>0.42412</v>
      </c>
      <c r="O74" s="1">
        <v>0.41263</v>
      </c>
      <c r="P74" s="1">
        <v>0.40432000000000001</v>
      </c>
      <c r="Q74" s="1">
        <v>0.42503999999999997</v>
      </c>
      <c r="R74" s="1">
        <v>0.45156999999999903</v>
      </c>
      <c r="S74" s="1">
        <v>0.43084</v>
      </c>
      <c r="T74" s="1">
        <v>0.44680999999999998</v>
      </c>
      <c r="U74" s="1">
        <v>0.43691999999999998</v>
      </c>
      <c r="V74" s="1">
        <v>0.42793999999999999</v>
      </c>
      <c r="W74" s="1">
        <v>0.43149999999999999</v>
      </c>
      <c r="X74" s="1">
        <v>0.43004999999999999</v>
      </c>
      <c r="Y74" s="1">
        <v>0.42795</v>
      </c>
    </row>
    <row r="75" spans="1:25">
      <c r="A75" s="1" t="s">
        <v>154</v>
      </c>
      <c r="B75" s="1">
        <v>6.9198399999999998</v>
      </c>
      <c r="C75" s="1">
        <v>6.9138999999999999</v>
      </c>
      <c r="D75" s="1">
        <v>6.97905</v>
      </c>
      <c r="E75" s="1">
        <v>7.4140699999999997</v>
      </c>
      <c r="F75" s="1">
        <v>7.4060100000000002</v>
      </c>
      <c r="G75" s="1">
        <v>7.40951</v>
      </c>
      <c r="H75" s="1">
        <v>6.9437100000000003</v>
      </c>
      <c r="I75" s="1">
        <v>6.9141399999999997</v>
      </c>
      <c r="J75" s="1">
        <v>6.9144300000000003</v>
      </c>
      <c r="K75" s="1">
        <v>7.1314500000000001</v>
      </c>
      <c r="L75" s="1">
        <v>6.9153599999999997</v>
      </c>
      <c r="M75" s="1">
        <v>6.9168199999999898</v>
      </c>
      <c r="N75" s="1">
        <v>6.91852</v>
      </c>
      <c r="O75" s="1">
        <v>6.9180900000000003</v>
      </c>
      <c r="P75" s="1">
        <v>6.9139600000000003</v>
      </c>
      <c r="Q75" s="1">
        <v>6.92049</v>
      </c>
      <c r="R75" s="1">
        <v>6.9138900000000003</v>
      </c>
      <c r="S75" s="1">
        <v>6.9145799999999999</v>
      </c>
      <c r="T75" s="1">
        <v>6.9132199999999999</v>
      </c>
      <c r="U75" s="1">
        <v>6.9156399999999998</v>
      </c>
      <c r="V75" s="1">
        <v>6.9181299999999997</v>
      </c>
      <c r="W75" s="1">
        <v>6.9158400000000002</v>
      </c>
      <c r="X75" s="1">
        <v>6.9144100000000002</v>
      </c>
      <c r="Y75" s="1">
        <v>6.9189399999999903</v>
      </c>
    </row>
    <row r="76" spans="1:25">
      <c r="A76" s="1" t="s">
        <v>156</v>
      </c>
      <c r="B76" s="1">
        <v>17.925369999999901</v>
      </c>
      <c r="C76" s="1">
        <v>17.918679999999998</v>
      </c>
      <c r="D76" s="1">
        <v>17.927009999999999</v>
      </c>
      <c r="E76" s="1">
        <v>17.935040000000001</v>
      </c>
      <c r="F76" s="1">
        <v>17.920549999999999</v>
      </c>
      <c r="G76" s="1">
        <v>17.923569999999899</v>
      </c>
      <c r="H76" s="1">
        <v>17.918019999999999</v>
      </c>
      <c r="I76" s="1">
        <v>17.922029999999999</v>
      </c>
      <c r="J76" s="1">
        <v>17.921019999999999</v>
      </c>
      <c r="K76" s="1">
        <v>17.926119999999901</v>
      </c>
      <c r="L76" s="1">
        <v>17.927129999999998</v>
      </c>
      <c r="M76" s="1">
        <v>17.921970000000002</v>
      </c>
      <c r="N76" s="1">
        <v>17.93506</v>
      </c>
      <c r="O76" s="1">
        <v>17.935669999999998</v>
      </c>
      <c r="P76" s="1">
        <v>17.92811</v>
      </c>
      <c r="Q76" s="1">
        <v>17.94164</v>
      </c>
      <c r="R76" s="1">
        <v>17.927820000000001</v>
      </c>
      <c r="S76" s="1">
        <v>17.936039999999998</v>
      </c>
      <c r="T76" s="1">
        <v>17.93045</v>
      </c>
      <c r="U76" s="1">
        <v>17.936219999999999</v>
      </c>
      <c r="V76" s="1">
        <v>17.9315</v>
      </c>
      <c r="W76" s="1">
        <v>17.92577</v>
      </c>
      <c r="X76" s="1">
        <v>17.92456</v>
      </c>
      <c r="Y76" s="1">
        <v>17.929119999999902</v>
      </c>
    </row>
    <row r="77" spans="1:25">
      <c r="A77" s="1" t="s">
        <v>158</v>
      </c>
      <c r="B77" s="1">
        <v>19.918599999999898</v>
      </c>
      <c r="C77" s="1">
        <v>19.918949999999999</v>
      </c>
      <c r="D77" s="1">
        <v>19.919969999999999</v>
      </c>
      <c r="E77" s="1">
        <v>19.920839999999998</v>
      </c>
      <c r="F77" s="1">
        <v>19.92248</v>
      </c>
      <c r="G77" s="1">
        <v>19.923680000000001</v>
      </c>
      <c r="H77" s="1">
        <v>19.925339999999998</v>
      </c>
      <c r="I77" s="1">
        <v>19.926599999999901</v>
      </c>
      <c r="J77" s="1">
        <v>19.921399999999998</v>
      </c>
      <c r="K77" s="1">
        <v>19.913959999999999</v>
      </c>
      <c r="L77" s="1">
        <v>19.908939999999902</v>
      </c>
      <c r="M77" s="1">
        <v>19.909310000000001</v>
      </c>
      <c r="N77" s="1">
        <v>19.907489999999999</v>
      </c>
      <c r="O77" s="1">
        <v>19.818020000000001</v>
      </c>
      <c r="P77" s="1">
        <v>19.847449999999998</v>
      </c>
      <c r="Q77" s="1">
        <v>19.863499999999998</v>
      </c>
      <c r="R77" s="1">
        <v>19.87135</v>
      </c>
      <c r="S77" s="1">
        <v>19.896380000000001</v>
      </c>
      <c r="T77" s="1">
        <v>19.585380000000001</v>
      </c>
      <c r="U77" s="1">
        <v>19.71472</v>
      </c>
      <c r="V77" s="1">
        <v>19.944320000000001</v>
      </c>
      <c r="W77" s="1">
        <v>19.944400000000002</v>
      </c>
      <c r="X77" s="1">
        <v>19.94406</v>
      </c>
      <c r="Y77" s="1">
        <v>19.94652</v>
      </c>
    </row>
    <row r="78" spans="1:25">
      <c r="A78" s="1" t="s">
        <v>160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6.9940000000000002E-2</v>
      </c>
      <c r="H78" s="1">
        <v>11.042059999999999</v>
      </c>
      <c r="I78" s="1">
        <v>33.803239999999903</v>
      </c>
      <c r="J78" s="1">
        <v>40.035089999999997</v>
      </c>
      <c r="K78" s="1">
        <v>47.345039999999997</v>
      </c>
      <c r="L78" s="1">
        <v>47.836660000000002</v>
      </c>
      <c r="M78" s="1">
        <v>49.032429999999998</v>
      </c>
      <c r="N78" s="1">
        <v>50.065040000000003</v>
      </c>
      <c r="O78" s="1">
        <v>49.455919999999999</v>
      </c>
      <c r="P78" s="1">
        <v>41.122999999999998</v>
      </c>
      <c r="Q78" s="1">
        <v>34.880849999999903</v>
      </c>
      <c r="R78" s="1">
        <v>16.904419999999998</v>
      </c>
      <c r="S78" s="1">
        <v>0.33052999999999999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>
      <c r="A79" s="1" t="s">
        <v>162</v>
      </c>
      <c r="B79" s="1">
        <v>10.21794</v>
      </c>
      <c r="C79" s="1">
        <v>10.21367</v>
      </c>
      <c r="D79" s="1">
        <v>10.20997</v>
      </c>
      <c r="E79" s="1">
        <v>10.21204</v>
      </c>
      <c r="F79" s="1">
        <v>10.214180000000001</v>
      </c>
      <c r="G79" s="1">
        <v>10.214930000000001</v>
      </c>
      <c r="H79" s="1">
        <v>10.214029999999999</v>
      </c>
      <c r="I79" s="1">
        <v>10.2098</v>
      </c>
      <c r="J79" s="1">
        <v>10.212249999999999</v>
      </c>
      <c r="K79" s="1">
        <v>10.211819999999999</v>
      </c>
      <c r="L79" s="1">
        <v>10.21006</v>
      </c>
      <c r="M79" s="1">
        <v>10.20937</v>
      </c>
      <c r="N79" s="1">
        <v>10.209669999999999</v>
      </c>
      <c r="O79" s="1">
        <v>10.206759999999999</v>
      </c>
      <c r="P79" s="1">
        <v>10.2046499999999</v>
      </c>
      <c r="Q79" s="1">
        <v>10.20486</v>
      </c>
      <c r="R79" s="1">
        <v>10.2037</v>
      </c>
      <c r="S79" s="1">
        <v>10.20374</v>
      </c>
      <c r="T79" s="1">
        <v>10.2026</v>
      </c>
      <c r="U79" s="1">
        <v>10.20576</v>
      </c>
      <c r="V79" s="1">
        <v>10.208539999999999</v>
      </c>
      <c r="W79" s="1">
        <v>10.20801</v>
      </c>
      <c r="X79" s="1">
        <v>10.208219999999899</v>
      </c>
      <c r="Y79" s="1">
        <v>10.207689999999999</v>
      </c>
    </row>
    <row r="80" spans="1:25">
      <c r="A80" s="1" t="s">
        <v>164</v>
      </c>
      <c r="B80" s="1">
        <v>400</v>
      </c>
      <c r="C80" s="1">
        <v>400</v>
      </c>
      <c r="D80" s="1">
        <v>400</v>
      </c>
      <c r="E80" s="1">
        <v>400</v>
      </c>
      <c r="F80" s="1">
        <v>400</v>
      </c>
      <c r="G80" s="1">
        <v>400</v>
      </c>
      <c r="H80" s="1">
        <v>400</v>
      </c>
      <c r="I80" s="1">
        <v>400</v>
      </c>
      <c r="J80" s="1">
        <v>400</v>
      </c>
      <c r="K80" s="1">
        <v>400</v>
      </c>
      <c r="L80" s="1">
        <v>400</v>
      </c>
      <c r="M80" s="1">
        <v>400</v>
      </c>
      <c r="N80" s="1">
        <v>400</v>
      </c>
      <c r="O80" s="1">
        <v>400</v>
      </c>
      <c r="P80" s="1">
        <v>400</v>
      </c>
      <c r="Q80" s="1">
        <v>400</v>
      </c>
      <c r="R80" s="1">
        <v>400</v>
      </c>
      <c r="S80" s="1">
        <v>400</v>
      </c>
      <c r="T80" s="1">
        <v>400</v>
      </c>
      <c r="U80" s="1">
        <v>400</v>
      </c>
      <c r="V80" s="1">
        <v>400</v>
      </c>
      <c r="W80" s="1">
        <v>400</v>
      </c>
      <c r="X80" s="1">
        <v>400</v>
      </c>
      <c r="Y80" s="1">
        <v>400</v>
      </c>
    </row>
    <row r="81" spans="1:25">
      <c r="A81" s="1" t="s">
        <v>166</v>
      </c>
      <c r="B81" s="1">
        <v>55</v>
      </c>
      <c r="C81" s="1">
        <v>55</v>
      </c>
      <c r="D81" s="1">
        <v>55</v>
      </c>
      <c r="E81" s="1">
        <v>55</v>
      </c>
      <c r="F81" s="1">
        <v>55</v>
      </c>
      <c r="G81" s="1">
        <v>55</v>
      </c>
      <c r="H81" s="1">
        <v>55</v>
      </c>
      <c r="I81" s="1">
        <v>55</v>
      </c>
      <c r="J81" s="1">
        <v>55</v>
      </c>
      <c r="K81" s="1">
        <v>55</v>
      </c>
      <c r="L81" s="1">
        <v>55</v>
      </c>
      <c r="M81" s="1">
        <v>55</v>
      </c>
      <c r="N81" s="1">
        <v>55</v>
      </c>
      <c r="O81" s="1">
        <v>55</v>
      </c>
      <c r="P81" s="1">
        <v>55</v>
      </c>
      <c r="Q81" s="1">
        <v>55</v>
      </c>
      <c r="R81" s="1">
        <v>55</v>
      </c>
      <c r="S81" s="1">
        <v>55</v>
      </c>
      <c r="T81" s="1">
        <v>55</v>
      </c>
      <c r="U81" s="1">
        <v>55</v>
      </c>
      <c r="V81" s="1">
        <v>55</v>
      </c>
      <c r="W81" s="1">
        <v>55</v>
      </c>
      <c r="X81" s="1">
        <v>55</v>
      </c>
      <c r="Y81" s="1">
        <v>55</v>
      </c>
    </row>
    <row r="82" spans="1:25">
      <c r="A82" s="1" t="s">
        <v>168</v>
      </c>
      <c r="B82" s="1">
        <v>28</v>
      </c>
      <c r="C82" s="1">
        <v>28</v>
      </c>
      <c r="D82" s="1">
        <v>28</v>
      </c>
      <c r="E82" s="1">
        <v>28</v>
      </c>
      <c r="F82" s="1">
        <v>28</v>
      </c>
      <c r="G82" s="1">
        <v>28</v>
      </c>
      <c r="H82" s="1">
        <v>28</v>
      </c>
      <c r="I82" s="1">
        <v>28</v>
      </c>
      <c r="J82" s="1">
        <v>28</v>
      </c>
      <c r="K82" s="1">
        <v>28</v>
      </c>
      <c r="L82" s="1">
        <v>28</v>
      </c>
      <c r="M82" s="1">
        <v>28</v>
      </c>
      <c r="N82" s="1">
        <v>28</v>
      </c>
      <c r="O82" s="1">
        <v>28</v>
      </c>
      <c r="P82" s="1">
        <v>28</v>
      </c>
      <c r="Q82" s="1">
        <v>28</v>
      </c>
      <c r="R82" s="1">
        <v>28</v>
      </c>
      <c r="S82" s="1">
        <v>28</v>
      </c>
      <c r="T82" s="1">
        <v>28</v>
      </c>
      <c r="U82" s="1">
        <v>28</v>
      </c>
      <c r="V82" s="1">
        <v>28</v>
      </c>
      <c r="W82" s="1">
        <v>28</v>
      </c>
      <c r="X82" s="1">
        <v>28</v>
      </c>
      <c r="Y82" s="1">
        <v>28</v>
      </c>
    </row>
    <row r="83" spans="1:25">
      <c r="A83" s="1" t="s">
        <v>170</v>
      </c>
      <c r="B83" s="1">
        <v>450</v>
      </c>
      <c r="C83" s="1">
        <v>450</v>
      </c>
      <c r="D83" s="1">
        <v>450</v>
      </c>
      <c r="E83" s="1">
        <v>450</v>
      </c>
      <c r="F83" s="1">
        <v>450</v>
      </c>
      <c r="G83" s="1">
        <v>450</v>
      </c>
      <c r="H83" s="1">
        <v>450</v>
      </c>
      <c r="I83" s="1">
        <v>450</v>
      </c>
      <c r="J83" s="1">
        <v>450</v>
      </c>
      <c r="K83" s="1">
        <v>450</v>
      </c>
      <c r="L83" s="1">
        <v>450</v>
      </c>
      <c r="M83" s="1">
        <v>450</v>
      </c>
      <c r="N83" s="1">
        <v>450</v>
      </c>
      <c r="O83" s="1">
        <v>450</v>
      </c>
      <c r="P83" s="1">
        <v>450</v>
      </c>
      <c r="Q83" s="1">
        <v>450</v>
      </c>
      <c r="R83" s="1">
        <v>450</v>
      </c>
      <c r="S83" s="1">
        <v>450</v>
      </c>
      <c r="T83" s="1">
        <v>450</v>
      </c>
      <c r="U83" s="1">
        <v>450</v>
      </c>
      <c r="V83" s="1">
        <v>450</v>
      </c>
      <c r="W83" s="1">
        <v>450</v>
      </c>
      <c r="X83" s="1">
        <v>450</v>
      </c>
      <c r="Y83" s="1">
        <v>450</v>
      </c>
    </row>
    <row r="84" spans="1:25">
      <c r="A84" s="1" t="s">
        <v>172</v>
      </c>
      <c r="B84" s="1">
        <v>160</v>
      </c>
      <c r="C84" s="1">
        <v>160</v>
      </c>
      <c r="D84" s="1">
        <v>160</v>
      </c>
      <c r="E84" s="1">
        <v>160</v>
      </c>
      <c r="F84" s="1">
        <v>160</v>
      </c>
      <c r="G84" s="1">
        <v>160</v>
      </c>
      <c r="H84" s="1">
        <v>160</v>
      </c>
      <c r="I84" s="1">
        <v>160</v>
      </c>
      <c r="J84" s="1">
        <v>160</v>
      </c>
      <c r="K84" s="1">
        <v>160</v>
      </c>
      <c r="L84" s="1">
        <v>160</v>
      </c>
      <c r="M84" s="1">
        <v>160</v>
      </c>
      <c r="N84" s="1">
        <v>160</v>
      </c>
      <c r="O84" s="1">
        <v>160</v>
      </c>
      <c r="P84" s="1">
        <v>160</v>
      </c>
      <c r="Q84" s="1">
        <v>160</v>
      </c>
      <c r="R84" s="1">
        <v>160</v>
      </c>
      <c r="S84" s="1">
        <v>160</v>
      </c>
      <c r="T84" s="1">
        <v>160</v>
      </c>
      <c r="U84" s="1">
        <v>160</v>
      </c>
      <c r="V84" s="1">
        <v>160</v>
      </c>
      <c r="W84" s="1">
        <v>160</v>
      </c>
      <c r="X84" s="1">
        <v>160</v>
      </c>
      <c r="Y84" s="1">
        <v>160</v>
      </c>
    </row>
    <row r="85" spans="1:25">
      <c r="A85" s="1" t="s">
        <v>174</v>
      </c>
      <c r="B85" s="1">
        <v>19.832999999999998</v>
      </c>
      <c r="C85" s="1">
        <v>19.739999999999998</v>
      </c>
      <c r="D85" s="1">
        <v>19.547999999999998</v>
      </c>
      <c r="E85" s="1">
        <v>19.059000000000001</v>
      </c>
      <c r="F85" s="1">
        <v>18.321000000000002</v>
      </c>
      <c r="G85" s="1">
        <v>3.3957600000000001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>
      <c r="A86" s="1" t="s">
        <v>176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>
      <c r="A87" s="1" t="s">
        <v>178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>
      <c r="A88" s="1" t="s">
        <v>180</v>
      </c>
      <c r="B88" s="1">
        <v>164</v>
      </c>
      <c r="C88" s="1">
        <v>164</v>
      </c>
      <c r="D88" s="1">
        <v>164</v>
      </c>
      <c r="E88" s="1">
        <v>164</v>
      </c>
      <c r="F88" s="1">
        <v>164</v>
      </c>
      <c r="G88" s="1">
        <v>164</v>
      </c>
      <c r="H88" s="1">
        <v>164</v>
      </c>
      <c r="I88" s="1">
        <v>164</v>
      </c>
      <c r="J88" s="1">
        <v>164</v>
      </c>
      <c r="K88" s="1">
        <v>164</v>
      </c>
      <c r="L88" s="1">
        <v>164</v>
      </c>
      <c r="M88" s="1">
        <v>164</v>
      </c>
      <c r="N88" s="1">
        <v>164</v>
      </c>
      <c r="O88" s="1">
        <v>164</v>
      </c>
      <c r="P88" s="1">
        <v>164</v>
      </c>
      <c r="Q88" s="1">
        <v>164</v>
      </c>
      <c r="R88" s="1">
        <v>164</v>
      </c>
      <c r="S88" s="1">
        <v>164</v>
      </c>
      <c r="T88" s="1">
        <v>164</v>
      </c>
      <c r="U88" s="1">
        <v>164</v>
      </c>
      <c r="V88" s="1">
        <v>164</v>
      </c>
      <c r="W88" s="1">
        <v>164</v>
      </c>
      <c r="X88" s="1">
        <v>164</v>
      </c>
      <c r="Y88" s="1">
        <v>164</v>
      </c>
    </row>
    <row r="89" spans="1:25">
      <c r="A89" s="1" t="s">
        <v>182</v>
      </c>
      <c r="B89" s="1">
        <v>273</v>
      </c>
      <c r="C89" s="1">
        <v>273</v>
      </c>
      <c r="D89" s="1">
        <v>273</v>
      </c>
      <c r="E89" s="1">
        <v>273</v>
      </c>
      <c r="F89" s="1">
        <v>273</v>
      </c>
      <c r="G89" s="1">
        <v>273</v>
      </c>
      <c r="H89" s="1">
        <v>273</v>
      </c>
      <c r="I89" s="1">
        <v>273</v>
      </c>
      <c r="J89" s="1">
        <v>273</v>
      </c>
      <c r="K89" s="1">
        <v>273</v>
      </c>
      <c r="L89" s="1">
        <v>273</v>
      </c>
      <c r="M89" s="1">
        <v>273</v>
      </c>
      <c r="N89" s="1">
        <v>273</v>
      </c>
      <c r="O89" s="1">
        <v>273</v>
      </c>
      <c r="P89" s="1">
        <v>273</v>
      </c>
      <c r="Q89" s="1">
        <v>273</v>
      </c>
      <c r="R89" s="1">
        <v>273</v>
      </c>
      <c r="S89" s="1">
        <v>273</v>
      </c>
      <c r="T89" s="1">
        <v>273</v>
      </c>
      <c r="U89" s="1">
        <v>273</v>
      </c>
      <c r="V89" s="1">
        <v>273</v>
      </c>
      <c r="W89" s="1">
        <v>273</v>
      </c>
      <c r="X89" s="1">
        <v>273</v>
      </c>
      <c r="Y89" s="1">
        <v>273</v>
      </c>
    </row>
    <row r="90" spans="1:25">
      <c r="A90" s="1" t="s">
        <v>184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0.23094000000000001</v>
      </c>
      <c r="I90" s="1">
        <v>0.79488000000000003</v>
      </c>
      <c r="J90" s="1">
        <v>1.5407999999999999</v>
      </c>
      <c r="K90" s="1">
        <v>2.4184800000000002</v>
      </c>
      <c r="L90" s="1">
        <v>1.9826999999999999</v>
      </c>
      <c r="M90" s="1">
        <v>1.63422</v>
      </c>
      <c r="N90" s="1">
        <v>0.93941999999999903</v>
      </c>
      <c r="O90" s="1">
        <v>1.3087800000000001</v>
      </c>
      <c r="P90" s="1">
        <v>1.03122</v>
      </c>
      <c r="Q90" s="1">
        <v>0.75348000000000004</v>
      </c>
      <c r="R90" s="1">
        <v>0.40572000000000003</v>
      </c>
      <c r="S90" s="1">
        <v>0.21743999999999999</v>
      </c>
      <c r="T90" s="1">
        <v>1.2600000000000001E-3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</row>
    <row r="91" spans="1:25">
      <c r="A91" s="1" t="s">
        <v>186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>
      <c r="A92" s="1" t="s">
        <v>188</v>
      </c>
      <c r="B92" s="1">
        <v>145</v>
      </c>
      <c r="C92" s="1">
        <v>145</v>
      </c>
      <c r="D92" s="1">
        <v>145</v>
      </c>
      <c r="E92" s="1">
        <v>145</v>
      </c>
      <c r="F92" s="1">
        <v>145</v>
      </c>
      <c r="G92" s="1">
        <v>145</v>
      </c>
      <c r="H92" s="1">
        <v>145</v>
      </c>
      <c r="I92" s="1">
        <v>145</v>
      </c>
      <c r="J92" s="1">
        <v>145</v>
      </c>
      <c r="K92" s="1">
        <v>145</v>
      </c>
      <c r="L92" s="1">
        <v>145</v>
      </c>
      <c r="M92" s="1">
        <v>145</v>
      </c>
      <c r="N92" s="1">
        <v>145</v>
      </c>
      <c r="O92" s="1">
        <v>145</v>
      </c>
      <c r="P92" s="1">
        <v>145</v>
      </c>
      <c r="Q92" s="1">
        <v>145</v>
      </c>
      <c r="R92" s="1">
        <v>145</v>
      </c>
      <c r="S92" s="1">
        <v>145</v>
      </c>
      <c r="T92" s="1">
        <v>145</v>
      </c>
      <c r="U92" s="1">
        <v>145</v>
      </c>
      <c r="V92" s="1">
        <v>145</v>
      </c>
      <c r="W92" s="1">
        <v>145</v>
      </c>
      <c r="X92" s="1">
        <v>145</v>
      </c>
      <c r="Y92" s="1">
        <v>145</v>
      </c>
    </row>
    <row r="93" spans="1:25">
      <c r="A93" s="1" t="s">
        <v>190</v>
      </c>
      <c r="B93" s="1">
        <v>145</v>
      </c>
      <c r="C93" s="1">
        <v>145</v>
      </c>
      <c r="D93" s="1">
        <v>145</v>
      </c>
      <c r="E93" s="1">
        <v>145</v>
      </c>
      <c r="F93" s="1">
        <v>145</v>
      </c>
      <c r="G93" s="1">
        <v>145</v>
      </c>
      <c r="H93" s="1">
        <v>145</v>
      </c>
      <c r="I93" s="1">
        <v>145</v>
      </c>
      <c r="J93" s="1">
        <v>145</v>
      </c>
      <c r="K93" s="1">
        <v>145</v>
      </c>
      <c r="L93" s="1">
        <v>145</v>
      </c>
      <c r="M93" s="1">
        <v>145</v>
      </c>
      <c r="N93" s="1">
        <v>145</v>
      </c>
      <c r="O93" s="1">
        <v>145</v>
      </c>
      <c r="P93" s="1">
        <v>145</v>
      </c>
      <c r="Q93" s="1">
        <v>145</v>
      </c>
      <c r="R93" s="1">
        <v>145</v>
      </c>
      <c r="S93" s="1">
        <v>145</v>
      </c>
      <c r="T93" s="1">
        <v>145</v>
      </c>
      <c r="U93" s="1">
        <v>145</v>
      </c>
      <c r="V93" s="1">
        <v>145</v>
      </c>
      <c r="W93" s="1">
        <v>145</v>
      </c>
      <c r="X93" s="1">
        <v>145</v>
      </c>
      <c r="Y93" s="1">
        <v>145</v>
      </c>
    </row>
    <row r="94" spans="1:25">
      <c r="A94" s="1" t="s">
        <v>192</v>
      </c>
      <c r="B94" s="1">
        <v>9.9005200000000002</v>
      </c>
      <c r="C94" s="1">
        <v>9.9010599999999993</v>
      </c>
      <c r="D94" s="1">
        <v>9.9020799999999998</v>
      </c>
      <c r="E94" s="1">
        <v>9.9004099999999902</v>
      </c>
      <c r="F94" s="1">
        <v>9.8928999999999991</v>
      </c>
      <c r="G94" s="1">
        <v>9.8810099999999998</v>
      </c>
      <c r="H94" s="1">
        <v>9.8781800000000004</v>
      </c>
      <c r="I94" s="1">
        <v>9.8820200000000007</v>
      </c>
      <c r="J94" s="1">
        <v>9.8841399999999897</v>
      </c>
      <c r="K94" s="1">
        <v>9.88598</v>
      </c>
      <c r="L94" s="1">
        <v>9.8820099999999993</v>
      </c>
      <c r="M94" s="1">
        <v>9.8824900000000007</v>
      </c>
      <c r="N94" s="1">
        <v>9.8811099999999996</v>
      </c>
      <c r="O94" s="1">
        <v>9.88063</v>
      </c>
      <c r="P94" s="1">
        <v>9.8627000000000002</v>
      </c>
      <c r="Q94" s="1">
        <v>9.8431499999999996</v>
      </c>
      <c r="R94" s="1">
        <v>9.8116099999999999</v>
      </c>
      <c r="S94" s="1">
        <v>9.8122299999999996</v>
      </c>
      <c r="T94" s="1">
        <v>9.88687</v>
      </c>
      <c r="U94" s="1">
        <v>9.8918999999999997</v>
      </c>
      <c r="V94" s="1">
        <v>9.8926599999999993</v>
      </c>
      <c r="W94" s="1">
        <v>9.8943499999999993</v>
      </c>
      <c r="X94" s="1">
        <v>9.8989200000000004</v>
      </c>
      <c r="Y94" s="1">
        <v>9.9009799999999899</v>
      </c>
    </row>
    <row r="95" spans="1:25">
      <c r="A95" s="1" t="s">
        <v>194</v>
      </c>
      <c r="B95" s="1">
        <v>560</v>
      </c>
      <c r="C95" s="1">
        <v>560</v>
      </c>
      <c r="D95" s="1">
        <v>560</v>
      </c>
      <c r="E95" s="1">
        <v>560</v>
      </c>
      <c r="F95" s="1">
        <v>560</v>
      </c>
      <c r="G95" s="1">
        <v>560</v>
      </c>
      <c r="H95" s="1">
        <v>560</v>
      </c>
      <c r="I95" s="1">
        <v>560</v>
      </c>
      <c r="J95" s="1">
        <v>560</v>
      </c>
      <c r="K95" s="1">
        <v>560</v>
      </c>
      <c r="L95" s="1">
        <v>560</v>
      </c>
      <c r="M95" s="1">
        <v>560</v>
      </c>
      <c r="N95" s="1">
        <v>560</v>
      </c>
      <c r="O95" s="1">
        <v>560</v>
      </c>
      <c r="P95" s="1">
        <v>560</v>
      </c>
      <c r="Q95" s="1">
        <v>560</v>
      </c>
      <c r="R95" s="1">
        <v>560</v>
      </c>
      <c r="S95" s="1">
        <v>560</v>
      </c>
      <c r="T95" s="1">
        <v>560</v>
      </c>
      <c r="U95" s="1">
        <v>560</v>
      </c>
      <c r="V95" s="1">
        <v>560</v>
      </c>
      <c r="W95" s="1">
        <v>560</v>
      </c>
      <c r="X95" s="1">
        <v>560</v>
      </c>
      <c r="Y95" s="1">
        <v>560</v>
      </c>
    </row>
    <row r="96" spans="1:25">
      <c r="A96" s="1" t="s">
        <v>196</v>
      </c>
      <c r="B96" s="1">
        <v>415</v>
      </c>
      <c r="C96" s="1">
        <v>415</v>
      </c>
      <c r="D96" s="1">
        <v>415</v>
      </c>
      <c r="E96" s="1">
        <v>415</v>
      </c>
      <c r="F96" s="1">
        <v>415</v>
      </c>
      <c r="G96" s="1">
        <v>415</v>
      </c>
      <c r="H96" s="1">
        <v>415</v>
      </c>
      <c r="I96" s="1">
        <v>415</v>
      </c>
      <c r="J96" s="1">
        <v>415</v>
      </c>
      <c r="K96" s="1">
        <v>415</v>
      </c>
      <c r="L96" s="1">
        <v>415</v>
      </c>
      <c r="M96" s="1">
        <v>415</v>
      </c>
      <c r="N96" s="1">
        <v>415</v>
      </c>
      <c r="O96" s="1">
        <v>415</v>
      </c>
      <c r="P96" s="1">
        <v>415</v>
      </c>
      <c r="Q96" s="1">
        <v>415</v>
      </c>
      <c r="R96" s="1">
        <v>415</v>
      </c>
      <c r="S96" s="1">
        <v>415</v>
      </c>
      <c r="T96" s="1">
        <v>415</v>
      </c>
      <c r="U96" s="1">
        <v>415</v>
      </c>
      <c r="V96" s="1">
        <v>415</v>
      </c>
      <c r="W96" s="1">
        <v>415</v>
      </c>
      <c r="X96" s="1">
        <v>415</v>
      </c>
      <c r="Y96" s="1">
        <v>415</v>
      </c>
    </row>
    <row r="97" spans="1:25">
      <c r="A97" s="1" t="s">
        <v>198</v>
      </c>
      <c r="B97" s="1">
        <v>996</v>
      </c>
      <c r="C97" s="1">
        <v>996</v>
      </c>
      <c r="D97" s="1">
        <v>996</v>
      </c>
      <c r="E97" s="1">
        <v>996</v>
      </c>
      <c r="F97" s="1">
        <v>996</v>
      </c>
      <c r="G97" s="1">
        <v>996</v>
      </c>
      <c r="H97" s="1">
        <v>996</v>
      </c>
      <c r="I97" s="1">
        <v>996</v>
      </c>
      <c r="J97" s="1">
        <v>996</v>
      </c>
      <c r="K97" s="1">
        <v>996</v>
      </c>
      <c r="L97" s="1">
        <v>996</v>
      </c>
      <c r="M97" s="1">
        <v>996</v>
      </c>
      <c r="N97" s="1">
        <v>996</v>
      </c>
      <c r="O97" s="1">
        <v>996</v>
      </c>
      <c r="P97" s="1">
        <v>1245</v>
      </c>
      <c r="Q97" s="1">
        <v>1245</v>
      </c>
      <c r="R97" s="1">
        <v>1245</v>
      </c>
      <c r="S97" s="1">
        <v>1245</v>
      </c>
      <c r="T97" s="1">
        <v>1245</v>
      </c>
      <c r="U97" s="1">
        <v>1245</v>
      </c>
      <c r="V97" s="1">
        <v>1245</v>
      </c>
      <c r="W97" s="1">
        <v>1245</v>
      </c>
      <c r="X97" s="1">
        <v>1245</v>
      </c>
      <c r="Y97" s="1">
        <v>1245</v>
      </c>
    </row>
    <row r="98" spans="1:25">
      <c r="A98" s="1" t="s">
        <v>200</v>
      </c>
      <c r="B98" s="1">
        <v>10.07419</v>
      </c>
      <c r="C98" s="1">
        <v>10.46916</v>
      </c>
      <c r="D98" s="1">
        <v>10.489000000000001</v>
      </c>
      <c r="E98" s="1">
        <v>10.52374</v>
      </c>
      <c r="F98" s="1">
        <v>10.47307</v>
      </c>
      <c r="G98" s="1">
        <v>10.47204</v>
      </c>
      <c r="H98" s="1">
        <v>10.48183</v>
      </c>
      <c r="I98" s="1">
        <v>10.422370000000001</v>
      </c>
      <c r="J98" s="1">
        <v>10.34032</v>
      </c>
      <c r="K98" s="1">
        <v>10.31686</v>
      </c>
      <c r="L98" s="1">
        <v>10.256449999999999</v>
      </c>
      <c r="M98" s="1">
        <v>10.250299999999999</v>
      </c>
      <c r="N98" s="1">
        <v>10.281610000000001</v>
      </c>
      <c r="O98" s="1">
        <v>10.27974</v>
      </c>
      <c r="P98" s="1">
        <v>10.143330000000001</v>
      </c>
      <c r="Q98" s="1">
        <v>10.16686</v>
      </c>
      <c r="R98" s="1">
        <v>10.142939999999999</v>
      </c>
      <c r="S98" s="1">
        <v>10.158719999999899</v>
      </c>
      <c r="T98" s="1">
        <v>8.9289500000000004</v>
      </c>
      <c r="U98" s="1">
        <v>4.8627399999999996</v>
      </c>
      <c r="V98" s="1">
        <v>4.8436499999999896</v>
      </c>
      <c r="W98" s="1">
        <v>7.3734899999999897</v>
      </c>
      <c r="X98" s="1">
        <v>9.8978599999999997</v>
      </c>
      <c r="Y98" s="1">
        <v>10.014209999999901</v>
      </c>
    </row>
    <row r="99" spans="1:25">
      <c r="A99" s="1" t="s">
        <v>202</v>
      </c>
      <c r="B99" s="1">
        <v>3.391</v>
      </c>
      <c r="C99" s="1">
        <v>3.3719999999999999</v>
      </c>
      <c r="D99" s="1">
        <v>3.3740000000000001</v>
      </c>
      <c r="E99" s="1">
        <v>3.375</v>
      </c>
      <c r="F99" s="1">
        <v>3.3639999999999999</v>
      </c>
      <c r="G99" s="1">
        <v>3.4319999999999999</v>
      </c>
      <c r="H99" s="1">
        <v>3.448</v>
      </c>
      <c r="I99" s="1">
        <v>2.66996999999999</v>
      </c>
      <c r="J99" s="1">
        <v>2.1249499999999899</v>
      </c>
      <c r="K99" s="1">
        <v>3.0489999999999999</v>
      </c>
      <c r="L99" s="1">
        <v>3.4769999999999999</v>
      </c>
      <c r="M99" s="1">
        <v>3.4249999999999998</v>
      </c>
      <c r="N99" s="1">
        <v>3.395</v>
      </c>
      <c r="O99" s="1">
        <v>3.3639999999999999</v>
      </c>
      <c r="P99" s="1">
        <v>3.4020000000000001</v>
      </c>
      <c r="Q99" s="1">
        <v>3.7130000000000001</v>
      </c>
      <c r="R99" s="1">
        <v>2.5909499999999999</v>
      </c>
      <c r="S99" s="1">
        <v>3.5230000000000001</v>
      </c>
      <c r="T99" s="1">
        <v>3.6720000000000002</v>
      </c>
      <c r="U99" s="1">
        <v>3.5329999999999999</v>
      </c>
      <c r="V99" s="1">
        <v>3.55</v>
      </c>
      <c r="W99" s="1">
        <v>3.4910000000000001</v>
      </c>
      <c r="X99" s="1">
        <v>2.3249499999999999</v>
      </c>
      <c r="Y99" s="1">
        <v>2.7669999999999999</v>
      </c>
    </row>
    <row r="100" spans="1:25">
      <c r="A100" s="1" t="s">
        <v>204</v>
      </c>
      <c r="B100" s="1">
        <v>19.68</v>
      </c>
      <c r="C100" s="1">
        <v>19.68</v>
      </c>
      <c r="D100" s="1">
        <v>19.692</v>
      </c>
      <c r="E100" s="1">
        <v>19.68</v>
      </c>
      <c r="F100" s="1">
        <v>19.68</v>
      </c>
      <c r="G100" s="1">
        <v>19.68</v>
      </c>
      <c r="H100" s="1">
        <v>19.692</v>
      </c>
      <c r="I100" s="1">
        <v>19.68</v>
      </c>
      <c r="J100" s="1">
        <v>19.68</v>
      </c>
      <c r="K100" s="1">
        <v>19.692</v>
      </c>
      <c r="L100" s="1">
        <v>19.692</v>
      </c>
      <c r="M100" s="1">
        <v>19.704000000000001</v>
      </c>
      <c r="N100" s="1">
        <v>19.692</v>
      </c>
      <c r="O100" s="1">
        <v>19.68</v>
      </c>
      <c r="P100" s="1">
        <v>19.704000000000001</v>
      </c>
      <c r="Q100" s="1">
        <v>19.692</v>
      </c>
      <c r="R100" s="1">
        <v>19.68</v>
      </c>
      <c r="S100" s="1">
        <v>19.692</v>
      </c>
      <c r="T100" s="1">
        <v>19.692</v>
      </c>
      <c r="U100" s="1">
        <v>19.68</v>
      </c>
      <c r="V100" s="1">
        <v>19.692</v>
      </c>
      <c r="W100" s="1">
        <v>19.68</v>
      </c>
      <c r="X100" s="1">
        <v>19.692</v>
      </c>
      <c r="Y100" s="1">
        <v>19.68</v>
      </c>
    </row>
    <row r="101" spans="1:25">
      <c r="A101" s="1" t="s">
        <v>206</v>
      </c>
      <c r="B101" s="1">
        <v>16.490209999999902</v>
      </c>
      <c r="C101" s="1">
        <v>16.124079999999999</v>
      </c>
      <c r="D101" s="1">
        <v>15.511850000000001</v>
      </c>
      <c r="E101" s="1">
        <v>16.30734</v>
      </c>
      <c r="F101" s="1">
        <v>14.847759999999999</v>
      </c>
      <c r="G101" s="1">
        <v>14.98537</v>
      </c>
      <c r="H101" s="1">
        <v>16.931950000000001</v>
      </c>
      <c r="I101" s="1">
        <v>14.915809999999899</v>
      </c>
      <c r="J101" s="1">
        <v>15.732089999999999</v>
      </c>
      <c r="K101" s="1">
        <v>17.823930000000001</v>
      </c>
      <c r="L101" s="1">
        <v>17.73198</v>
      </c>
      <c r="M101" s="1">
        <v>16.270589999999999</v>
      </c>
      <c r="N101" s="1">
        <v>18.149619999999999</v>
      </c>
      <c r="O101" s="1">
        <v>13.29494</v>
      </c>
      <c r="P101" s="1">
        <v>14.835809999999899</v>
      </c>
      <c r="Q101" s="1">
        <v>13.60253</v>
      </c>
      <c r="R101" s="1">
        <v>19.31251</v>
      </c>
      <c r="S101" s="1">
        <v>17.530149999999999</v>
      </c>
      <c r="T101" s="1">
        <v>18.90954</v>
      </c>
      <c r="U101" s="1">
        <v>20.583179999999999</v>
      </c>
      <c r="V101" s="1">
        <v>24.717869999999898</v>
      </c>
      <c r="W101" s="1">
        <v>17.48602</v>
      </c>
      <c r="X101" s="1">
        <v>17.905169999999998</v>
      </c>
      <c r="Y101" s="1">
        <v>20.137</v>
      </c>
    </row>
    <row r="102" spans="1:25">
      <c r="A102" s="1" t="s">
        <v>208</v>
      </c>
      <c r="B102" s="1">
        <v>0.31056</v>
      </c>
      <c r="C102" s="1">
        <v>0.48863999999999902</v>
      </c>
      <c r="D102" s="1">
        <v>0.69311999999999996</v>
      </c>
      <c r="E102" s="1">
        <v>0.70367999999999997</v>
      </c>
      <c r="F102" s="1">
        <v>0.59807999999999995</v>
      </c>
      <c r="G102" s="1">
        <v>0.71616000000000002</v>
      </c>
      <c r="H102" s="1">
        <v>0.77951999999999999</v>
      </c>
      <c r="I102" s="1">
        <v>1.0454399999999999</v>
      </c>
      <c r="J102" s="1">
        <v>0.61248000000000002</v>
      </c>
      <c r="K102" s="1">
        <v>0.63215999999999894</v>
      </c>
      <c r="L102" s="1">
        <v>0.59519999999999995</v>
      </c>
      <c r="M102" s="1">
        <v>0.38832</v>
      </c>
      <c r="N102" s="1">
        <v>0.38351999999999897</v>
      </c>
      <c r="O102" s="1">
        <v>0.33551999999999998</v>
      </c>
      <c r="P102" s="1">
        <v>0.70223999999999998</v>
      </c>
      <c r="Q102" s="1">
        <v>0.92976000000000003</v>
      </c>
      <c r="R102" s="1">
        <v>0.83904000000000001</v>
      </c>
      <c r="S102" s="1">
        <v>0.92591999999999997</v>
      </c>
      <c r="T102" s="1">
        <v>0.81552000000000002</v>
      </c>
      <c r="U102" s="1">
        <v>0.75024000000000002</v>
      </c>
      <c r="V102" s="1">
        <v>0.98063999999999996</v>
      </c>
      <c r="W102" s="1">
        <v>0.88031999999999999</v>
      </c>
      <c r="X102" s="1">
        <v>0.64463999999999999</v>
      </c>
      <c r="Y102" s="1">
        <v>0.81599999999999995</v>
      </c>
    </row>
    <row r="103" spans="1:25">
      <c r="A103" s="1" t="s">
        <v>210</v>
      </c>
      <c r="B103" s="1">
        <v>6.0000000000000001E-3</v>
      </c>
      <c r="C103" s="1">
        <v>0</v>
      </c>
      <c r="D103" s="1">
        <v>0</v>
      </c>
      <c r="E103" s="1">
        <v>6.0000000000000001E-3</v>
      </c>
      <c r="F103" s="1">
        <v>1.2E-2</v>
      </c>
      <c r="G103" s="1">
        <v>6.0000000000000001E-3</v>
      </c>
      <c r="H103" s="1">
        <v>0.216</v>
      </c>
      <c r="I103" s="1">
        <v>0.10199999999999999</v>
      </c>
      <c r="J103" s="1">
        <v>6.0000000000000001E-3</v>
      </c>
      <c r="K103" s="1">
        <v>3.5999999999999997E-2</v>
      </c>
      <c r="L103" s="1">
        <v>2.4E-2</v>
      </c>
      <c r="M103" s="1">
        <v>0.24</v>
      </c>
      <c r="N103" s="1">
        <v>0</v>
      </c>
      <c r="O103" s="1">
        <v>0.03</v>
      </c>
      <c r="P103" s="1">
        <v>1.2E-2</v>
      </c>
      <c r="Q103" s="1">
        <v>1.7999999999999999E-2</v>
      </c>
      <c r="R103" s="1">
        <v>0</v>
      </c>
      <c r="S103" s="1">
        <v>0.252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>
      <c r="A104" s="1" t="s">
        <v>212</v>
      </c>
      <c r="B104" s="1">
        <v>13.656000000000001</v>
      </c>
      <c r="C104" s="1">
        <v>13.792</v>
      </c>
      <c r="D104" s="1">
        <v>14.224</v>
      </c>
      <c r="E104" s="1">
        <v>15.215999999999999</v>
      </c>
      <c r="F104" s="1">
        <v>15.112</v>
      </c>
      <c r="G104" s="1">
        <v>14.84</v>
      </c>
      <c r="H104" s="1">
        <v>14.568</v>
      </c>
      <c r="I104" s="1">
        <v>14.488</v>
      </c>
      <c r="J104" s="1">
        <v>16.2</v>
      </c>
      <c r="K104" s="1">
        <v>12.208</v>
      </c>
      <c r="L104" s="1">
        <v>11.928000000000001</v>
      </c>
      <c r="M104" s="1">
        <v>10.888</v>
      </c>
      <c r="N104" s="1">
        <v>10.352</v>
      </c>
      <c r="O104" s="1">
        <v>11.696</v>
      </c>
      <c r="P104" s="1">
        <v>13.032</v>
      </c>
      <c r="Q104" s="1">
        <v>12.992000000000001</v>
      </c>
      <c r="R104" s="1">
        <v>12.944000000000001</v>
      </c>
      <c r="S104" s="1">
        <v>12.872</v>
      </c>
      <c r="T104" s="1">
        <v>14.992000000000001</v>
      </c>
      <c r="U104" s="1">
        <v>13.544</v>
      </c>
      <c r="V104" s="1">
        <v>12.848000000000001</v>
      </c>
      <c r="W104" s="1">
        <v>13.007999999999999</v>
      </c>
      <c r="X104" s="1">
        <v>13.336</v>
      </c>
      <c r="Y104" s="1">
        <v>13.295999999999999</v>
      </c>
    </row>
    <row r="105" spans="1:25">
      <c r="A105" s="1" t="s">
        <v>214</v>
      </c>
      <c r="B105" s="1">
        <v>9.8447999999999993</v>
      </c>
      <c r="C105" s="1">
        <v>9.9792000000000005</v>
      </c>
      <c r="D105" s="1">
        <v>9.6191999999999993</v>
      </c>
      <c r="E105" s="1">
        <v>9.7775999999999996</v>
      </c>
      <c r="F105" s="1">
        <v>9.0671999999999997</v>
      </c>
      <c r="G105" s="1">
        <v>9.0047999999999995</v>
      </c>
      <c r="H105" s="1">
        <v>10.2912</v>
      </c>
      <c r="I105" s="1">
        <v>8.64</v>
      </c>
      <c r="J105" s="1">
        <v>9.4751999999999992</v>
      </c>
      <c r="K105" s="1">
        <v>8.8704000000000001</v>
      </c>
      <c r="L105" s="1">
        <v>9.4463999999999899</v>
      </c>
      <c r="M105" s="1">
        <v>8.2512000000000008</v>
      </c>
      <c r="N105" s="1">
        <v>9.4223999999999997</v>
      </c>
      <c r="O105" s="1">
        <v>8.4336000000000002</v>
      </c>
      <c r="P105" s="1">
        <v>9.1056000000000008</v>
      </c>
      <c r="Q105" s="1">
        <v>9.2783999999999995</v>
      </c>
      <c r="R105" s="1">
        <v>10.6416</v>
      </c>
      <c r="S105" s="1">
        <v>5.2991999999999999</v>
      </c>
      <c r="T105" s="1">
        <v>5.2416</v>
      </c>
      <c r="U105" s="1">
        <v>6.8544</v>
      </c>
      <c r="V105" s="1">
        <v>8.9567999999999994</v>
      </c>
      <c r="W105" s="1">
        <v>9.36479999999999</v>
      </c>
      <c r="X105" s="1">
        <v>10.44</v>
      </c>
      <c r="Y105" s="1">
        <v>9.7487999999999992</v>
      </c>
    </row>
    <row r="106" spans="1:25">
      <c r="A106" s="1" t="s">
        <v>216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>
      <c r="A107" s="1" t="s">
        <v>218</v>
      </c>
      <c r="B107" s="1">
        <v>1.9516199999999999</v>
      </c>
      <c r="C107" s="1">
        <v>1.92621</v>
      </c>
      <c r="D107" s="1">
        <v>0.87548999999999999</v>
      </c>
      <c r="E107" s="1">
        <v>1.2381599999999999</v>
      </c>
      <c r="F107" s="1">
        <v>1.44672</v>
      </c>
      <c r="G107" s="1">
        <v>1.2959099999999999</v>
      </c>
      <c r="H107" s="1">
        <v>1.6424099999999999</v>
      </c>
      <c r="I107" s="1">
        <v>1.4817</v>
      </c>
      <c r="J107" s="1">
        <v>1.04511</v>
      </c>
      <c r="K107" s="1">
        <v>0.69267000000000001</v>
      </c>
      <c r="L107" s="1">
        <v>0.95831999999999995</v>
      </c>
      <c r="M107" s="1">
        <v>0.39401999999999998</v>
      </c>
      <c r="N107" s="1">
        <v>1.14642</v>
      </c>
      <c r="O107" s="1">
        <v>1.1272800000000001</v>
      </c>
      <c r="P107" s="1">
        <v>1.06227</v>
      </c>
      <c r="Q107" s="1">
        <v>0.98207999999999995</v>
      </c>
      <c r="R107" s="1">
        <v>0.72402</v>
      </c>
      <c r="S107" s="1">
        <v>1.4737799999999901</v>
      </c>
      <c r="T107" s="1">
        <v>1.74108</v>
      </c>
      <c r="U107" s="1">
        <v>0.60026999999999997</v>
      </c>
      <c r="V107" s="1">
        <v>0.19370999999999999</v>
      </c>
      <c r="W107" s="1">
        <v>0.69696000000000002</v>
      </c>
      <c r="X107" s="1">
        <v>1.8126899999999999</v>
      </c>
      <c r="Y107" s="1">
        <v>1.7239199999999999</v>
      </c>
    </row>
    <row r="108" spans="1:25">
      <c r="A108" s="1" t="s">
        <v>220</v>
      </c>
      <c r="B108" s="1">
        <v>14.967280000000001</v>
      </c>
      <c r="C108" s="1">
        <v>14.96654</v>
      </c>
      <c r="D108" s="1">
        <v>14.96583</v>
      </c>
      <c r="E108" s="1">
        <v>14.966430000000001</v>
      </c>
      <c r="F108" s="1">
        <v>15.3287</v>
      </c>
      <c r="G108" s="1">
        <v>15.85966</v>
      </c>
      <c r="H108" s="1">
        <v>15.85008</v>
      </c>
      <c r="I108" s="1">
        <v>15.845649999999999</v>
      </c>
      <c r="J108" s="1">
        <v>15.26718</v>
      </c>
      <c r="K108" s="1">
        <v>14.861000000000001</v>
      </c>
      <c r="L108" s="1">
        <v>14.80312</v>
      </c>
      <c r="M108" s="1">
        <v>14.79579</v>
      </c>
      <c r="N108" s="1">
        <v>14.810639999999999</v>
      </c>
      <c r="O108" s="1">
        <v>14.81115</v>
      </c>
      <c r="P108" s="1">
        <v>14.80978</v>
      </c>
      <c r="Q108" s="1">
        <v>14.809659999999999</v>
      </c>
      <c r="R108" s="1">
        <v>14.811109999999999</v>
      </c>
      <c r="S108" s="1">
        <v>14.81127</v>
      </c>
      <c r="T108" s="1">
        <v>14.81012</v>
      </c>
      <c r="U108" s="1">
        <v>14.807040000000001</v>
      </c>
      <c r="V108" s="1">
        <v>14.80857</v>
      </c>
      <c r="W108" s="1">
        <v>14.809340000000001</v>
      </c>
      <c r="X108" s="1">
        <v>14.80725</v>
      </c>
      <c r="Y108" s="1">
        <v>14.808249999999999</v>
      </c>
    </row>
    <row r="109" spans="1:25">
      <c r="A109" s="1" t="s">
        <v>222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>
      <c r="A110" s="1" t="s">
        <v>224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0.19864999999999999</v>
      </c>
      <c r="J110" s="1">
        <v>0.47748000000000002</v>
      </c>
      <c r="K110" s="1">
        <v>0.42646000000000001</v>
      </c>
      <c r="L110" s="1">
        <v>0.46350999999999998</v>
      </c>
      <c r="M110" s="1">
        <v>0.45828999999999998</v>
      </c>
      <c r="N110" s="1">
        <v>0.45587</v>
      </c>
      <c r="O110" s="1">
        <v>0.45413999999999999</v>
      </c>
      <c r="P110" s="1">
        <v>0.44872000000000001</v>
      </c>
      <c r="Q110" s="1">
        <v>0.45276</v>
      </c>
      <c r="R110" s="1">
        <v>0.46750000000000003</v>
      </c>
      <c r="S110" s="1">
        <v>0.45979999999999999</v>
      </c>
      <c r="T110" s="1">
        <v>0.45979999999999999</v>
      </c>
      <c r="U110" s="1">
        <v>0.45979999999999999</v>
      </c>
      <c r="V110" s="1">
        <v>0.45760000000000001</v>
      </c>
      <c r="W110" s="1">
        <v>0.45319999999999999</v>
      </c>
      <c r="X110" s="1">
        <v>0.45319999999999999</v>
      </c>
      <c r="Y110" s="1">
        <v>0.45429999999999998</v>
      </c>
    </row>
    <row r="111" spans="1:25">
      <c r="A111" s="1" t="s">
        <v>226</v>
      </c>
      <c r="B111" s="1">
        <v>2.0948199999999999</v>
      </c>
      <c r="C111" s="1">
        <v>2.10162</v>
      </c>
      <c r="D111" s="1">
        <v>2.09967999999999</v>
      </c>
      <c r="E111" s="1">
        <v>2.0997399999999899</v>
      </c>
      <c r="F111" s="1">
        <v>2.10168</v>
      </c>
      <c r="G111" s="1">
        <v>2.10379</v>
      </c>
      <c r="H111" s="1">
        <v>1.5862000000000001</v>
      </c>
      <c r="I111" s="1">
        <v>2.1067100000000001</v>
      </c>
      <c r="J111" s="1">
        <v>2.10767999999999</v>
      </c>
      <c r="K111" s="1">
        <v>2.1093999999999999</v>
      </c>
      <c r="L111" s="1">
        <v>2.1135100000000002</v>
      </c>
      <c r="M111" s="1">
        <v>2.11253</v>
      </c>
      <c r="N111" s="1">
        <v>2.1117300000000001</v>
      </c>
      <c r="O111" s="1">
        <v>2.1090300000000002</v>
      </c>
      <c r="P111" s="1">
        <v>2.1071300000000002</v>
      </c>
      <c r="Q111" s="1">
        <v>2.10886</v>
      </c>
      <c r="R111" s="1">
        <v>2.1082700000000001</v>
      </c>
      <c r="S111" s="1">
        <v>2.10832</v>
      </c>
      <c r="T111" s="1">
        <v>0.94116</v>
      </c>
      <c r="U111" s="1">
        <v>1.83287</v>
      </c>
      <c r="V111" s="1">
        <v>1.2994000000000001</v>
      </c>
      <c r="W111" s="1">
        <v>1.99875</v>
      </c>
      <c r="X111" s="1">
        <v>2.06107</v>
      </c>
      <c r="Y111" s="1">
        <v>2.0615000000000001</v>
      </c>
    </row>
    <row r="112" spans="1:25">
      <c r="A112" s="1" t="s">
        <v>228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>
      <c r="A113" s="1" t="s">
        <v>230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>
      <c r="A114" s="1" t="s">
        <v>232</v>
      </c>
      <c r="B114" s="1">
        <v>170</v>
      </c>
      <c r="C114" s="1">
        <v>170</v>
      </c>
      <c r="D114" s="1">
        <v>170</v>
      </c>
      <c r="E114" s="1">
        <v>170</v>
      </c>
      <c r="F114" s="1">
        <v>170</v>
      </c>
      <c r="G114" s="1">
        <v>170</v>
      </c>
      <c r="H114" s="1">
        <v>170</v>
      </c>
      <c r="I114" s="1">
        <v>85</v>
      </c>
      <c r="J114" s="1">
        <v>85</v>
      </c>
      <c r="K114" s="1">
        <v>85</v>
      </c>
      <c r="L114" s="1">
        <v>85</v>
      </c>
      <c r="M114" s="1">
        <v>85</v>
      </c>
      <c r="N114" s="1">
        <v>85</v>
      </c>
      <c r="O114" s="1">
        <v>85</v>
      </c>
      <c r="P114" s="1">
        <v>85</v>
      </c>
      <c r="Q114" s="1">
        <v>85</v>
      </c>
      <c r="R114" s="1">
        <v>85</v>
      </c>
      <c r="S114" s="1">
        <v>85</v>
      </c>
      <c r="T114" s="1">
        <v>170</v>
      </c>
      <c r="U114" s="1">
        <v>170</v>
      </c>
      <c r="V114" s="1">
        <v>170</v>
      </c>
      <c r="W114" s="1">
        <v>170</v>
      </c>
      <c r="X114" s="1">
        <v>170</v>
      </c>
      <c r="Y114" s="1">
        <v>170</v>
      </c>
    </row>
    <row r="115" spans="1:25">
      <c r="A115" s="1" t="s">
        <v>234</v>
      </c>
      <c r="B115" s="1">
        <v>8.3023299999999995</v>
      </c>
      <c r="C115" s="1">
        <v>8.8163900000000002</v>
      </c>
      <c r="D115" s="1">
        <v>6.4955699999999998</v>
      </c>
      <c r="E115" s="1">
        <v>3.8237800000000002</v>
      </c>
      <c r="F115" s="1">
        <v>1.62862</v>
      </c>
      <c r="G115" s="1">
        <v>2.9267799999999999</v>
      </c>
      <c r="H115" s="1">
        <v>1.8087200000000001</v>
      </c>
      <c r="I115" s="1">
        <v>2.17503</v>
      </c>
      <c r="J115" s="1">
        <v>2.0459999999999999E-2</v>
      </c>
      <c r="K115" s="1">
        <v>0.11441</v>
      </c>
      <c r="L115" s="1">
        <v>2.1080100000000002</v>
      </c>
      <c r="M115" s="1">
        <v>4.6360299999999999</v>
      </c>
      <c r="N115" s="1">
        <v>7.2819899999999897</v>
      </c>
      <c r="O115" s="1">
        <v>10.44308</v>
      </c>
      <c r="P115" s="1">
        <v>11.986700000000001</v>
      </c>
      <c r="Q115" s="1">
        <v>12.588469999999999</v>
      </c>
      <c r="R115" s="1">
        <v>14.432600000000001</v>
      </c>
      <c r="S115" s="1">
        <v>12.364000000000001</v>
      </c>
      <c r="T115" s="1">
        <v>9.3415900000000001</v>
      </c>
      <c r="U115" s="1">
        <v>7.8026499999999999</v>
      </c>
      <c r="V115" s="1">
        <v>7.5315300000000001</v>
      </c>
      <c r="W115" s="1">
        <v>6.5756199999999998</v>
      </c>
      <c r="X115" s="1">
        <v>7.4135999999999997</v>
      </c>
      <c r="Y115" s="1">
        <v>5.6745999999999999</v>
      </c>
    </row>
    <row r="116" spans="1:25">
      <c r="A116" s="1" t="s">
        <v>236</v>
      </c>
      <c r="B116" s="1">
        <v>3.9670999999999998</v>
      </c>
      <c r="C116" s="1">
        <v>3.9679000000000002</v>
      </c>
      <c r="D116" s="1">
        <v>3.9698000000000002</v>
      </c>
      <c r="E116" s="1">
        <v>3.9723000000000002</v>
      </c>
      <c r="F116" s="1">
        <v>3.9697</v>
      </c>
      <c r="G116" s="1">
        <v>3.9649999999999999</v>
      </c>
      <c r="H116" s="1">
        <v>3.9668999999999999</v>
      </c>
      <c r="I116" s="1">
        <v>3.9678</v>
      </c>
      <c r="J116" s="1">
        <v>3.9750000000000001</v>
      </c>
      <c r="K116" s="1">
        <v>3.9813999999999998</v>
      </c>
      <c r="L116" s="1">
        <v>3.9788999999999999</v>
      </c>
      <c r="M116" s="1">
        <v>3.9765000000000001</v>
      </c>
      <c r="N116" s="1">
        <v>3.9687999999999999</v>
      </c>
      <c r="O116" s="1">
        <v>3.9598</v>
      </c>
      <c r="P116" s="1">
        <v>3.9628000000000001</v>
      </c>
      <c r="Q116" s="1">
        <v>4.0419999999999998</v>
      </c>
      <c r="R116" s="1">
        <v>4.0598999999999998</v>
      </c>
      <c r="S116" s="1">
        <v>2.2745199999999999</v>
      </c>
      <c r="T116" s="1">
        <v>4.0256999999999996</v>
      </c>
      <c r="U116" s="1">
        <v>4.0068999999999999</v>
      </c>
      <c r="V116" s="1">
        <v>3.9962</v>
      </c>
      <c r="W116" s="1">
        <v>3.9893000000000001</v>
      </c>
      <c r="X116" s="1">
        <v>3.9834000000000001</v>
      </c>
      <c r="Y116" s="1">
        <v>3.9794</v>
      </c>
    </row>
    <row r="117" spans="1:25">
      <c r="A117" s="1" t="s">
        <v>238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>
      <c r="A118" s="1" t="s">
        <v>240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>
      <c r="A119" s="1" t="s">
        <v>242</v>
      </c>
      <c r="B119" s="1">
        <v>2.3155199999999998</v>
      </c>
      <c r="C119" s="1">
        <v>2.3159699999999899</v>
      </c>
      <c r="D119" s="1">
        <v>2.3162799999999999</v>
      </c>
      <c r="E119" s="1">
        <v>2.3158799999999999</v>
      </c>
      <c r="F119" s="1">
        <v>2.3155000000000001</v>
      </c>
      <c r="G119" s="1">
        <v>2.31528</v>
      </c>
      <c r="H119" s="1">
        <v>2.3180299999999998</v>
      </c>
      <c r="I119" s="1">
        <v>0.33384999999999998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1.1130899999999999</v>
      </c>
      <c r="T119" s="1">
        <v>2.21462</v>
      </c>
      <c r="U119" s="1">
        <v>2.21401</v>
      </c>
      <c r="V119" s="1">
        <v>2.21468</v>
      </c>
      <c r="W119" s="1">
        <v>2.21496</v>
      </c>
      <c r="X119" s="1">
        <v>2.2154600000000002</v>
      </c>
      <c r="Y119" s="1">
        <v>2.2157399999999998</v>
      </c>
    </row>
    <row r="120" spans="1:25">
      <c r="A120" s="1" t="s">
        <v>244</v>
      </c>
      <c r="B120" s="1">
        <v>0.44444</v>
      </c>
      <c r="C120" s="1">
        <v>0.44463999999999998</v>
      </c>
      <c r="D120" s="1">
        <v>0.44668999999999998</v>
      </c>
      <c r="E120" s="1">
        <v>0.44707999999999998</v>
      </c>
      <c r="F120" s="1">
        <v>0.44649</v>
      </c>
      <c r="G120" s="1">
        <v>0.44491000000000003</v>
      </c>
      <c r="H120" s="1">
        <v>0.44463999999999998</v>
      </c>
      <c r="I120" s="1">
        <v>0.15840000000000001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9.2469999999999997E-2</v>
      </c>
      <c r="V120" s="1">
        <v>0.42491000000000001</v>
      </c>
      <c r="W120" s="1">
        <v>0.41620000000000001</v>
      </c>
      <c r="X120" s="1">
        <v>0.40814</v>
      </c>
      <c r="Y120" s="1">
        <v>0.40597</v>
      </c>
    </row>
    <row r="121" spans="1:25">
      <c r="A121" s="1" t="s">
        <v>246</v>
      </c>
      <c r="B121" s="1">
        <v>15.3934</v>
      </c>
      <c r="C121" s="1">
        <v>15.542999999999999</v>
      </c>
      <c r="D121" s="1">
        <v>15.6904</v>
      </c>
      <c r="E121" s="1">
        <v>15.6046</v>
      </c>
      <c r="F121" s="1">
        <v>15.708</v>
      </c>
      <c r="G121" s="1">
        <v>15.7014</v>
      </c>
      <c r="H121" s="1">
        <v>15.699199999999999</v>
      </c>
      <c r="I121" s="1">
        <v>3.5375999999999999</v>
      </c>
      <c r="J121" s="1">
        <v>0</v>
      </c>
      <c r="K121" s="1">
        <v>0</v>
      </c>
      <c r="L121" s="1">
        <v>0</v>
      </c>
      <c r="M121" s="1">
        <v>4.8861999999999997</v>
      </c>
      <c r="N121" s="1">
        <v>15.021599999999999</v>
      </c>
      <c r="O121" s="1">
        <v>15.1778</v>
      </c>
      <c r="P121" s="1">
        <v>15.18</v>
      </c>
      <c r="Q121" s="1">
        <v>15.171200000000001</v>
      </c>
      <c r="R121" s="1">
        <v>15.175599999999999</v>
      </c>
      <c r="S121" s="1">
        <v>15.0634</v>
      </c>
      <c r="T121" s="1">
        <v>14.882999999999999</v>
      </c>
      <c r="U121" s="1">
        <v>14.949</v>
      </c>
      <c r="V121" s="1">
        <v>14.9556</v>
      </c>
      <c r="W121" s="1">
        <v>14.9534</v>
      </c>
      <c r="X121" s="1">
        <v>14.957799999999899</v>
      </c>
      <c r="Y121" s="1">
        <v>14.957799999999899</v>
      </c>
    </row>
    <row r="122" spans="1:25">
      <c r="A122" s="1" t="s">
        <v>248</v>
      </c>
      <c r="B122" s="1">
        <v>3.4093499999999999</v>
      </c>
      <c r="C122" s="1">
        <v>3.4262800000000002</v>
      </c>
      <c r="D122" s="1">
        <v>3.4740600000000001</v>
      </c>
      <c r="E122" s="1">
        <v>3.4295599999999999</v>
      </c>
      <c r="F122" s="1">
        <v>3.4073799999999999</v>
      </c>
      <c r="G122" s="1">
        <v>0.44257999999999997</v>
      </c>
      <c r="H122" s="1">
        <v>2.83697</v>
      </c>
      <c r="I122" s="1">
        <v>3.64114</v>
      </c>
      <c r="J122" s="1">
        <v>3.5627800000000001</v>
      </c>
      <c r="K122" s="1">
        <v>3.6249899999999999</v>
      </c>
      <c r="L122" s="1">
        <v>3.70099</v>
      </c>
      <c r="M122" s="1">
        <v>2.6877399999999998</v>
      </c>
      <c r="N122" s="1">
        <v>0</v>
      </c>
      <c r="O122" s="1">
        <v>0</v>
      </c>
      <c r="P122" s="1">
        <v>1.09843</v>
      </c>
      <c r="Q122" s="1">
        <v>2.04381999999999</v>
      </c>
      <c r="R122" s="1">
        <v>3.3850699999999998</v>
      </c>
      <c r="S122" s="1">
        <v>3.77501</v>
      </c>
      <c r="T122" s="1">
        <v>2.6575500000000001</v>
      </c>
      <c r="U122" s="1">
        <v>3.62696</v>
      </c>
      <c r="V122" s="1">
        <v>3.6809099999999999</v>
      </c>
      <c r="W122" s="1">
        <v>3.70926</v>
      </c>
      <c r="X122" s="1">
        <v>3.6707999999999998</v>
      </c>
      <c r="Y122" s="1">
        <v>3.7211999999999898</v>
      </c>
    </row>
    <row r="123" spans="1:25">
      <c r="A123" s="1" t="s">
        <v>250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>
      <c r="A124" s="1" t="s">
        <v>252</v>
      </c>
      <c r="B124" s="1">
        <v>0.67413000000000001</v>
      </c>
      <c r="C124" s="1">
        <v>0.67386000000000001</v>
      </c>
      <c r="D124" s="1">
        <v>0.67386000000000001</v>
      </c>
      <c r="E124" s="1">
        <v>0.67379999999999995</v>
      </c>
      <c r="F124" s="1">
        <v>0.67352999999999996</v>
      </c>
      <c r="G124" s="1">
        <v>0.67376999999999998</v>
      </c>
      <c r="H124" s="1">
        <v>0.67386000000000001</v>
      </c>
      <c r="I124" s="1">
        <v>0.67403999999999997</v>
      </c>
      <c r="J124" s="1">
        <v>0.67391999999999996</v>
      </c>
      <c r="K124" s="1">
        <v>0.67406999999999995</v>
      </c>
      <c r="L124" s="1">
        <v>0.67391999999999996</v>
      </c>
      <c r="M124" s="1">
        <v>0.67376999999999998</v>
      </c>
      <c r="N124" s="1">
        <v>0.67398000000000002</v>
      </c>
      <c r="O124" s="1">
        <v>0.67386000000000001</v>
      </c>
      <c r="P124" s="1">
        <v>0.67415999999999998</v>
      </c>
      <c r="Q124" s="1">
        <v>0.67388999999999999</v>
      </c>
      <c r="R124" s="1">
        <v>0.67325999999999997</v>
      </c>
      <c r="S124" s="1">
        <v>0.67398000000000002</v>
      </c>
      <c r="T124" s="1">
        <v>0.67398000000000002</v>
      </c>
      <c r="U124" s="1">
        <v>0.67376999999999998</v>
      </c>
      <c r="V124" s="1">
        <v>0.67371000000000003</v>
      </c>
      <c r="W124" s="1">
        <v>0.67376999999999998</v>
      </c>
      <c r="X124" s="1">
        <v>0.67395000000000005</v>
      </c>
      <c r="Y124" s="1">
        <v>0.67371000000000003</v>
      </c>
    </row>
    <row r="125" spans="1:25">
      <c r="A125" s="1" t="s">
        <v>254</v>
      </c>
      <c r="B125" s="1">
        <v>306</v>
      </c>
      <c r="C125" s="1">
        <v>306</v>
      </c>
      <c r="D125" s="1">
        <v>306</v>
      </c>
      <c r="E125" s="1">
        <v>306</v>
      </c>
      <c r="F125" s="1">
        <v>306</v>
      </c>
      <c r="G125" s="1">
        <v>306</v>
      </c>
      <c r="H125" s="1">
        <v>306</v>
      </c>
      <c r="I125" s="1">
        <v>306</v>
      </c>
      <c r="J125" s="1">
        <v>306</v>
      </c>
      <c r="K125" s="1">
        <v>306</v>
      </c>
      <c r="L125" s="1">
        <v>306</v>
      </c>
      <c r="M125" s="1">
        <v>306</v>
      </c>
      <c r="N125" s="1">
        <v>306</v>
      </c>
      <c r="O125" s="1">
        <v>306</v>
      </c>
      <c r="P125" s="1">
        <v>306</v>
      </c>
      <c r="Q125" s="1">
        <v>306</v>
      </c>
      <c r="R125" s="1">
        <v>306</v>
      </c>
      <c r="S125" s="1">
        <v>306</v>
      </c>
      <c r="T125" s="1">
        <v>306</v>
      </c>
      <c r="U125" s="1">
        <v>306</v>
      </c>
      <c r="V125" s="1">
        <v>306</v>
      </c>
      <c r="W125" s="1">
        <v>306</v>
      </c>
      <c r="X125" s="1">
        <v>306</v>
      </c>
      <c r="Y125" s="1">
        <v>306</v>
      </c>
    </row>
    <row r="126" spans="1:25">
      <c r="A126" s="1" t="s">
        <v>256</v>
      </c>
      <c r="B126" s="1">
        <v>11.087999999999999</v>
      </c>
      <c r="C126" s="1">
        <v>11.0748</v>
      </c>
      <c r="D126" s="1">
        <v>11.068199999999999</v>
      </c>
      <c r="E126" s="1">
        <v>11.077</v>
      </c>
      <c r="F126" s="1">
        <v>11.055</v>
      </c>
      <c r="G126" s="1">
        <v>11.0528</v>
      </c>
      <c r="H126" s="1">
        <v>1.8215999999999899</v>
      </c>
      <c r="I126" s="1">
        <v>0</v>
      </c>
      <c r="J126" s="1">
        <v>10.082599999999999</v>
      </c>
      <c r="K126" s="1">
        <v>11.222200000000001</v>
      </c>
      <c r="L126" s="1">
        <v>11.198</v>
      </c>
      <c r="M126" s="1">
        <v>11.198</v>
      </c>
      <c r="N126" s="1">
        <v>11.198</v>
      </c>
      <c r="O126" s="1">
        <v>11.164999999999999</v>
      </c>
      <c r="P126" s="1">
        <v>11.1716</v>
      </c>
      <c r="Q126" s="1">
        <v>11.147399999999999</v>
      </c>
      <c r="R126" s="1">
        <v>10.879</v>
      </c>
      <c r="S126" s="1">
        <v>11.123200000000001</v>
      </c>
      <c r="T126" s="1">
        <v>11.1386</v>
      </c>
      <c r="U126" s="1">
        <v>7.5152000000000001</v>
      </c>
      <c r="V126" s="1">
        <v>4.7783999999999898</v>
      </c>
      <c r="W126" s="1">
        <v>4.7542</v>
      </c>
      <c r="X126" s="1">
        <v>4.7542</v>
      </c>
      <c r="Y126" s="1">
        <v>5.1105999999999998</v>
      </c>
    </row>
    <row r="127" spans="1:25">
      <c r="A127" s="1" t="s">
        <v>258</v>
      </c>
      <c r="B127" s="1">
        <v>17.805150000000001</v>
      </c>
      <c r="C127" s="1">
        <v>17.802379999999999</v>
      </c>
      <c r="D127" s="1">
        <v>17.81026</v>
      </c>
      <c r="E127" s="1">
        <v>17.815159999999999</v>
      </c>
      <c r="F127" s="1">
        <v>17.804259999999999</v>
      </c>
      <c r="G127" s="1">
        <v>17.8079</v>
      </c>
      <c r="H127" s="1">
        <v>17.81194</v>
      </c>
      <c r="I127" s="1">
        <v>17.809899999999999</v>
      </c>
      <c r="J127" s="1">
        <v>17.819320000000001</v>
      </c>
      <c r="K127" s="1">
        <v>17.814869999999999</v>
      </c>
      <c r="L127" s="1">
        <v>17.822220000000002</v>
      </c>
      <c r="M127" s="1">
        <v>17.833379999999998</v>
      </c>
      <c r="N127" s="1">
        <v>17.839749999999999</v>
      </c>
      <c r="O127" s="1">
        <v>17.839950000000002</v>
      </c>
      <c r="P127" s="1">
        <v>17.835319999999999</v>
      </c>
      <c r="Q127" s="1">
        <v>17.84384</v>
      </c>
      <c r="R127" s="1">
        <v>17.826349999999898</v>
      </c>
      <c r="S127" s="1">
        <v>17.838799999999999</v>
      </c>
      <c r="T127" s="1">
        <v>17.825040000000001</v>
      </c>
      <c r="U127" s="1">
        <v>17.826090000000001</v>
      </c>
      <c r="V127" s="1">
        <v>17.821259999999999</v>
      </c>
      <c r="W127" s="1">
        <v>17.81194</v>
      </c>
      <c r="X127" s="1">
        <v>17.8034</v>
      </c>
      <c r="Y127" s="1">
        <v>17.80939</v>
      </c>
    </row>
    <row r="128" spans="1:25">
      <c r="A128" s="1" t="s">
        <v>260</v>
      </c>
      <c r="B128" s="1">
        <v>1.9903999999999999</v>
      </c>
      <c r="C128" s="1">
        <v>1.9829000000000001</v>
      </c>
      <c r="D128" s="1">
        <v>1.9819</v>
      </c>
      <c r="E128" s="1">
        <v>1.9853000000000001</v>
      </c>
      <c r="F128" s="1">
        <v>1.9801</v>
      </c>
      <c r="G128" s="1">
        <v>1.9878</v>
      </c>
      <c r="H128" s="1">
        <v>1.5391900000000001</v>
      </c>
      <c r="I128" s="1">
        <v>2.0537999999999998</v>
      </c>
      <c r="J128" s="1">
        <v>2.0613000000000001</v>
      </c>
      <c r="K128" s="1">
        <v>2.0672999999999999</v>
      </c>
      <c r="L128" s="1">
        <v>2.0667</v>
      </c>
      <c r="M128" s="1">
        <v>2.0696999999999899</v>
      </c>
      <c r="N128" s="1">
        <v>2.0680999999999998</v>
      </c>
      <c r="O128" s="1">
        <v>2.0674000000000001</v>
      </c>
      <c r="P128" s="1">
        <v>2.0682</v>
      </c>
      <c r="Q128" s="1">
        <v>2.0695999999999999</v>
      </c>
      <c r="R128" s="1">
        <v>2.0695999999999999</v>
      </c>
      <c r="S128" s="1">
        <v>2.0678999999999998</v>
      </c>
      <c r="T128" s="1">
        <v>2.0670000000000002</v>
      </c>
      <c r="U128" s="1">
        <v>2.0655000000000001</v>
      </c>
      <c r="V128" s="1">
        <v>2.0638999999999998</v>
      </c>
      <c r="W128" s="1">
        <v>2.0631999999999899</v>
      </c>
      <c r="X128" s="1">
        <v>2.0619000000000001</v>
      </c>
      <c r="Y128" s="1">
        <v>2.0630000000000002</v>
      </c>
    </row>
    <row r="129" spans="1:25">
      <c r="A129" s="1" t="s">
        <v>262</v>
      </c>
      <c r="B129" s="1">
        <v>19.606200000000001</v>
      </c>
      <c r="C129" s="1">
        <v>19.600899999999999</v>
      </c>
      <c r="D129" s="1">
        <v>19.601599999999902</v>
      </c>
      <c r="E129" s="1">
        <v>19.618599999999901</v>
      </c>
      <c r="F129" s="1">
        <v>19.597999999999999</v>
      </c>
      <c r="G129" s="1">
        <v>19.606400000000001</v>
      </c>
      <c r="H129" s="1">
        <v>19.597999999999999</v>
      </c>
      <c r="I129" s="1">
        <v>19.6066</v>
      </c>
      <c r="J129" s="1">
        <v>19.6038</v>
      </c>
      <c r="K129" s="1">
        <v>19.605399999999999</v>
      </c>
      <c r="L129" s="1">
        <v>19.609200000000001</v>
      </c>
      <c r="M129" s="1">
        <v>19.6008</v>
      </c>
      <c r="N129" s="1">
        <v>19.605599999999999</v>
      </c>
      <c r="O129" s="1">
        <v>19.613199999999999</v>
      </c>
      <c r="P129" s="1">
        <v>19.594799999999999</v>
      </c>
      <c r="Q129" s="1">
        <v>19.613700000000001</v>
      </c>
      <c r="R129" s="1">
        <v>19.594999999999999</v>
      </c>
      <c r="S129" s="1">
        <v>19.6005</v>
      </c>
      <c r="T129" s="1">
        <v>19.613299999999999</v>
      </c>
      <c r="U129" s="1">
        <v>19.600200000000001</v>
      </c>
      <c r="V129" s="1">
        <v>19.592700000000001</v>
      </c>
      <c r="W129" s="1">
        <v>19.603200000000001</v>
      </c>
      <c r="X129" s="1">
        <v>19.598500000000001</v>
      </c>
      <c r="Y129" s="1">
        <v>19.607700000000001</v>
      </c>
    </row>
    <row r="130" spans="1:25">
      <c r="A130" s="1" t="s">
        <v>264</v>
      </c>
      <c r="B130" s="1">
        <v>19.2163</v>
      </c>
      <c r="C130" s="1">
        <v>19.201699999999999</v>
      </c>
      <c r="D130" s="1">
        <v>19.223199999999999</v>
      </c>
      <c r="E130" s="1">
        <v>19.252099999999999</v>
      </c>
      <c r="F130" s="1">
        <v>19.219200000000001</v>
      </c>
      <c r="G130" s="1">
        <v>19.205599999999901</v>
      </c>
      <c r="H130" s="1">
        <v>19.231000000000002</v>
      </c>
      <c r="I130" s="1">
        <v>19.232399999999998</v>
      </c>
      <c r="J130" s="1">
        <v>19.219200000000001</v>
      </c>
      <c r="K130" s="1">
        <v>19.207099999999901</v>
      </c>
      <c r="L130" s="1">
        <v>19.243599999999901</v>
      </c>
      <c r="M130" s="1">
        <v>19.205400000000001</v>
      </c>
      <c r="N130" s="1">
        <v>19.239000000000001</v>
      </c>
      <c r="O130" s="1">
        <v>19.215599999999998</v>
      </c>
      <c r="P130" s="1">
        <v>19.1998</v>
      </c>
      <c r="Q130" s="1">
        <v>19.243299999999898</v>
      </c>
      <c r="R130" s="1">
        <v>19.2148</v>
      </c>
      <c r="S130" s="1">
        <v>19.197900000000001</v>
      </c>
      <c r="T130" s="1">
        <v>19.234999999999999</v>
      </c>
      <c r="U130" s="1">
        <v>19.239000000000001</v>
      </c>
      <c r="V130" s="1">
        <v>19.200399999999998</v>
      </c>
      <c r="W130" s="1">
        <v>19.231999999999999</v>
      </c>
      <c r="X130" s="1">
        <v>19.2288</v>
      </c>
      <c r="Y130" s="1">
        <v>19.212900000000001</v>
      </c>
    </row>
    <row r="131" spans="1:25">
      <c r="A131" s="1" t="s">
        <v>266</v>
      </c>
      <c r="B131" s="1">
        <v>5.0863999999999896</v>
      </c>
      <c r="C131" s="1">
        <v>5.0952000000000002</v>
      </c>
      <c r="D131" s="1">
        <v>5.093</v>
      </c>
      <c r="E131" s="1">
        <v>5.0907999999999998</v>
      </c>
      <c r="F131" s="1">
        <v>5.0885999999999996</v>
      </c>
      <c r="G131" s="1">
        <v>5.0621999999999998</v>
      </c>
      <c r="H131" s="1">
        <v>5.0358000000000001</v>
      </c>
      <c r="I131" s="1">
        <v>5.0358000000000001</v>
      </c>
      <c r="J131" s="1">
        <v>5.0401999999999996</v>
      </c>
      <c r="K131" s="1">
        <v>5.0401999999999996</v>
      </c>
      <c r="L131" s="1">
        <v>5.0423999999999998</v>
      </c>
      <c r="M131" s="1">
        <v>5.0358000000000001</v>
      </c>
      <c r="N131" s="1">
        <v>5.0313999999999997</v>
      </c>
      <c r="O131" s="1">
        <v>5.0313999999999997</v>
      </c>
      <c r="P131" s="1">
        <v>5.0137999999999998</v>
      </c>
      <c r="Q131" s="1">
        <v>5.0270000000000001</v>
      </c>
      <c r="R131" s="1">
        <v>5.0511999999999997</v>
      </c>
      <c r="S131" s="1">
        <v>5.0556000000000001</v>
      </c>
      <c r="T131" s="1">
        <v>5.0731999999999999</v>
      </c>
      <c r="U131" s="1">
        <v>5.0776000000000003</v>
      </c>
      <c r="V131" s="1">
        <v>5.0797999999999996</v>
      </c>
      <c r="W131" s="1">
        <v>5.0753999999999904</v>
      </c>
      <c r="X131" s="1">
        <v>5.0995999999999997</v>
      </c>
      <c r="Y131" s="1">
        <v>5.0973999999999897</v>
      </c>
    </row>
    <row r="132" spans="1:25">
      <c r="A132" s="1" t="s">
        <v>268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1.9199999999999901E-3</v>
      </c>
      <c r="S132" s="1">
        <v>4.9800000000000001E-3</v>
      </c>
      <c r="T132" s="1">
        <v>5.7499999999999999E-3</v>
      </c>
      <c r="U132" s="1">
        <v>8.43E-3</v>
      </c>
      <c r="V132" s="1">
        <v>8.43E-3</v>
      </c>
      <c r="W132" s="1">
        <v>8.43E-3</v>
      </c>
      <c r="X132" s="1">
        <v>0</v>
      </c>
      <c r="Y132" s="1">
        <v>0</v>
      </c>
    </row>
    <row r="133" spans="1:25">
      <c r="A133" s="1" t="s">
        <v>270</v>
      </c>
      <c r="B133" s="1">
        <v>16.696000000000002</v>
      </c>
      <c r="C133" s="1">
        <v>17.673999999999999</v>
      </c>
      <c r="D133" s="1">
        <v>18.158000000000001</v>
      </c>
      <c r="E133" s="1">
        <v>16.992000000000001</v>
      </c>
      <c r="F133" s="1">
        <v>17.152000000000001</v>
      </c>
      <c r="G133" s="1">
        <v>15.616</v>
      </c>
      <c r="H133" s="1">
        <v>14.272</v>
      </c>
      <c r="I133" s="1">
        <v>17.018000000000001</v>
      </c>
      <c r="J133" s="1">
        <v>16.222000000000001</v>
      </c>
      <c r="K133" s="1">
        <v>12.872</v>
      </c>
      <c r="L133" s="1">
        <v>16.07</v>
      </c>
      <c r="M133" s="1">
        <v>16.302</v>
      </c>
      <c r="N133" s="1">
        <v>16.088000000000001</v>
      </c>
      <c r="O133" s="1">
        <v>17.004000000000001</v>
      </c>
      <c r="P133" s="1">
        <v>16.751999999999999</v>
      </c>
      <c r="Q133" s="1">
        <v>16.995999999999999</v>
      </c>
      <c r="R133" s="1">
        <v>16.898</v>
      </c>
      <c r="S133" s="1">
        <v>16.43</v>
      </c>
      <c r="T133" s="1">
        <v>16.22</v>
      </c>
      <c r="U133" s="1">
        <v>16.873999999999999</v>
      </c>
      <c r="V133" s="1">
        <v>17.756</v>
      </c>
      <c r="W133" s="1">
        <v>15.07</v>
      </c>
      <c r="X133" s="1">
        <v>14.45</v>
      </c>
      <c r="Y133" s="1">
        <v>13.21</v>
      </c>
    </row>
    <row r="134" spans="1:25">
      <c r="A134" s="1" t="s">
        <v>272</v>
      </c>
      <c r="B134" s="1">
        <v>167</v>
      </c>
      <c r="C134" s="1">
        <v>167</v>
      </c>
      <c r="D134" s="1">
        <v>167</v>
      </c>
      <c r="E134" s="1">
        <v>167</v>
      </c>
      <c r="F134" s="1">
        <v>167</v>
      </c>
      <c r="G134" s="1">
        <v>167</v>
      </c>
      <c r="H134" s="1">
        <v>167</v>
      </c>
      <c r="I134" s="1">
        <v>167</v>
      </c>
      <c r="J134" s="1">
        <v>167</v>
      </c>
      <c r="K134" s="1">
        <v>167</v>
      </c>
      <c r="L134" s="1">
        <v>167</v>
      </c>
      <c r="M134" s="1">
        <v>167</v>
      </c>
      <c r="N134" s="1">
        <v>167</v>
      </c>
      <c r="O134" s="1">
        <v>167</v>
      </c>
      <c r="P134" s="1">
        <v>167</v>
      </c>
      <c r="Q134" s="1">
        <v>167</v>
      </c>
      <c r="R134" s="1">
        <v>167</v>
      </c>
      <c r="S134" s="1">
        <v>167</v>
      </c>
      <c r="T134" s="1">
        <v>167</v>
      </c>
      <c r="U134" s="1">
        <v>167</v>
      </c>
      <c r="V134" s="1">
        <v>167</v>
      </c>
      <c r="W134" s="1">
        <v>167</v>
      </c>
      <c r="X134" s="1">
        <v>167</v>
      </c>
      <c r="Y134" s="1">
        <v>167</v>
      </c>
    </row>
    <row r="135" spans="1:25">
      <c r="A135" s="1" t="s">
        <v>274</v>
      </c>
      <c r="B135" s="1">
        <v>396</v>
      </c>
      <c r="C135" s="1">
        <v>396</v>
      </c>
      <c r="D135" s="1">
        <v>396</v>
      </c>
      <c r="E135" s="1">
        <v>396</v>
      </c>
      <c r="F135" s="1">
        <v>396</v>
      </c>
      <c r="G135" s="1">
        <v>396</v>
      </c>
      <c r="H135" s="1">
        <v>396</v>
      </c>
      <c r="I135" s="1">
        <v>396</v>
      </c>
      <c r="J135" s="1">
        <v>396</v>
      </c>
      <c r="K135" s="1">
        <v>396</v>
      </c>
      <c r="L135" s="1">
        <v>396</v>
      </c>
      <c r="M135" s="1">
        <v>396</v>
      </c>
      <c r="N135" s="1">
        <v>396</v>
      </c>
      <c r="O135" s="1">
        <v>396</v>
      </c>
      <c r="P135" s="1">
        <v>396</v>
      </c>
      <c r="Q135" s="1">
        <v>396</v>
      </c>
      <c r="R135" s="1">
        <v>396</v>
      </c>
      <c r="S135" s="1">
        <v>396</v>
      </c>
      <c r="T135" s="1">
        <v>396</v>
      </c>
      <c r="U135" s="1">
        <v>396</v>
      </c>
      <c r="V135" s="1">
        <v>396</v>
      </c>
      <c r="W135" s="1">
        <v>396</v>
      </c>
      <c r="X135" s="1">
        <v>396</v>
      </c>
      <c r="Y135" s="1">
        <v>396</v>
      </c>
    </row>
    <row r="136" spans="1:25">
      <c r="A136" s="1" t="s">
        <v>276</v>
      </c>
      <c r="B136" s="1">
        <v>2.5623200000000002</v>
      </c>
      <c r="C136" s="1">
        <v>2.71021</v>
      </c>
      <c r="D136" s="1">
        <v>2.72101999999999</v>
      </c>
      <c r="E136" s="1">
        <v>2.7229699999999899</v>
      </c>
      <c r="F136" s="1">
        <v>2.7861099999999999</v>
      </c>
      <c r="G136" s="1">
        <v>2.8326799999999999</v>
      </c>
      <c r="H136" s="1">
        <v>2.8285399999999998</v>
      </c>
      <c r="I136" s="1">
        <v>2.8076099999999999</v>
      </c>
      <c r="J136" s="1">
        <v>2.7996799999999999</v>
      </c>
      <c r="K136" s="1">
        <v>2.8020900000000002</v>
      </c>
      <c r="L136" s="1">
        <v>2.8210700000000002</v>
      </c>
      <c r="M136" s="1">
        <v>2.8076099999999999</v>
      </c>
      <c r="N136" s="1">
        <v>2.82140999999999</v>
      </c>
      <c r="O136" s="1">
        <v>2.8226799999999899</v>
      </c>
      <c r="P136" s="1">
        <v>2.8183099999999999</v>
      </c>
      <c r="Q136" s="1">
        <v>2.8104899999999899</v>
      </c>
      <c r="R136" s="1">
        <v>2.8035899999999998</v>
      </c>
      <c r="S136" s="1">
        <v>2.7993299999999999</v>
      </c>
      <c r="T136" s="1">
        <v>2.76344999999999</v>
      </c>
      <c r="U136" s="1">
        <v>2.7493099999999999</v>
      </c>
      <c r="V136" s="1">
        <v>2.74792999999999</v>
      </c>
      <c r="W136" s="1">
        <v>2.7010100000000001</v>
      </c>
      <c r="X136" s="1">
        <v>2.34117</v>
      </c>
      <c r="Y136" s="1">
        <v>2.4568599999999998</v>
      </c>
    </row>
    <row r="137" spans="1:25">
      <c r="A137" s="1" t="s">
        <v>278</v>
      </c>
      <c r="B137" s="1">
        <v>0.40222000000000002</v>
      </c>
      <c r="C137" s="1">
        <v>0.4037</v>
      </c>
      <c r="D137" s="1">
        <v>0.40523999999999999</v>
      </c>
      <c r="E137" s="1">
        <v>0.40551999999999999</v>
      </c>
      <c r="F137" s="1">
        <v>0.40534999999999999</v>
      </c>
      <c r="G137" s="1">
        <v>0.40512999999999999</v>
      </c>
      <c r="H137" s="1">
        <v>0.40562999999999999</v>
      </c>
      <c r="I137" s="1">
        <v>0.40510000000000002</v>
      </c>
      <c r="J137" s="1">
        <v>0.40501999999999999</v>
      </c>
      <c r="K137" s="1">
        <v>0.40606999999999999</v>
      </c>
      <c r="L137" s="1">
        <v>0.40694999999999998</v>
      </c>
      <c r="M137" s="1">
        <v>0.40499000000000002</v>
      </c>
      <c r="N137" s="1">
        <v>0.40614999999999901</v>
      </c>
      <c r="O137" s="1">
        <v>0.406529999999999</v>
      </c>
      <c r="P137" s="1">
        <v>0.40628999999999998</v>
      </c>
      <c r="Q137" s="1">
        <v>0.40587000000000001</v>
      </c>
      <c r="R137" s="1">
        <v>0.40573999999999999</v>
      </c>
      <c r="S137" s="1">
        <v>0.40516000000000002</v>
      </c>
      <c r="T137" s="1">
        <v>0.40438999999999897</v>
      </c>
      <c r="U137" s="1">
        <v>0.40416999999999997</v>
      </c>
      <c r="V137" s="1">
        <v>0.40372999999999998</v>
      </c>
      <c r="W137" s="1">
        <v>0.40388999999999903</v>
      </c>
      <c r="X137" s="1">
        <v>0.40388999999999903</v>
      </c>
      <c r="Y137" s="1">
        <v>0.40377999999999997</v>
      </c>
    </row>
    <row r="138" spans="1:25">
      <c r="A138" s="1" t="s">
        <v>280</v>
      </c>
      <c r="B138" s="1">
        <v>12.734999999999999</v>
      </c>
      <c r="C138" s="1">
        <v>12.744999999999999</v>
      </c>
      <c r="D138" s="1">
        <v>12.743</v>
      </c>
      <c r="E138" s="1">
        <v>12.734999999999999</v>
      </c>
      <c r="F138" s="1">
        <v>12.736000000000001</v>
      </c>
      <c r="G138" s="1">
        <v>12.74</v>
      </c>
      <c r="H138" s="1">
        <v>12.968999999999999</v>
      </c>
      <c r="I138" s="1">
        <v>13.34</v>
      </c>
      <c r="J138" s="1">
        <v>13.500999999999999</v>
      </c>
      <c r="K138" s="1">
        <v>13.734</v>
      </c>
      <c r="L138" s="1">
        <v>13.731999999999999</v>
      </c>
      <c r="M138" s="1">
        <v>13.584</v>
      </c>
      <c r="N138" s="1">
        <v>12.617000000000001</v>
      </c>
      <c r="O138" s="1">
        <v>12.55</v>
      </c>
      <c r="P138" s="1">
        <v>12.58</v>
      </c>
      <c r="Q138" s="1">
        <v>12.759</v>
      </c>
      <c r="R138" s="1">
        <v>12.757999999999999</v>
      </c>
      <c r="S138" s="1">
        <v>12.757</v>
      </c>
      <c r="T138" s="1">
        <v>12.577999999999999</v>
      </c>
      <c r="U138" s="1">
        <v>12.438000000000001</v>
      </c>
      <c r="V138" s="1">
        <v>12.555</v>
      </c>
      <c r="W138" s="1">
        <v>12.554</v>
      </c>
      <c r="X138" s="1">
        <v>12.709</v>
      </c>
      <c r="Y138" s="1">
        <v>12.785</v>
      </c>
    </row>
    <row r="139" spans="1:25">
      <c r="A139" s="1" t="s">
        <v>282</v>
      </c>
      <c r="B139" s="1">
        <v>6.3238000000000003</v>
      </c>
      <c r="C139" s="1">
        <v>6.2628999999999904</v>
      </c>
      <c r="D139" s="1">
        <v>6.2836999999999996</v>
      </c>
      <c r="E139" s="1">
        <v>6.2676999999999996</v>
      </c>
      <c r="F139" s="1">
        <v>6.2305000000000001</v>
      </c>
      <c r="G139" s="1">
        <v>6.2388999999999903</v>
      </c>
      <c r="H139" s="1">
        <v>6.2835999999999999</v>
      </c>
      <c r="I139" s="1">
        <v>6.2191999999999998</v>
      </c>
      <c r="J139" s="1">
        <v>6.6265000000000001</v>
      </c>
      <c r="K139" s="1">
        <v>6.2128999999999897</v>
      </c>
      <c r="L139" s="1">
        <v>7.1406000000000001</v>
      </c>
      <c r="M139" s="1">
        <v>7.1313000000000004</v>
      </c>
      <c r="N139" s="1">
        <v>7.1356000000000002</v>
      </c>
      <c r="O139" s="1">
        <v>7.1273</v>
      </c>
      <c r="P139" s="1">
        <v>4.1295000000000002</v>
      </c>
      <c r="Q139" s="1">
        <v>4.3094999999999999</v>
      </c>
      <c r="R139" s="1">
        <v>4.0983000000000001</v>
      </c>
      <c r="S139" s="1">
        <v>3.3439999999999999</v>
      </c>
      <c r="T139" s="1">
        <v>3.9319000000000002</v>
      </c>
      <c r="U139" s="1">
        <v>5.7788999999999904</v>
      </c>
      <c r="V139" s="1">
        <v>7.1358999999999897</v>
      </c>
      <c r="W139" s="1">
        <v>7.1446999999999896</v>
      </c>
      <c r="X139" s="1">
        <v>6.2853999999999903</v>
      </c>
      <c r="Y139" s="1">
        <v>6.3938999999999897</v>
      </c>
    </row>
    <row r="140" spans="1:25">
      <c r="A140" s="1" t="s">
        <v>284</v>
      </c>
      <c r="B140" s="1">
        <v>0.69284999999999997</v>
      </c>
      <c r="C140" s="1">
        <v>0.69364000000000003</v>
      </c>
      <c r="D140" s="1">
        <v>0.69382999999999995</v>
      </c>
      <c r="E140" s="1">
        <v>0.69433</v>
      </c>
      <c r="F140" s="1">
        <v>0.69333999999999996</v>
      </c>
      <c r="G140" s="1">
        <v>0.69294999999999995</v>
      </c>
      <c r="H140" s="1">
        <v>0.69294999999999995</v>
      </c>
      <c r="I140" s="1">
        <v>0.69452000000000003</v>
      </c>
      <c r="J140" s="1">
        <v>0.69589999999999996</v>
      </c>
      <c r="K140" s="1">
        <v>0.69579999999999997</v>
      </c>
      <c r="L140" s="1">
        <v>0.69620000000000004</v>
      </c>
      <c r="M140" s="1">
        <v>0.6956</v>
      </c>
      <c r="N140" s="1">
        <v>0.69481999999999999</v>
      </c>
      <c r="O140" s="1">
        <v>0.69186000000000003</v>
      </c>
      <c r="P140" s="1">
        <v>0.68792999999999904</v>
      </c>
      <c r="Q140" s="1">
        <v>0.6895</v>
      </c>
      <c r="R140" s="1">
        <v>0.68940000000000001</v>
      </c>
      <c r="S140" s="1">
        <v>0.69049000000000005</v>
      </c>
      <c r="T140" s="1">
        <v>0.69067999999999996</v>
      </c>
      <c r="U140" s="1">
        <v>0.69167000000000001</v>
      </c>
      <c r="V140" s="1">
        <v>0.68989999999999996</v>
      </c>
      <c r="W140" s="1">
        <v>0.68959999999999999</v>
      </c>
      <c r="X140" s="1">
        <v>0.69038999999999995</v>
      </c>
      <c r="Y140" s="1">
        <v>0.68989999999999996</v>
      </c>
    </row>
    <row r="141" spans="1:25">
      <c r="A141" s="1" t="s">
        <v>286</v>
      </c>
      <c r="B141" s="1">
        <v>4.0221</v>
      </c>
      <c r="C141" s="1">
        <v>4.0026000000000002</v>
      </c>
      <c r="D141" s="1">
        <v>3.9950999999999999</v>
      </c>
      <c r="E141" s="1">
        <v>3.9963000000000002</v>
      </c>
      <c r="F141" s="1">
        <v>3.9969000000000001</v>
      </c>
      <c r="G141" s="1">
        <v>4.3776000000000002</v>
      </c>
      <c r="H141" s="1">
        <v>5.0571000000000002</v>
      </c>
      <c r="I141" s="1">
        <v>5.2013999999999996</v>
      </c>
      <c r="J141" s="1">
        <v>5.2028999999999996</v>
      </c>
      <c r="K141" s="1">
        <v>5.2041000000000004</v>
      </c>
      <c r="L141" s="1">
        <v>5.2046999999999999</v>
      </c>
      <c r="M141" s="1">
        <v>5.2004999999999999</v>
      </c>
      <c r="N141" s="1">
        <v>5.2061999999999999</v>
      </c>
      <c r="O141" s="1">
        <v>5.1989999999999998</v>
      </c>
      <c r="P141" s="1">
        <v>5.1887999999999996</v>
      </c>
      <c r="Q141" s="1">
        <v>5.1875999999999998</v>
      </c>
      <c r="R141" s="1">
        <v>5.0213999999999999</v>
      </c>
      <c r="S141" s="1">
        <v>4.9911000000000003</v>
      </c>
      <c r="T141" s="1">
        <v>4.9896000000000003</v>
      </c>
      <c r="U141" s="1">
        <v>4.9878</v>
      </c>
      <c r="V141" s="1">
        <v>4.5777000000000001</v>
      </c>
      <c r="W141" s="1">
        <v>4.5434999999999999</v>
      </c>
      <c r="X141" s="1">
        <v>4.5371999999999897</v>
      </c>
      <c r="Y141" s="1">
        <v>4.5359999999999996</v>
      </c>
    </row>
    <row r="142" spans="1:25">
      <c r="A142" s="1" t="s">
        <v>288</v>
      </c>
      <c r="B142" s="1">
        <v>12.9976</v>
      </c>
      <c r="C142" s="1">
        <v>12.9976</v>
      </c>
      <c r="D142" s="1">
        <v>12.9932</v>
      </c>
      <c r="E142" s="1">
        <v>13.004200000000001</v>
      </c>
      <c r="F142" s="1">
        <v>12.999799999999899</v>
      </c>
      <c r="G142" s="1">
        <v>12.999799999999899</v>
      </c>
      <c r="H142" s="1">
        <v>13.0152</v>
      </c>
      <c r="I142" s="1">
        <v>13.026199999999999</v>
      </c>
      <c r="J142" s="1">
        <v>13.0152</v>
      </c>
      <c r="K142" s="1">
        <v>13.008599999999999</v>
      </c>
      <c r="L142" s="1">
        <v>13.023999999999999</v>
      </c>
      <c r="M142" s="1">
        <v>13.023999999999999</v>
      </c>
      <c r="N142" s="1">
        <v>13.021799999999899</v>
      </c>
      <c r="O142" s="1">
        <v>12.964600000000001</v>
      </c>
      <c r="P142" s="1">
        <v>12.683</v>
      </c>
      <c r="Q142" s="1">
        <v>13.021799999999899</v>
      </c>
      <c r="R142" s="1">
        <v>13.019600000000001</v>
      </c>
      <c r="S142" s="1">
        <v>13.0152</v>
      </c>
      <c r="T142" s="1">
        <v>13.004200000000001</v>
      </c>
      <c r="U142" s="1">
        <v>13.006399999999999</v>
      </c>
      <c r="V142" s="1">
        <v>12.8766</v>
      </c>
      <c r="W142" s="1">
        <v>11.204599999999999</v>
      </c>
      <c r="X142" s="1">
        <v>11.206799999999999</v>
      </c>
      <c r="Y142" s="1">
        <v>11.209</v>
      </c>
    </row>
    <row r="143" spans="1:25">
      <c r="A143" s="1" t="s">
        <v>290</v>
      </c>
      <c r="B143" s="1">
        <v>3.15137</v>
      </c>
      <c r="C143" s="1">
        <v>3.15116</v>
      </c>
      <c r="D143" s="1">
        <v>3.1480600000000001</v>
      </c>
      <c r="E143" s="1">
        <v>3.1470199999999999</v>
      </c>
      <c r="F143" s="1">
        <v>3.1445400000000001</v>
      </c>
      <c r="G143" s="1">
        <v>3.1673100000000001</v>
      </c>
      <c r="H143" s="1">
        <v>3.23976</v>
      </c>
      <c r="I143" s="1">
        <v>3.24058</v>
      </c>
      <c r="J143" s="1">
        <v>3.2414099999999899</v>
      </c>
      <c r="K143" s="1">
        <v>3.24182999999999</v>
      </c>
      <c r="L143" s="1">
        <v>3.2424499999999998</v>
      </c>
      <c r="M143" s="1">
        <v>3.2426599999999999</v>
      </c>
      <c r="N143" s="1">
        <v>3.1521999999999899</v>
      </c>
      <c r="O143" s="1">
        <v>3.1143200000000002</v>
      </c>
      <c r="P143" s="1">
        <v>3.1155599999999999</v>
      </c>
      <c r="Q143" s="1">
        <v>2.59411999999999</v>
      </c>
      <c r="R143" s="1">
        <v>3.1830400000000001</v>
      </c>
      <c r="S143" s="1">
        <v>3.1832500000000001</v>
      </c>
      <c r="T143" s="1">
        <v>3.1886299999999999</v>
      </c>
      <c r="U143" s="1">
        <v>3.1919400000000002</v>
      </c>
      <c r="V143" s="1">
        <v>3.1904899999999898</v>
      </c>
      <c r="W143" s="1">
        <v>3.1886299999999999</v>
      </c>
      <c r="X143" s="1">
        <v>3.1875900000000001</v>
      </c>
      <c r="Y143" s="1">
        <v>3.18676</v>
      </c>
    </row>
    <row r="144" spans="1:25">
      <c r="A144" s="1" t="s">
        <v>292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>
      <c r="A145" s="1" t="s">
        <v>294</v>
      </c>
      <c r="B145" s="1">
        <v>0.8649</v>
      </c>
      <c r="C145" s="1">
        <v>0.86353000000000002</v>
      </c>
      <c r="D145" s="1">
        <v>0.86239999999999895</v>
      </c>
      <c r="E145" s="1">
        <v>0.86158000000000001</v>
      </c>
      <c r="F145" s="1">
        <v>0.86111000000000004</v>
      </c>
      <c r="G145" s="1">
        <v>0.86041999999999996</v>
      </c>
      <c r="H145" s="1">
        <v>0.85992999999999997</v>
      </c>
      <c r="I145" s="1">
        <v>0.86611000000000005</v>
      </c>
      <c r="J145" s="1">
        <v>0.86880999999999997</v>
      </c>
      <c r="K145" s="1">
        <v>0.86687999999999998</v>
      </c>
      <c r="L145" s="1">
        <v>0.86658000000000002</v>
      </c>
      <c r="M145" s="1">
        <v>0.86441000000000001</v>
      </c>
      <c r="N145" s="1">
        <v>0.86394000000000004</v>
      </c>
      <c r="O145" s="1">
        <v>0.86358000000000001</v>
      </c>
      <c r="P145" s="1">
        <v>0.86221000000000003</v>
      </c>
      <c r="Q145" s="1">
        <v>0.86248000000000002</v>
      </c>
      <c r="R145" s="1">
        <v>0.86426999999999998</v>
      </c>
      <c r="S145" s="1">
        <v>0.86388999999999905</v>
      </c>
      <c r="T145" s="1">
        <v>0.86190999999999995</v>
      </c>
      <c r="U145" s="1">
        <v>0.86085999999999996</v>
      </c>
      <c r="V145" s="1">
        <v>0.86146999999999996</v>
      </c>
      <c r="W145" s="1">
        <v>0.86185</v>
      </c>
      <c r="X145" s="1">
        <v>0.86133000000000004</v>
      </c>
      <c r="Y145" s="1">
        <v>0.85763999999999996</v>
      </c>
    </row>
    <row r="146" spans="1:25">
      <c r="A146" s="1" t="s">
        <v>296</v>
      </c>
      <c r="B146" s="1">
        <v>600</v>
      </c>
      <c r="C146" s="1">
        <v>600</v>
      </c>
      <c r="D146" s="1">
        <v>600</v>
      </c>
      <c r="E146" s="1">
        <v>600</v>
      </c>
      <c r="F146" s="1">
        <v>600</v>
      </c>
      <c r="G146" s="1">
        <v>600</v>
      </c>
      <c r="H146" s="1">
        <v>600</v>
      </c>
      <c r="I146" s="1">
        <v>600</v>
      </c>
      <c r="J146" s="1">
        <v>600</v>
      </c>
      <c r="K146" s="1">
        <v>600</v>
      </c>
      <c r="L146" s="1">
        <v>600</v>
      </c>
      <c r="M146" s="1">
        <v>600</v>
      </c>
      <c r="N146" s="1">
        <v>600</v>
      </c>
      <c r="O146" s="1">
        <v>600</v>
      </c>
      <c r="P146" s="1">
        <v>600</v>
      </c>
      <c r="Q146" s="1">
        <v>600</v>
      </c>
      <c r="R146" s="1">
        <v>600</v>
      </c>
      <c r="S146" s="1">
        <v>600</v>
      </c>
      <c r="T146" s="1">
        <v>600</v>
      </c>
      <c r="U146" s="1">
        <v>600</v>
      </c>
      <c r="V146" s="1">
        <v>600</v>
      </c>
      <c r="W146" s="1">
        <v>600</v>
      </c>
      <c r="X146" s="1">
        <v>600</v>
      </c>
      <c r="Y146" s="1">
        <v>600</v>
      </c>
    </row>
    <row r="147" spans="1:25">
      <c r="A147" s="1" t="s">
        <v>298</v>
      </c>
      <c r="B147" s="1">
        <v>36</v>
      </c>
      <c r="C147" s="1">
        <v>36</v>
      </c>
      <c r="D147" s="1">
        <v>36</v>
      </c>
      <c r="E147" s="1">
        <v>36</v>
      </c>
      <c r="F147" s="1">
        <v>36</v>
      </c>
      <c r="G147" s="1">
        <v>36</v>
      </c>
      <c r="H147" s="1">
        <v>36</v>
      </c>
      <c r="I147" s="1">
        <v>36</v>
      </c>
      <c r="J147" s="1">
        <v>36</v>
      </c>
      <c r="K147" s="1">
        <v>36</v>
      </c>
      <c r="L147" s="1">
        <v>36</v>
      </c>
      <c r="M147" s="1">
        <v>36</v>
      </c>
      <c r="N147" s="1">
        <v>36</v>
      </c>
      <c r="O147" s="1">
        <v>36</v>
      </c>
      <c r="P147" s="1">
        <v>36</v>
      </c>
      <c r="Q147" s="1">
        <v>36</v>
      </c>
      <c r="R147" s="1">
        <v>36</v>
      </c>
      <c r="S147" s="1">
        <v>36</v>
      </c>
      <c r="T147" s="1">
        <v>36</v>
      </c>
      <c r="U147" s="1">
        <v>36</v>
      </c>
      <c r="V147" s="1">
        <v>36</v>
      </c>
      <c r="W147" s="1">
        <v>36</v>
      </c>
      <c r="X147" s="1">
        <v>36</v>
      </c>
      <c r="Y147" s="1">
        <v>36</v>
      </c>
    </row>
    <row r="148" spans="1:25">
      <c r="A148" s="1" t="s">
        <v>300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</row>
    <row r="149" spans="1:25">
      <c r="A149" s="1" t="s">
        <v>302</v>
      </c>
      <c r="B149" s="1">
        <v>70</v>
      </c>
      <c r="C149" s="1">
        <v>70</v>
      </c>
      <c r="D149" s="1">
        <v>70</v>
      </c>
      <c r="E149" s="1">
        <v>70</v>
      </c>
      <c r="F149" s="1">
        <v>70</v>
      </c>
      <c r="G149" s="1">
        <v>70</v>
      </c>
      <c r="H149" s="1">
        <v>70</v>
      </c>
      <c r="I149" s="1">
        <v>70</v>
      </c>
      <c r="J149" s="1">
        <v>70</v>
      </c>
      <c r="K149" s="1">
        <v>70</v>
      </c>
      <c r="L149" s="1">
        <v>70</v>
      </c>
      <c r="M149" s="1">
        <v>70</v>
      </c>
      <c r="N149" s="1">
        <v>70</v>
      </c>
      <c r="O149" s="1">
        <v>70</v>
      </c>
      <c r="P149" s="1">
        <v>70</v>
      </c>
      <c r="Q149" s="1">
        <v>70</v>
      </c>
      <c r="R149" s="1">
        <v>70</v>
      </c>
      <c r="S149" s="1">
        <v>70</v>
      </c>
      <c r="T149" s="1">
        <v>70</v>
      </c>
      <c r="U149" s="1">
        <v>70</v>
      </c>
      <c r="V149" s="1">
        <v>70</v>
      </c>
      <c r="W149" s="1">
        <v>70</v>
      </c>
      <c r="X149" s="1">
        <v>70</v>
      </c>
      <c r="Y149" s="1">
        <v>70</v>
      </c>
    </row>
    <row r="150" spans="1:25">
      <c r="A150" s="1" t="s">
        <v>304</v>
      </c>
      <c r="B150" s="1">
        <v>160</v>
      </c>
      <c r="C150" s="1">
        <v>160</v>
      </c>
      <c r="D150" s="1">
        <v>160</v>
      </c>
      <c r="E150" s="1">
        <v>160</v>
      </c>
      <c r="F150" s="1">
        <v>160</v>
      </c>
      <c r="G150" s="1">
        <v>160</v>
      </c>
      <c r="H150" s="1">
        <v>160</v>
      </c>
      <c r="I150" s="1">
        <v>160</v>
      </c>
      <c r="J150" s="1">
        <v>160</v>
      </c>
      <c r="K150" s="1">
        <v>160</v>
      </c>
      <c r="L150" s="1">
        <v>160</v>
      </c>
      <c r="M150" s="1">
        <v>160</v>
      </c>
      <c r="N150" s="1">
        <v>160</v>
      </c>
      <c r="O150" s="1">
        <v>160</v>
      </c>
      <c r="P150" s="1">
        <v>160</v>
      </c>
      <c r="Q150" s="1">
        <v>160</v>
      </c>
      <c r="R150" s="1">
        <v>160</v>
      </c>
      <c r="S150" s="1">
        <v>160</v>
      </c>
      <c r="T150" s="1">
        <v>160</v>
      </c>
      <c r="U150" s="1">
        <v>160</v>
      </c>
      <c r="V150" s="1">
        <v>160</v>
      </c>
      <c r="W150" s="1">
        <v>160</v>
      </c>
      <c r="X150" s="1">
        <v>160</v>
      </c>
      <c r="Y150" s="1">
        <v>160</v>
      </c>
    </row>
    <row r="151" spans="1:25">
      <c r="A151" s="1" t="s">
        <v>306</v>
      </c>
      <c r="B151" s="1">
        <v>11.2882</v>
      </c>
      <c r="C151" s="1">
        <v>11.286</v>
      </c>
      <c r="D151" s="1">
        <v>11.281599999999999</v>
      </c>
      <c r="E151" s="1">
        <v>11.2904</v>
      </c>
      <c r="F151" s="1">
        <v>11.277200000000001</v>
      </c>
      <c r="G151" s="1">
        <v>11.277200000000001</v>
      </c>
      <c r="H151" s="1">
        <v>11.2882</v>
      </c>
      <c r="I151" s="1">
        <v>11.2926</v>
      </c>
      <c r="J151" s="1">
        <v>11.301399999999999</v>
      </c>
      <c r="K151" s="1">
        <v>11.3102</v>
      </c>
      <c r="L151" s="1">
        <v>11.2684</v>
      </c>
      <c r="M151" s="1">
        <v>11.2882</v>
      </c>
      <c r="N151" s="1">
        <v>11.283799999999999</v>
      </c>
      <c r="O151" s="1">
        <v>11.297000000000001</v>
      </c>
      <c r="P151" s="1">
        <v>11.2926</v>
      </c>
      <c r="Q151" s="1">
        <v>11.286</v>
      </c>
      <c r="R151" s="1">
        <v>11.294799999999899</v>
      </c>
      <c r="S151" s="1">
        <v>11.294799999999899</v>
      </c>
      <c r="T151" s="1">
        <v>11.2926</v>
      </c>
      <c r="U151" s="1">
        <v>11.385</v>
      </c>
      <c r="V151" s="1">
        <v>12.012</v>
      </c>
      <c r="W151" s="1">
        <v>12.077999999999999</v>
      </c>
      <c r="X151" s="1">
        <v>12.089</v>
      </c>
      <c r="Y151" s="1">
        <v>12.097799999999999</v>
      </c>
    </row>
    <row r="152" spans="1:25">
      <c r="A152" s="1" t="s">
        <v>308</v>
      </c>
      <c r="B152" s="1">
        <v>10.62627</v>
      </c>
      <c r="C152" s="1">
        <v>10.631629999999999</v>
      </c>
      <c r="D152" s="1">
        <v>10.631500000000001</v>
      </c>
      <c r="E152" s="1">
        <v>10.63387</v>
      </c>
      <c r="F152" s="1">
        <v>10.63325</v>
      </c>
      <c r="G152" s="1">
        <v>10.63311</v>
      </c>
      <c r="H152" s="1">
        <v>10.633979999999999</v>
      </c>
      <c r="I152" s="1">
        <v>10.94079</v>
      </c>
      <c r="J152" s="1">
        <v>11.030340000000001</v>
      </c>
      <c r="K152" s="1">
        <v>11.030620000000001</v>
      </c>
      <c r="L152" s="1">
        <v>11.03041</v>
      </c>
      <c r="M152" s="1">
        <v>11.03518</v>
      </c>
      <c r="N152" s="1">
        <v>11.029129999999901</v>
      </c>
      <c r="O152" s="1">
        <v>11.03013</v>
      </c>
      <c r="P152" s="1">
        <v>11.035129999999899</v>
      </c>
      <c r="Q152" s="1">
        <v>11.03511</v>
      </c>
      <c r="R152" s="1">
        <v>11.02835</v>
      </c>
      <c r="S152" s="1">
        <v>11.02999</v>
      </c>
      <c r="T152" s="1">
        <v>11.032080000000001</v>
      </c>
      <c r="U152" s="1">
        <v>11.028969999999999</v>
      </c>
      <c r="V152" s="1">
        <v>11.035500000000001</v>
      </c>
      <c r="W152" s="1">
        <v>11.479839999999999</v>
      </c>
      <c r="X152" s="1">
        <v>11.687299999999899</v>
      </c>
      <c r="Y152" s="1">
        <v>11.698370000000001</v>
      </c>
    </row>
    <row r="153" spans="1:25">
      <c r="A153" s="1" t="s">
        <v>310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</row>
    <row r="154" spans="1:25">
      <c r="A154" s="1" t="s">
        <v>312</v>
      </c>
      <c r="B154" s="1">
        <v>0.64766000000000001</v>
      </c>
      <c r="C154" s="1">
        <v>0.65128999999999904</v>
      </c>
      <c r="D154" s="1">
        <v>0.64019999999999999</v>
      </c>
      <c r="E154" s="1">
        <v>0.60980999999999996</v>
      </c>
      <c r="F154" s="1">
        <v>0.59158999999999995</v>
      </c>
      <c r="G154" s="1">
        <v>0.42158000000000001</v>
      </c>
      <c r="H154" s="1">
        <v>0.63864999999999905</v>
      </c>
      <c r="I154" s="1">
        <v>0.61207999999999996</v>
      </c>
      <c r="J154" s="1">
        <v>0.62897999999999998</v>
      </c>
      <c r="K154" s="1">
        <v>0.62363000000000002</v>
      </c>
      <c r="L154" s="1">
        <v>0.60862000000000005</v>
      </c>
      <c r="M154" s="1">
        <v>0.60572000000000004</v>
      </c>
      <c r="N154" s="1">
        <v>0.62709999999999999</v>
      </c>
      <c r="O154" s="1">
        <v>0.62164999999999904</v>
      </c>
      <c r="P154" s="1">
        <v>0.55757000000000001</v>
      </c>
      <c r="Q154" s="1">
        <v>0.63373000000000002</v>
      </c>
      <c r="R154" s="1">
        <v>0.62670000000000003</v>
      </c>
      <c r="S154" s="1">
        <v>0.64164999999999905</v>
      </c>
      <c r="T154" s="1">
        <v>0.63715999999999995</v>
      </c>
      <c r="U154" s="1">
        <v>0.62914999999999999</v>
      </c>
      <c r="V154" s="1">
        <v>0.61785999999999996</v>
      </c>
      <c r="W154" s="1">
        <v>0.43019000000000002</v>
      </c>
      <c r="X154" s="1">
        <v>0.63426000000000005</v>
      </c>
      <c r="Y154" s="1">
        <v>0.62907999999999997</v>
      </c>
    </row>
    <row r="155" spans="1:25">
      <c r="A155" s="1" t="s">
        <v>314</v>
      </c>
      <c r="B155" s="1">
        <v>1.3140000000000001</v>
      </c>
      <c r="C155" s="1">
        <v>1.284</v>
      </c>
      <c r="D155" s="1">
        <v>1.276</v>
      </c>
      <c r="E155" s="1">
        <v>0.96199999999999997</v>
      </c>
      <c r="F155" s="1">
        <v>1.0529999999999999</v>
      </c>
      <c r="G155" s="1">
        <v>1.2629999999999999</v>
      </c>
      <c r="H155" s="1">
        <v>1.274</v>
      </c>
      <c r="I155" s="1">
        <v>1.282</v>
      </c>
      <c r="J155" s="1">
        <v>7.2999999999999995E-2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1.0349999999999999</v>
      </c>
      <c r="Q155" s="1">
        <v>1.4219999999999999</v>
      </c>
      <c r="R155" s="1">
        <v>1.401</v>
      </c>
      <c r="S155" s="1">
        <v>1.397</v>
      </c>
      <c r="T155" s="1">
        <v>1.387</v>
      </c>
      <c r="U155" s="1">
        <v>1.403</v>
      </c>
      <c r="V155" s="1">
        <v>1.3959999999999999</v>
      </c>
      <c r="W155" s="1">
        <v>1.39</v>
      </c>
      <c r="X155" s="1">
        <v>1.383</v>
      </c>
      <c r="Y155" s="1">
        <v>1.3</v>
      </c>
    </row>
    <row r="156" spans="1:25">
      <c r="A156" s="1" t="s">
        <v>316</v>
      </c>
      <c r="B156" s="1">
        <v>0.31372</v>
      </c>
      <c r="C156" s="1">
        <v>0.31187999999999999</v>
      </c>
      <c r="D156" s="1">
        <v>0.31211</v>
      </c>
      <c r="E156" s="1">
        <v>0.31348999999999999</v>
      </c>
      <c r="F156" s="1">
        <v>0.31348999999999999</v>
      </c>
      <c r="G156" s="1">
        <v>0.31325999999999998</v>
      </c>
      <c r="H156" s="1">
        <v>0.31372</v>
      </c>
      <c r="I156" s="1">
        <v>0.31095999999999901</v>
      </c>
      <c r="J156" s="1">
        <v>0.30819999999999997</v>
      </c>
      <c r="K156" s="1">
        <v>0.30912000000000001</v>
      </c>
      <c r="L156" s="1">
        <v>0.30842999999999998</v>
      </c>
      <c r="M156" s="1">
        <v>0.30681999999999998</v>
      </c>
      <c r="N156" s="1">
        <v>0.30406</v>
      </c>
      <c r="O156" s="1">
        <v>0.31164999999999998</v>
      </c>
      <c r="P156" s="1">
        <v>0.30681999999999998</v>
      </c>
      <c r="Q156" s="1">
        <v>0.30636000000000002</v>
      </c>
      <c r="R156" s="1">
        <v>0.30704999999999999</v>
      </c>
      <c r="S156" s="1">
        <v>0.30681999999999998</v>
      </c>
      <c r="T156" s="1">
        <v>0.30681999999999998</v>
      </c>
      <c r="U156" s="1">
        <v>0.30728</v>
      </c>
      <c r="V156" s="1">
        <v>0.30751000000000001</v>
      </c>
      <c r="W156" s="1">
        <v>0.31141999999999997</v>
      </c>
      <c r="X156" s="1">
        <v>0.30728</v>
      </c>
      <c r="Y156" s="1">
        <v>0.30451999999999901</v>
      </c>
    </row>
    <row r="157" spans="1:25">
      <c r="A157" s="1" t="s">
        <v>318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>
      <c r="A158" s="1" t="s">
        <v>320</v>
      </c>
      <c r="B158" s="1">
        <v>207</v>
      </c>
      <c r="C158" s="1">
        <v>207</v>
      </c>
      <c r="D158" s="1">
        <v>207</v>
      </c>
      <c r="E158" s="1">
        <v>207</v>
      </c>
      <c r="F158" s="1">
        <v>207</v>
      </c>
      <c r="G158" s="1">
        <v>207</v>
      </c>
      <c r="H158" s="1">
        <v>207</v>
      </c>
      <c r="I158" s="1">
        <v>207</v>
      </c>
      <c r="J158" s="1">
        <v>207</v>
      </c>
      <c r="K158" s="1">
        <v>207</v>
      </c>
      <c r="L158" s="1">
        <v>207</v>
      </c>
      <c r="M158" s="1">
        <v>207</v>
      </c>
      <c r="N158" s="1">
        <v>207</v>
      </c>
      <c r="O158" s="1">
        <v>207</v>
      </c>
      <c r="P158" s="1">
        <v>207</v>
      </c>
      <c r="Q158" s="1">
        <v>207</v>
      </c>
      <c r="R158" s="1">
        <v>207</v>
      </c>
      <c r="S158" s="1">
        <v>207</v>
      </c>
      <c r="T158" s="1">
        <v>207</v>
      </c>
      <c r="U158" s="1">
        <v>207</v>
      </c>
      <c r="V158" s="1">
        <v>207</v>
      </c>
      <c r="W158" s="1">
        <v>207</v>
      </c>
      <c r="X158" s="1">
        <v>207</v>
      </c>
      <c r="Y158" s="1">
        <v>207</v>
      </c>
    </row>
    <row r="159" spans="1:25">
      <c r="A159" s="1" t="s">
        <v>322</v>
      </c>
      <c r="B159" s="1">
        <v>0.16500000000000001</v>
      </c>
      <c r="C159" s="1">
        <v>0.16434000000000001</v>
      </c>
      <c r="D159" s="1">
        <v>0.16434000000000001</v>
      </c>
      <c r="E159" s="1">
        <v>0.16367999999999999</v>
      </c>
      <c r="F159" s="1">
        <v>0.16434000000000001</v>
      </c>
      <c r="G159" s="1">
        <v>0.16302</v>
      </c>
      <c r="H159" s="1">
        <v>0.16367999999999999</v>
      </c>
      <c r="I159" s="1">
        <v>0.16434000000000001</v>
      </c>
      <c r="J159" s="1">
        <v>0.16697999999999999</v>
      </c>
      <c r="K159" s="1">
        <v>0.16830000000000001</v>
      </c>
      <c r="L159" s="1">
        <v>0.16697999999999999</v>
      </c>
      <c r="M159" s="1">
        <v>0.16500000000000001</v>
      </c>
      <c r="N159" s="1">
        <v>0.16566</v>
      </c>
      <c r="O159" s="1">
        <v>0.16103999999999999</v>
      </c>
      <c r="P159" s="1">
        <v>0.16037999999999999</v>
      </c>
      <c r="Q159" s="1">
        <v>0.15840000000000001</v>
      </c>
      <c r="R159" s="1">
        <v>0.15708</v>
      </c>
      <c r="S159" s="1">
        <v>0.15708</v>
      </c>
      <c r="T159" s="1">
        <v>0.15773999999999999</v>
      </c>
      <c r="U159" s="1">
        <v>0.15840000000000001</v>
      </c>
      <c r="V159" s="1">
        <v>0.16037999999999999</v>
      </c>
      <c r="W159" s="1">
        <v>0.15906000000000001</v>
      </c>
      <c r="X159" s="1">
        <v>0.15906000000000001</v>
      </c>
      <c r="Y159" s="1">
        <v>0.15773999999999999</v>
      </c>
    </row>
    <row r="160" spans="1:25">
      <c r="A160" s="1" t="s">
        <v>324</v>
      </c>
      <c r="B160" s="1">
        <v>405</v>
      </c>
      <c r="C160" s="1">
        <v>405</v>
      </c>
      <c r="D160" s="1">
        <v>405</v>
      </c>
      <c r="E160" s="1">
        <v>405</v>
      </c>
      <c r="F160" s="1">
        <v>405</v>
      </c>
      <c r="G160" s="1">
        <v>405</v>
      </c>
      <c r="H160" s="1">
        <v>405</v>
      </c>
      <c r="I160" s="1">
        <v>405</v>
      </c>
      <c r="J160" s="1">
        <v>405</v>
      </c>
      <c r="K160" s="1">
        <v>405</v>
      </c>
      <c r="L160" s="1">
        <v>405</v>
      </c>
      <c r="M160" s="1">
        <v>405</v>
      </c>
      <c r="N160" s="1">
        <v>274.5</v>
      </c>
      <c r="O160" s="1">
        <v>270</v>
      </c>
      <c r="P160" s="1">
        <v>270</v>
      </c>
      <c r="Q160" s="1">
        <v>270</v>
      </c>
      <c r="R160" s="1">
        <v>270</v>
      </c>
      <c r="S160" s="1">
        <v>270</v>
      </c>
      <c r="T160" s="1">
        <v>270</v>
      </c>
      <c r="U160" s="1">
        <v>270</v>
      </c>
      <c r="V160" s="1">
        <v>270</v>
      </c>
      <c r="W160" s="1">
        <v>270</v>
      </c>
      <c r="X160" s="1">
        <v>270</v>
      </c>
      <c r="Y160" s="1">
        <v>270</v>
      </c>
    </row>
    <row r="161" spans="1:25">
      <c r="A161" s="1" t="s">
        <v>326</v>
      </c>
      <c r="B161" s="1">
        <v>700</v>
      </c>
      <c r="C161" s="1">
        <v>700</v>
      </c>
      <c r="D161" s="1">
        <v>700</v>
      </c>
      <c r="E161" s="1">
        <v>700</v>
      </c>
      <c r="F161" s="1">
        <v>700</v>
      </c>
      <c r="G161" s="1">
        <v>700</v>
      </c>
      <c r="H161" s="1">
        <v>700</v>
      </c>
      <c r="I161" s="1">
        <v>700</v>
      </c>
      <c r="J161" s="1">
        <v>700</v>
      </c>
      <c r="K161" s="1">
        <v>700</v>
      </c>
      <c r="L161" s="1">
        <v>700</v>
      </c>
      <c r="M161" s="1">
        <v>700</v>
      </c>
      <c r="N161" s="1">
        <v>700</v>
      </c>
      <c r="O161" s="1">
        <v>700</v>
      </c>
      <c r="P161" s="1">
        <v>700</v>
      </c>
      <c r="Q161" s="1">
        <v>700</v>
      </c>
      <c r="R161" s="1">
        <v>700</v>
      </c>
      <c r="S161" s="1">
        <v>700</v>
      </c>
      <c r="T161" s="1">
        <v>700</v>
      </c>
      <c r="U161" s="1">
        <v>700</v>
      </c>
      <c r="V161" s="1">
        <v>700</v>
      </c>
      <c r="W161" s="1">
        <v>700</v>
      </c>
      <c r="X161" s="1">
        <v>700</v>
      </c>
      <c r="Y161" s="1">
        <v>700</v>
      </c>
    </row>
    <row r="162" spans="1:25">
      <c r="A162" s="1" t="s">
        <v>328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1.62835999999999</v>
      </c>
      <c r="T162" s="1">
        <v>1.6836099999999901</v>
      </c>
      <c r="U162" s="1">
        <v>1.6812</v>
      </c>
      <c r="V162" s="1">
        <v>1.6814499999999999</v>
      </c>
      <c r="W162" s="1">
        <v>1.68336</v>
      </c>
      <c r="X162" s="1">
        <v>1.6818299999999999</v>
      </c>
      <c r="Y162" s="1">
        <v>1.6820899999999901</v>
      </c>
    </row>
    <row r="163" spans="1:25">
      <c r="A163" s="1" t="s">
        <v>330</v>
      </c>
      <c r="B163" s="1">
        <v>51</v>
      </c>
      <c r="C163" s="1">
        <v>51</v>
      </c>
      <c r="D163" s="1">
        <v>51</v>
      </c>
      <c r="E163" s="1">
        <v>51</v>
      </c>
      <c r="F163" s="1">
        <v>51</v>
      </c>
      <c r="G163" s="1">
        <v>51</v>
      </c>
      <c r="H163" s="1">
        <v>51</v>
      </c>
      <c r="I163" s="1">
        <v>51</v>
      </c>
      <c r="J163" s="1">
        <v>51</v>
      </c>
      <c r="K163" s="1">
        <v>51</v>
      </c>
      <c r="L163" s="1">
        <v>51</v>
      </c>
      <c r="M163" s="1">
        <v>51</v>
      </c>
      <c r="N163" s="1">
        <v>51</v>
      </c>
      <c r="O163" s="1">
        <v>44.48</v>
      </c>
      <c r="P163" s="1">
        <v>50.72</v>
      </c>
      <c r="Q163" s="1">
        <v>51</v>
      </c>
      <c r="R163" s="1">
        <v>51</v>
      </c>
      <c r="S163" s="1">
        <v>51</v>
      </c>
      <c r="T163" s="1">
        <v>51</v>
      </c>
      <c r="U163" s="1">
        <v>51</v>
      </c>
      <c r="V163" s="1">
        <v>51</v>
      </c>
      <c r="W163" s="1">
        <v>51</v>
      </c>
      <c r="X163" s="1">
        <v>51</v>
      </c>
      <c r="Y163" s="1">
        <v>51</v>
      </c>
    </row>
    <row r="164" spans="1:25">
      <c r="A164" s="1" t="s">
        <v>332</v>
      </c>
      <c r="B164" s="1">
        <v>5.5743499999999999</v>
      </c>
      <c r="C164" s="1">
        <v>5.57348</v>
      </c>
      <c r="D164" s="1">
        <v>5.5786600000000002</v>
      </c>
      <c r="E164" s="1">
        <v>5.5821099999999904</v>
      </c>
      <c r="F164" s="1">
        <v>5.5795199999999996</v>
      </c>
      <c r="G164" s="1">
        <v>5.5829700000000004</v>
      </c>
      <c r="H164" s="1">
        <v>5.5821099999999904</v>
      </c>
      <c r="I164" s="1">
        <v>5.5803799999999999</v>
      </c>
      <c r="J164" s="1">
        <v>5.1888100000000001</v>
      </c>
      <c r="K164" s="1">
        <v>5.0594299999999999</v>
      </c>
      <c r="L164" s="1">
        <v>5.0637400000000001</v>
      </c>
      <c r="M164" s="1">
        <v>5.0585699999999996</v>
      </c>
      <c r="N164" s="1">
        <v>5.0533900000000003</v>
      </c>
      <c r="O164" s="1">
        <v>5.0568499999999998</v>
      </c>
      <c r="P164" s="1">
        <v>5.0438999999999998</v>
      </c>
      <c r="Q164" s="1">
        <v>5.0275100000000004</v>
      </c>
      <c r="R164" s="1">
        <v>5.0206200000000001</v>
      </c>
      <c r="S164" s="1">
        <v>5.0137299999999998</v>
      </c>
      <c r="T164" s="1">
        <v>5.0145799999999996</v>
      </c>
      <c r="U164" s="1">
        <v>5.0335599999999996</v>
      </c>
      <c r="V164" s="1">
        <v>5.03355</v>
      </c>
      <c r="W164" s="1">
        <v>5.0309699999999999</v>
      </c>
      <c r="X164" s="1">
        <v>5.0266599999999997</v>
      </c>
      <c r="Y164" s="1">
        <v>5.0309600000000003</v>
      </c>
    </row>
    <row r="165" spans="1:25">
      <c r="A165" s="1" t="s">
        <v>334</v>
      </c>
      <c r="B165" s="1">
        <v>45</v>
      </c>
      <c r="C165" s="1">
        <v>45</v>
      </c>
      <c r="D165" s="1">
        <v>45</v>
      </c>
      <c r="E165" s="1">
        <v>45</v>
      </c>
      <c r="F165" s="1">
        <v>45</v>
      </c>
      <c r="G165" s="1">
        <v>45</v>
      </c>
      <c r="H165" s="1">
        <v>45</v>
      </c>
      <c r="I165" s="1">
        <v>45</v>
      </c>
      <c r="J165" s="1">
        <v>45</v>
      </c>
      <c r="K165" s="1">
        <v>45</v>
      </c>
      <c r="L165" s="1">
        <v>45</v>
      </c>
      <c r="M165" s="1">
        <v>45</v>
      </c>
      <c r="N165" s="1">
        <v>45</v>
      </c>
      <c r="O165" s="1">
        <v>45</v>
      </c>
      <c r="P165" s="1">
        <v>45</v>
      </c>
      <c r="Q165" s="1">
        <v>45</v>
      </c>
      <c r="R165" s="1">
        <v>45</v>
      </c>
      <c r="S165" s="1">
        <v>45</v>
      </c>
      <c r="T165" s="1">
        <v>45</v>
      </c>
      <c r="U165" s="1">
        <v>45</v>
      </c>
      <c r="V165" s="1">
        <v>45</v>
      </c>
      <c r="W165" s="1">
        <v>45</v>
      </c>
      <c r="X165" s="1">
        <v>45</v>
      </c>
      <c r="Y165" s="1">
        <v>45</v>
      </c>
    </row>
    <row r="166" spans="1:25">
      <c r="A166" s="1" t="s">
        <v>336</v>
      </c>
      <c r="B166" s="1">
        <v>45</v>
      </c>
      <c r="C166" s="1">
        <v>45</v>
      </c>
      <c r="D166" s="1">
        <v>45</v>
      </c>
      <c r="E166" s="1">
        <v>45</v>
      </c>
      <c r="F166" s="1">
        <v>45</v>
      </c>
      <c r="G166" s="1">
        <v>45</v>
      </c>
      <c r="H166" s="1">
        <v>45</v>
      </c>
      <c r="I166" s="1">
        <v>45</v>
      </c>
      <c r="J166" s="1">
        <v>45</v>
      </c>
      <c r="K166" s="1">
        <v>45</v>
      </c>
      <c r="L166" s="1">
        <v>45</v>
      </c>
      <c r="M166" s="1">
        <v>45</v>
      </c>
      <c r="N166" s="1">
        <v>45</v>
      </c>
      <c r="O166" s="1">
        <v>45</v>
      </c>
      <c r="P166" s="1">
        <v>45</v>
      </c>
      <c r="Q166" s="1">
        <v>45</v>
      </c>
      <c r="R166" s="1">
        <v>45</v>
      </c>
      <c r="S166" s="1">
        <v>45</v>
      </c>
      <c r="T166" s="1">
        <v>45</v>
      </c>
      <c r="U166" s="1">
        <v>45</v>
      </c>
      <c r="V166" s="1">
        <v>45</v>
      </c>
      <c r="W166" s="1">
        <v>45</v>
      </c>
      <c r="X166" s="1">
        <v>45</v>
      </c>
      <c r="Y166" s="1">
        <v>45</v>
      </c>
    </row>
    <row r="167" spans="1:25">
      <c r="A167" s="1" t="s">
        <v>338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3.4373800000000001</v>
      </c>
      <c r="K167" s="1">
        <v>9.9540000000000006</v>
      </c>
      <c r="L167" s="1">
        <v>9.9540000000000006</v>
      </c>
      <c r="M167" s="1">
        <v>9.9719999999999995</v>
      </c>
      <c r="N167" s="1">
        <v>9.9540000000000006</v>
      </c>
      <c r="O167" s="1">
        <v>9.7739999999999991</v>
      </c>
      <c r="P167" s="1">
        <v>8.6940000000000008</v>
      </c>
      <c r="Q167" s="1">
        <v>8.6940000000000008</v>
      </c>
      <c r="R167" s="1">
        <v>1.27738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</row>
    <row r="168" spans="1:25">
      <c r="A168" s="1" t="s">
        <v>340</v>
      </c>
      <c r="B168" s="1">
        <v>4.4382599999999996</v>
      </c>
      <c r="C168" s="1">
        <v>4.1321700000000003</v>
      </c>
      <c r="D168" s="1">
        <v>4.4382599999999996</v>
      </c>
      <c r="E168" s="1">
        <v>4.8973899999999997</v>
      </c>
      <c r="F168" s="1">
        <v>5.2034799999999999</v>
      </c>
      <c r="G168" s="1">
        <v>5.0504300000000004</v>
      </c>
      <c r="H168" s="1">
        <v>4.4382599999999996</v>
      </c>
      <c r="I168" s="1">
        <v>4.2852199999999998</v>
      </c>
      <c r="J168" s="1">
        <v>4.1321700000000003</v>
      </c>
      <c r="K168" s="1">
        <v>4.4382599999999996</v>
      </c>
      <c r="L168" s="1">
        <v>5.9687000000000001</v>
      </c>
      <c r="M168" s="1">
        <v>6.4278300000000002</v>
      </c>
      <c r="N168" s="1">
        <v>6.7339099999999998</v>
      </c>
      <c r="O168" s="1">
        <v>8.2643500000000003</v>
      </c>
      <c r="P168" s="1">
        <v>7.3460900000000002</v>
      </c>
      <c r="Q168" s="1">
        <v>6.7339099999999998</v>
      </c>
      <c r="R168" s="1">
        <v>5.8156499999999998</v>
      </c>
      <c r="S168" s="1">
        <v>6.4278300000000002</v>
      </c>
      <c r="T168" s="1">
        <v>7.4991300000000001</v>
      </c>
      <c r="U168" s="1">
        <v>5.2034799999999999</v>
      </c>
      <c r="V168" s="1">
        <v>4.1321700000000003</v>
      </c>
      <c r="W168" s="1">
        <v>3.52</v>
      </c>
      <c r="X168" s="1">
        <v>3.6730399999999999</v>
      </c>
      <c r="Y168" s="1">
        <v>4.2852199999999998</v>
      </c>
    </row>
    <row r="169" spans="1:25">
      <c r="A169" s="1" t="s">
        <v>342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1.495E-2</v>
      </c>
      <c r="U169" s="1">
        <v>4.3099999999999996E-3</v>
      </c>
      <c r="V169" s="1">
        <v>0</v>
      </c>
      <c r="W169" s="1">
        <v>0</v>
      </c>
      <c r="X169" s="1">
        <v>0</v>
      </c>
      <c r="Y169" s="1">
        <v>0</v>
      </c>
    </row>
    <row r="170" spans="1:25">
      <c r="A170" s="1" t="s">
        <v>344</v>
      </c>
      <c r="B170" s="1">
        <v>4.1527500000000002</v>
      </c>
      <c r="C170" s="1">
        <v>4.1413500000000001</v>
      </c>
      <c r="D170" s="1">
        <v>4.05</v>
      </c>
      <c r="E170" s="1">
        <v>4.0609500000000001</v>
      </c>
      <c r="F170" s="1">
        <v>4.0642500000000004</v>
      </c>
      <c r="G170" s="1">
        <v>4.1434499999999996</v>
      </c>
      <c r="H170" s="1">
        <v>3.8626499999999999</v>
      </c>
      <c r="I170" s="1">
        <v>4.1461499999999996</v>
      </c>
      <c r="J170" s="1">
        <v>4.13835</v>
      </c>
      <c r="K170" s="1">
        <v>4.1406000000000001</v>
      </c>
      <c r="L170" s="1">
        <v>4.1386499999999904</v>
      </c>
      <c r="M170" s="1">
        <v>4.0996499999999996</v>
      </c>
      <c r="N170" s="1">
        <v>4.1260500000000002</v>
      </c>
      <c r="O170" s="1">
        <v>4.1443500000000002</v>
      </c>
      <c r="P170" s="1">
        <v>4.1302500000000002</v>
      </c>
      <c r="Q170" s="1">
        <v>4.1209499999999997</v>
      </c>
      <c r="R170" s="1">
        <v>4.1308499999999997</v>
      </c>
      <c r="S170" s="1">
        <v>4.1599500000000003</v>
      </c>
      <c r="T170" s="1">
        <v>4.1535000000000002</v>
      </c>
      <c r="U170" s="1">
        <v>4.1446499999999897</v>
      </c>
      <c r="V170" s="1">
        <v>4.0273500000000002</v>
      </c>
      <c r="W170" s="1">
        <v>3.4487999999999999</v>
      </c>
      <c r="X170" s="1">
        <v>3.4941</v>
      </c>
      <c r="Y170" s="1">
        <v>3.4584000000000001</v>
      </c>
    </row>
    <row r="171" spans="1:25">
      <c r="A171" s="1" t="s">
        <v>346</v>
      </c>
      <c r="B171" s="1">
        <v>0.62622</v>
      </c>
      <c r="C171" s="1">
        <v>0.62602000000000002</v>
      </c>
      <c r="D171" s="1">
        <v>0.62629999999999997</v>
      </c>
      <c r="E171" s="1">
        <v>0.62600999999999996</v>
      </c>
      <c r="F171" s="1">
        <v>0.62673999999999996</v>
      </c>
      <c r="G171" s="1">
        <v>0.62748999999999999</v>
      </c>
      <c r="H171" s="1">
        <v>0.62768999999999997</v>
      </c>
      <c r="I171" s="1">
        <v>0.62731999999999999</v>
      </c>
      <c r="J171" s="1">
        <v>0.62641999999999998</v>
      </c>
      <c r="K171" s="1">
        <v>0.62217999999999996</v>
      </c>
      <c r="L171" s="1">
        <v>0.61839999999999995</v>
      </c>
      <c r="M171" s="1">
        <v>0.62195</v>
      </c>
      <c r="N171" s="1">
        <v>0.62309999999999999</v>
      </c>
      <c r="O171" s="1">
        <v>0.62517</v>
      </c>
      <c r="P171" s="1">
        <v>0.63083999999999996</v>
      </c>
      <c r="Q171" s="1">
        <v>0.63010999999999995</v>
      </c>
      <c r="R171" s="1">
        <v>0.62999000000000005</v>
      </c>
      <c r="S171" s="1">
        <v>0.61531999999999998</v>
      </c>
      <c r="T171" s="1">
        <v>0.61633000000000004</v>
      </c>
      <c r="U171" s="1">
        <v>0.61629</v>
      </c>
      <c r="V171" s="1">
        <v>0.61470999999999998</v>
      </c>
      <c r="W171" s="1">
        <v>0.61399000000000004</v>
      </c>
      <c r="X171" s="1">
        <v>0.61542999999999903</v>
      </c>
      <c r="Y171" s="1">
        <v>0.61542999999999903</v>
      </c>
    </row>
    <row r="172" spans="1:25">
      <c r="A172" s="1" t="s">
        <v>348</v>
      </c>
      <c r="B172" s="1">
        <v>4.0952099999999998</v>
      </c>
      <c r="C172" s="1">
        <v>4.1003699999999998</v>
      </c>
      <c r="D172" s="1">
        <v>4.0986499999999904</v>
      </c>
      <c r="E172" s="1">
        <v>4.0969300000000004</v>
      </c>
      <c r="F172" s="1">
        <v>4.0969300000000004</v>
      </c>
      <c r="G172" s="1">
        <v>4.1003699999999998</v>
      </c>
      <c r="H172" s="1">
        <v>4.0986499999999904</v>
      </c>
      <c r="I172" s="1">
        <v>4.0969300000000004</v>
      </c>
      <c r="J172" s="1">
        <v>4.1021000000000001</v>
      </c>
      <c r="K172" s="1">
        <v>4.0952099999999998</v>
      </c>
      <c r="L172" s="1">
        <v>4.0900499999999997</v>
      </c>
      <c r="M172" s="1">
        <v>4.0917700000000004</v>
      </c>
      <c r="N172" s="1">
        <v>4.0900499999999997</v>
      </c>
      <c r="O172" s="1">
        <v>4.0952099999999998</v>
      </c>
      <c r="P172" s="1">
        <v>4.0900499999999997</v>
      </c>
      <c r="Q172" s="1">
        <v>4.0934900000000001</v>
      </c>
      <c r="R172" s="1">
        <v>4.0883200000000004</v>
      </c>
      <c r="S172" s="1">
        <v>4.0900499999999997</v>
      </c>
      <c r="T172" s="1">
        <v>4.0917700000000004</v>
      </c>
      <c r="U172" s="1">
        <v>4.0917700000000004</v>
      </c>
      <c r="V172" s="1">
        <v>4.0900499999999997</v>
      </c>
      <c r="W172" s="1">
        <v>4.0883200000000004</v>
      </c>
      <c r="X172" s="1">
        <v>4.0900499999999997</v>
      </c>
      <c r="Y172" s="1">
        <v>4.0934900000000001</v>
      </c>
    </row>
    <row r="173" spans="1:25">
      <c r="A173" s="1" t="s">
        <v>350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1.7999999999999901E-4</v>
      </c>
      <c r="K173" s="1">
        <v>0</v>
      </c>
      <c r="L173" s="1">
        <v>0</v>
      </c>
      <c r="M173" s="1">
        <v>0.38177999999999901</v>
      </c>
      <c r="N173" s="1">
        <v>0.98351999999999995</v>
      </c>
      <c r="O173" s="1">
        <v>1.2549600000000001</v>
      </c>
      <c r="P173" s="1">
        <v>1.30176</v>
      </c>
      <c r="Q173" s="1">
        <v>1.36835999999999</v>
      </c>
      <c r="R173" s="1">
        <v>1.3622399999999999</v>
      </c>
      <c r="S173" s="1">
        <v>1.33704</v>
      </c>
      <c r="T173" s="1">
        <v>1.3296600000000001</v>
      </c>
      <c r="U173" s="1">
        <v>1.3183199999999999</v>
      </c>
      <c r="V173" s="1">
        <v>1.3163399999999901</v>
      </c>
      <c r="W173" s="1">
        <v>1.3165199999999999</v>
      </c>
      <c r="X173" s="1">
        <v>1.32012</v>
      </c>
      <c r="Y173" s="1">
        <v>1.32012</v>
      </c>
    </row>
    <row r="174" spans="1:25">
      <c r="A174" s="1" t="s">
        <v>352</v>
      </c>
      <c r="B174" s="1">
        <v>0.20641999999999999</v>
      </c>
      <c r="C174" s="1">
        <v>0.16875999999999999</v>
      </c>
      <c r="D174" s="1">
        <v>0.12726000000000001</v>
      </c>
      <c r="E174" s="1">
        <v>0.12386999999999999</v>
      </c>
      <c r="F174" s="1">
        <v>0.10274999999999999</v>
      </c>
      <c r="G174" s="1">
        <v>0.11394</v>
      </c>
      <c r="H174" s="1">
        <v>9.819E-2</v>
      </c>
      <c r="I174" s="1">
        <v>0.50126000000000004</v>
      </c>
      <c r="J174" s="1">
        <v>0.55450999999999995</v>
      </c>
      <c r="K174" s="1">
        <v>0.55604999999999905</v>
      </c>
      <c r="L174" s="1">
        <v>0.55369000000000002</v>
      </c>
      <c r="M174" s="1">
        <v>0.55012000000000005</v>
      </c>
      <c r="N174" s="1">
        <v>0.54444000000000004</v>
      </c>
      <c r="O174" s="1">
        <v>0.53852999999999995</v>
      </c>
      <c r="P174" s="1">
        <v>0.53044000000000002</v>
      </c>
      <c r="Q174" s="1">
        <v>0.53765999999999903</v>
      </c>
      <c r="R174" s="1">
        <v>0.54124000000000005</v>
      </c>
      <c r="S174" s="1">
        <v>0.51705000000000001</v>
      </c>
      <c r="T174" s="1">
        <v>0.47625000000000001</v>
      </c>
      <c r="U174" s="1">
        <v>0.29121999999999998</v>
      </c>
      <c r="V174" s="1">
        <v>0.30510999999999999</v>
      </c>
      <c r="W174" s="1">
        <v>0.27732000000000001</v>
      </c>
      <c r="X174" s="1">
        <v>0.23003999999999999</v>
      </c>
      <c r="Y174" s="1">
        <v>0.22438</v>
      </c>
    </row>
    <row r="175" spans="1:25">
      <c r="A175" s="1" t="s">
        <v>354</v>
      </c>
      <c r="B175" s="1">
        <v>1.8120000000000001</v>
      </c>
      <c r="C175" s="1">
        <v>3.504</v>
      </c>
      <c r="D175" s="1">
        <v>6.5279999999999996</v>
      </c>
      <c r="E175" s="1">
        <v>6.5316000000000001</v>
      </c>
      <c r="F175" s="1">
        <v>6.5232000000000001</v>
      </c>
      <c r="G175" s="1">
        <v>6.5291999999999897</v>
      </c>
      <c r="H175" s="1">
        <v>6.5195999999999996</v>
      </c>
      <c r="I175" s="1">
        <v>7.3343999999999996</v>
      </c>
      <c r="J175" s="1">
        <v>7.3428000000000004</v>
      </c>
      <c r="K175" s="1">
        <v>7.3415999999999997</v>
      </c>
      <c r="L175" s="1">
        <v>7.3391999999999999</v>
      </c>
      <c r="M175" s="1">
        <v>7.3319999999999999</v>
      </c>
      <c r="N175" s="1">
        <v>7.3271999999999897</v>
      </c>
      <c r="O175" s="1">
        <v>6.8040000000000003</v>
      </c>
      <c r="P175" s="1">
        <v>6.5940000000000003</v>
      </c>
      <c r="Q175" s="1">
        <v>6.9743999999999904</v>
      </c>
      <c r="R175" s="1">
        <v>7.9512</v>
      </c>
      <c r="S175" s="1">
        <v>7.1448</v>
      </c>
      <c r="T175" s="1">
        <v>8.0364000000000004</v>
      </c>
      <c r="U175" s="1">
        <v>8.2835999999999999</v>
      </c>
      <c r="V175" s="1">
        <v>8.2751999999999999</v>
      </c>
      <c r="W175" s="1">
        <v>8.2956000000000003</v>
      </c>
      <c r="X175" s="1">
        <v>6.1343999999999896</v>
      </c>
      <c r="Y175" s="1">
        <v>5.6532</v>
      </c>
    </row>
    <row r="176" spans="1:25">
      <c r="A176" s="1" t="s">
        <v>356</v>
      </c>
      <c r="B176" s="1">
        <v>0.32063999999999998</v>
      </c>
      <c r="C176" s="1">
        <v>0.32063999999999998</v>
      </c>
      <c r="D176" s="1">
        <v>0.32063999999999998</v>
      </c>
      <c r="E176" s="1">
        <v>0.32063999999999998</v>
      </c>
      <c r="F176" s="1">
        <v>0.32039999999999902</v>
      </c>
      <c r="G176" s="1">
        <v>0.32051999999999897</v>
      </c>
      <c r="H176" s="1">
        <v>0.32075999999999999</v>
      </c>
      <c r="I176" s="1">
        <v>0.32075999999999999</v>
      </c>
      <c r="J176" s="1">
        <v>0.32039999999999902</v>
      </c>
      <c r="K176" s="1">
        <v>0.32016</v>
      </c>
      <c r="L176" s="1">
        <v>0.32016</v>
      </c>
      <c r="M176" s="1">
        <v>0.32003999999999999</v>
      </c>
      <c r="N176" s="1">
        <v>0.32003999999999999</v>
      </c>
      <c r="O176" s="1">
        <v>0.32016</v>
      </c>
      <c r="P176" s="1">
        <v>0.32003999999999999</v>
      </c>
      <c r="Q176" s="1">
        <v>0.32016</v>
      </c>
      <c r="R176" s="1">
        <v>0.32027999999999901</v>
      </c>
      <c r="S176" s="1">
        <v>0.32003999999999999</v>
      </c>
      <c r="T176" s="1">
        <v>0.32003999999999999</v>
      </c>
      <c r="U176" s="1">
        <v>0.32003999999999999</v>
      </c>
      <c r="V176" s="1">
        <v>0.31991999999999998</v>
      </c>
      <c r="W176" s="1">
        <v>0.32003999999999999</v>
      </c>
      <c r="X176" s="1">
        <v>0.31991999999999998</v>
      </c>
      <c r="Y176" s="1">
        <v>0.31991999999999998</v>
      </c>
    </row>
    <row r="177" spans="1:25">
      <c r="A177" s="1" t="s">
        <v>358</v>
      </c>
      <c r="B177" s="1">
        <v>13.866759999999999</v>
      </c>
      <c r="C177" s="1">
        <v>13.866759999999999</v>
      </c>
      <c r="D177" s="1">
        <v>13.873939999999999</v>
      </c>
      <c r="E177" s="1">
        <v>13.859590000000001</v>
      </c>
      <c r="F177" s="1">
        <v>13.866759999999999</v>
      </c>
      <c r="G177" s="1">
        <v>13.909799999999899</v>
      </c>
      <c r="H177" s="1">
        <v>13.902629999999901</v>
      </c>
      <c r="I177" s="1">
        <v>13.89546</v>
      </c>
      <c r="J177" s="1">
        <v>13.873939999999999</v>
      </c>
      <c r="K177" s="1">
        <v>13.873939999999999</v>
      </c>
      <c r="L177" s="1">
        <v>13.89546</v>
      </c>
      <c r="M177" s="1">
        <v>13.89546</v>
      </c>
      <c r="N177" s="1">
        <v>13.89546</v>
      </c>
      <c r="O177" s="1">
        <v>13.902629999999901</v>
      </c>
      <c r="P177" s="1">
        <v>13.88828</v>
      </c>
      <c r="Q177" s="1">
        <v>13.88111</v>
      </c>
      <c r="R177" s="1">
        <v>13.88828</v>
      </c>
      <c r="S177" s="1">
        <v>13.88111</v>
      </c>
      <c r="T177" s="1">
        <v>13.873939999999999</v>
      </c>
      <c r="U177" s="1">
        <v>13.859590000000001</v>
      </c>
      <c r="V177" s="1">
        <v>13.84524</v>
      </c>
      <c r="W177" s="1">
        <v>13.8524099999999</v>
      </c>
      <c r="X177" s="1">
        <v>13.84524</v>
      </c>
      <c r="Y177" s="1">
        <v>13.8524099999999</v>
      </c>
    </row>
    <row r="178" spans="1:25">
      <c r="A178" s="1" t="s">
        <v>360</v>
      </c>
      <c r="B178" s="1">
        <v>0.85335000000000005</v>
      </c>
      <c r="C178" s="1">
        <v>0.85927999999999904</v>
      </c>
      <c r="D178" s="1">
        <v>0.84923000000000004</v>
      </c>
      <c r="E178" s="1">
        <v>0.73665000000000003</v>
      </c>
      <c r="F178" s="1">
        <v>0.59339999999999904</v>
      </c>
      <c r="G178" s="1">
        <v>0.69569999999999999</v>
      </c>
      <c r="H178" s="1">
        <v>0.72367999999999999</v>
      </c>
      <c r="I178" s="1">
        <v>0.88334999999999997</v>
      </c>
      <c r="J178" s="1">
        <v>0.91274999999999995</v>
      </c>
      <c r="K178" s="1">
        <v>0.91620000000000001</v>
      </c>
      <c r="L178" s="1">
        <v>0.90869999999999995</v>
      </c>
      <c r="M178" s="1">
        <v>0.90629999999999999</v>
      </c>
      <c r="N178" s="1">
        <v>0.90652999999999995</v>
      </c>
      <c r="O178" s="1">
        <v>0.90269999999999995</v>
      </c>
      <c r="P178" s="1">
        <v>0.89879999999999904</v>
      </c>
      <c r="Q178" s="1">
        <v>0.89970000000000006</v>
      </c>
      <c r="R178" s="1">
        <v>0.89970000000000006</v>
      </c>
      <c r="S178" s="1">
        <v>0.89610000000000001</v>
      </c>
      <c r="T178" s="1">
        <v>0.89317999999999997</v>
      </c>
      <c r="U178" s="1">
        <v>0.88102999999999998</v>
      </c>
      <c r="V178" s="1">
        <v>0.86033000000000004</v>
      </c>
      <c r="W178" s="1">
        <v>0.75458000000000003</v>
      </c>
      <c r="X178" s="1">
        <v>0.76597999999999999</v>
      </c>
      <c r="Y178" s="1">
        <v>0.84623000000000004</v>
      </c>
    </row>
    <row r="179" spans="1:25">
      <c r="A179" s="1" t="s">
        <v>362</v>
      </c>
      <c r="B179" s="1">
        <v>19.561599999999999</v>
      </c>
      <c r="C179" s="1">
        <v>19.564799999999899</v>
      </c>
      <c r="D179" s="1">
        <v>19.574400000000001</v>
      </c>
      <c r="E179" s="1">
        <v>19.574400000000001</v>
      </c>
      <c r="F179" s="1">
        <v>19.561599999999999</v>
      </c>
      <c r="G179" s="1">
        <v>19.561599999999999</v>
      </c>
      <c r="H179" s="1">
        <v>7.1776</v>
      </c>
      <c r="I179" s="1">
        <v>19.401599999999998</v>
      </c>
      <c r="J179" s="1">
        <v>19.641599999999901</v>
      </c>
      <c r="K179" s="1">
        <v>19.564799999999899</v>
      </c>
      <c r="L179" s="1">
        <v>17.295999999999999</v>
      </c>
      <c r="M179" s="1">
        <v>16.7712</v>
      </c>
      <c r="N179" s="1">
        <v>16.755199999999999</v>
      </c>
      <c r="O179" s="1">
        <v>16.460799999999999</v>
      </c>
      <c r="P179" s="1">
        <v>16.015999999999998</v>
      </c>
      <c r="Q179" s="1">
        <v>16.015999999999998</v>
      </c>
      <c r="R179" s="1">
        <v>16.217600000000001</v>
      </c>
      <c r="S179" s="1">
        <v>18.179200000000002</v>
      </c>
      <c r="T179" s="1">
        <v>19.622399999999999</v>
      </c>
      <c r="U179" s="1">
        <v>19.635200000000001</v>
      </c>
      <c r="V179" s="1">
        <v>19.2608</v>
      </c>
      <c r="W179" s="1">
        <v>19.660799999999998</v>
      </c>
      <c r="X179" s="1">
        <v>19.651199999999999</v>
      </c>
      <c r="Y179" s="1">
        <v>19.654399999999999</v>
      </c>
    </row>
    <row r="180" spans="1:25">
      <c r="A180" s="1" t="s">
        <v>364</v>
      </c>
      <c r="B180" s="1">
        <v>0.51300000000000001</v>
      </c>
      <c r="C180" s="1">
        <v>0.58099999999999996</v>
      </c>
      <c r="D180" s="1">
        <v>0.57899999999999996</v>
      </c>
      <c r="E180" s="1">
        <v>0.47499999999999998</v>
      </c>
      <c r="F180" s="1">
        <v>0.60099999999999998</v>
      </c>
      <c r="G180" s="1">
        <v>0.59799999999999998</v>
      </c>
      <c r="H180" s="1">
        <v>0.56399999999999995</v>
      </c>
      <c r="I180" s="1">
        <v>0.56899999999999995</v>
      </c>
      <c r="J180" s="1">
        <v>0.59</v>
      </c>
      <c r="K180" s="1">
        <v>0.59099999999999997</v>
      </c>
      <c r="L180" s="1">
        <v>0.57199999999999995</v>
      </c>
      <c r="M180" s="1">
        <v>0.56000000000000005</v>
      </c>
      <c r="N180" s="1">
        <v>0.56799999999999995</v>
      </c>
      <c r="O180" s="1">
        <v>0.54300000000000004</v>
      </c>
      <c r="P180" s="1">
        <v>0.57699999999999996</v>
      </c>
      <c r="Q180" s="1">
        <v>0.496</v>
      </c>
      <c r="R180" s="1">
        <v>0.29199999999999998</v>
      </c>
      <c r="S180" s="1">
        <v>0.183</v>
      </c>
      <c r="T180" s="1">
        <v>0.48</v>
      </c>
      <c r="U180" s="1">
        <v>0.498</v>
      </c>
      <c r="V180" s="1">
        <v>0.60299999999999998</v>
      </c>
      <c r="W180" s="1">
        <v>0.59699999999999998</v>
      </c>
      <c r="X180" s="1">
        <v>0.59299999999999997</v>
      </c>
      <c r="Y180" s="1">
        <v>0.58699999999999997</v>
      </c>
    </row>
    <row r="181" spans="1:25">
      <c r="A181" s="1" t="s">
        <v>366</v>
      </c>
      <c r="B181" s="1">
        <v>1.5378000000000001</v>
      </c>
      <c r="C181" s="1">
        <v>1.5384</v>
      </c>
      <c r="D181" s="1">
        <v>1.5378000000000001</v>
      </c>
      <c r="E181" s="1">
        <v>1.5378000000000001</v>
      </c>
      <c r="F181" s="1">
        <v>1.5378000000000001</v>
      </c>
      <c r="G181" s="1">
        <v>1.5384</v>
      </c>
      <c r="H181" s="1">
        <v>1.5371999999999999</v>
      </c>
      <c r="I181" s="1">
        <v>1.5378000000000001</v>
      </c>
      <c r="J181" s="1">
        <v>1.5378000000000001</v>
      </c>
      <c r="K181" s="1">
        <v>1.5395999999999901</v>
      </c>
      <c r="L181" s="1">
        <v>1.5395999999999901</v>
      </c>
      <c r="M181" s="1">
        <v>1.5389999999999999</v>
      </c>
      <c r="N181" s="1">
        <v>1.5335999999999901</v>
      </c>
      <c r="O181" s="1">
        <v>1.5329999999999999</v>
      </c>
      <c r="P181" s="1">
        <v>1.5335999999999901</v>
      </c>
      <c r="Q181" s="1">
        <v>1.5264</v>
      </c>
      <c r="R181" s="1">
        <v>1.5354000000000001</v>
      </c>
      <c r="S181" s="1">
        <v>1.5329999999999999</v>
      </c>
      <c r="T181" s="1">
        <v>1.5378000000000001</v>
      </c>
      <c r="U181" s="1">
        <v>1.5378000000000001</v>
      </c>
      <c r="V181" s="1">
        <v>1.5366</v>
      </c>
      <c r="W181" s="1">
        <v>1.5366</v>
      </c>
      <c r="X181" s="1">
        <v>1.5384</v>
      </c>
      <c r="Y181" s="1">
        <v>1.5378000000000001</v>
      </c>
    </row>
    <row r="182" spans="1:25">
      <c r="A182" s="1" t="s">
        <v>368</v>
      </c>
      <c r="B182" s="1">
        <v>0.69467999999999996</v>
      </c>
      <c r="C182" s="1">
        <v>0.69453999999999905</v>
      </c>
      <c r="D182" s="1">
        <v>0.69453999999999905</v>
      </c>
      <c r="E182" s="1">
        <v>0.69440000000000002</v>
      </c>
      <c r="F182" s="1">
        <v>0.69425999999999999</v>
      </c>
      <c r="G182" s="1">
        <v>0.69411999999999996</v>
      </c>
      <c r="H182" s="1">
        <v>0.69425999999999999</v>
      </c>
      <c r="I182" s="1">
        <v>0.69398000000000004</v>
      </c>
      <c r="J182" s="1">
        <v>0.69369999999999998</v>
      </c>
      <c r="K182" s="1">
        <v>0.69398000000000004</v>
      </c>
      <c r="L182" s="1">
        <v>0.69341999999999904</v>
      </c>
      <c r="M182" s="1">
        <v>0.69341999999999904</v>
      </c>
      <c r="N182" s="1">
        <v>0.69341999999999904</v>
      </c>
      <c r="O182" s="1">
        <v>0.69299999999999995</v>
      </c>
      <c r="P182" s="1">
        <v>0.69286000000000003</v>
      </c>
      <c r="Q182" s="1">
        <v>0.69272</v>
      </c>
      <c r="R182" s="1">
        <v>0.69257999999999997</v>
      </c>
      <c r="S182" s="1">
        <v>0.69299999999999995</v>
      </c>
      <c r="T182" s="1">
        <v>0.69299999999999995</v>
      </c>
      <c r="U182" s="1">
        <v>0.69286000000000003</v>
      </c>
      <c r="V182" s="1">
        <v>0.69299999999999995</v>
      </c>
      <c r="W182" s="1">
        <v>0.69328000000000001</v>
      </c>
      <c r="X182" s="1">
        <v>0.69328000000000001</v>
      </c>
      <c r="Y182" s="1">
        <v>0.69328000000000001</v>
      </c>
    </row>
    <row r="183" spans="1:25">
      <c r="A183" s="1" t="s">
        <v>370</v>
      </c>
      <c r="B183" s="1">
        <v>19.323340000000002</v>
      </c>
      <c r="C183" s="1">
        <v>19.312339999999999</v>
      </c>
      <c r="D183" s="1">
        <v>19.308669999999999</v>
      </c>
      <c r="E183" s="1">
        <v>19.308669999999999</v>
      </c>
      <c r="F183" s="1">
        <v>19.30134</v>
      </c>
      <c r="G183" s="1">
        <v>19.312339999999999</v>
      </c>
      <c r="H183" s="1">
        <v>19.312339999999999</v>
      </c>
      <c r="I183" s="1">
        <v>19.305</v>
      </c>
      <c r="J183" s="1">
        <v>19.308669999999999</v>
      </c>
      <c r="K183" s="1">
        <v>19.312339999999999</v>
      </c>
      <c r="L183" s="1">
        <v>19.30134</v>
      </c>
      <c r="M183" s="1">
        <v>19.30134</v>
      </c>
      <c r="N183" s="1">
        <v>19.143669999999901</v>
      </c>
      <c r="O183" s="1">
        <v>19.114339999999999</v>
      </c>
      <c r="P183" s="1">
        <v>19.286669999999901</v>
      </c>
      <c r="Q183" s="1">
        <v>19.286669999999901</v>
      </c>
      <c r="R183" s="1">
        <v>19.286669999999901</v>
      </c>
      <c r="S183" s="1">
        <v>19.29034</v>
      </c>
      <c r="T183" s="1">
        <v>19.286669999999901</v>
      </c>
      <c r="U183" s="1">
        <v>19.286669999999901</v>
      </c>
      <c r="V183" s="1">
        <v>19.294</v>
      </c>
      <c r="W183" s="1">
        <v>19.297669999999901</v>
      </c>
      <c r="X183" s="1">
        <v>19.29034</v>
      </c>
      <c r="Y183" s="1">
        <v>19.294</v>
      </c>
    </row>
    <row r="184" spans="1:25">
      <c r="A184" s="1" t="s">
        <v>372</v>
      </c>
      <c r="B184" s="1">
        <v>9.1349999999999998</v>
      </c>
      <c r="C184" s="1">
        <v>9.13185</v>
      </c>
      <c r="D184" s="1">
        <v>8.89604999999999</v>
      </c>
      <c r="E184" s="1">
        <v>9.1435499999999994</v>
      </c>
      <c r="F184" s="1">
        <v>9.1462500000000002</v>
      </c>
      <c r="G184" s="1">
        <v>9.1570499999999999</v>
      </c>
      <c r="H184" s="1">
        <v>9.1543500000000009</v>
      </c>
      <c r="I184" s="1">
        <v>9.1539000000000001</v>
      </c>
      <c r="J184" s="1">
        <v>9.1606500000000004</v>
      </c>
      <c r="K184" s="1">
        <v>9.1593</v>
      </c>
      <c r="L184" s="1">
        <v>9.1565999999999992</v>
      </c>
      <c r="M184" s="1">
        <v>9.1556999999999995</v>
      </c>
      <c r="N184" s="1">
        <v>9.1588499999999993</v>
      </c>
      <c r="O184" s="1">
        <v>9.1494</v>
      </c>
      <c r="P184" s="1">
        <v>9.1494</v>
      </c>
      <c r="Q184" s="1">
        <v>9.1525499999999997</v>
      </c>
      <c r="R184" s="1">
        <v>9.1489499999999992</v>
      </c>
      <c r="S184" s="1">
        <v>9.1426499999999997</v>
      </c>
      <c r="T184" s="1">
        <v>9.1498500000000007</v>
      </c>
      <c r="U184" s="1">
        <v>9.1489499999999992</v>
      </c>
      <c r="V184" s="1">
        <v>9.1521000000000008</v>
      </c>
      <c r="W184" s="1">
        <v>9.1494</v>
      </c>
      <c r="X184" s="1">
        <v>9.1494</v>
      </c>
      <c r="Y184" s="1">
        <v>9.1494</v>
      </c>
    </row>
    <row r="185" spans="1:25">
      <c r="A185" s="1" t="s">
        <v>374</v>
      </c>
      <c r="B185" s="1">
        <v>2.2387299999999999</v>
      </c>
      <c r="C185" s="1">
        <v>2.2397300000000002</v>
      </c>
      <c r="D185" s="1">
        <v>2.2371099999999999</v>
      </c>
      <c r="E185" s="1">
        <v>2.2263099999999998</v>
      </c>
      <c r="F185" s="1">
        <v>2.2198600000000002</v>
      </c>
      <c r="G185" s="1">
        <v>1.3819900000000001</v>
      </c>
      <c r="H185" s="1">
        <v>2.0381</v>
      </c>
      <c r="I185" s="1">
        <v>2.1419600000000001</v>
      </c>
      <c r="J185" s="1">
        <v>2.0808399999999998</v>
      </c>
      <c r="K185" s="1">
        <v>1.8835299999999999</v>
      </c>
      <c r="L185" s="1">
        <v>1.92184</v>
      </c>
      <c r="M185" s="1">
        <v>2.0005999999999999</v>
      </c>
      <c r="N185" s="1">
        <v>1.8304100000000001</v>
      </c>
      <c r="O185" s="1">
        <v>1.5767500000000001</v>
      </c>
      <c r="P185" s="1">
        <v>0.14255999999999999</v>
      </c>
      <c r="Q185" s="1">
        <v>1.92066</v>
      </c>
      <c r="R185" s="1">
        <v>2.2433299999999998</v>
      </c>
      <c r="S185" s="1">
        <v>2.1790099999999999</v>
      </c>
      <c r="T185" s="1">
        <v>2.1356099999999998</v>
      </c>
      <c r="U185" s="1">
        <v>1.71058</v>
      </c>
      <c r="V185" s="1">
        <v>1.6911499999999999</v>
      </c>
      <c r="W185" s="1">
        <v>2.28432999999999</v>
      </c>
      <c r="X185" s="1">
        <v>2.2360799999999998</v>
      </c>
      <c r="Y185" s="1">
        <v>1.8083199999999999</v>
      </c>
    </row>
    <row r="186" spans="1:25">
      <c r="A186" s="1" t="s">
        <v>376</v>
      </c>
      <c r="B186" s="1">
        <v>2.9830000000000001</v>
      </c>
      <c r="C186" s="1">
        <v>2.8929999999999998</v>
      </c>
      <c r="D186" s="1">
        <v>2.911</v>
      </c>
      <c r="E186" s="1">
        <v>2.798</v>
      </c>
      <c r="F186" s="1">
        <v>2.7919999999999998</v>
      </c>
      <c r="G186" s="1">
        <v>2.8039999999999998</v>
      </c>
      <c r="H186" s="1">
        <v>2.984</v>
      </c>
      <c r="I186" s="1">
        <v>2.7839999999999998</v>
      </c>
      <c r="J186" s="1">
        <v>2.7839999999999998</v>
      </c>
      <c r="K186" s="1">
        <v>2.8220000000000001</v>
      </c>
      <c r="L186" s="1">
        <v>2.956</v>
      </c>
      <c r="M186" s="1">
        <v>2.9340000000000002</v>
      </c>
      <c r="N186" s="1">
        <v>2.9340000000000002</v>
      </c>
      <c r="O186" s="1">
        <v>2.9740000000000002</v>
      </c>
      <c r="P186" s="1">
        <v>2.964</v>
      </c>
      <c r="Q186" s="1">
        <v>2.9340000000000002</v>
      </c>
      <c r="R186" s="1">
        <v>2.9750000000000001</v>
      </c>
      <c r="S186" s="1">
        <v>2.9580000000000002</v>
      </c>
      <c r="T186" s="1">
        <v>2.9950000000000001</v>
      </c>
      <c r="U186" s="1">
        <v>2.9039999999999999</v>
      </c>
      <c r="V186" s="1">
        <v>2.9540000000000002</v>
      </c>
      <c r="W186" s="1">
        <v>2.9340000000000002</v>
      </c>
      <c r="X186" s="1">
        <v>2.9319999999999999</v>
      </c>
      <c r="Y186" s="1">
        <v>2.956</v>
      </c>
    </row>
    <row r="187" spans="1:25">
      <c r="A187" s="1" t="s">
        <v>378</v>
      </c>
      <c r="B187" s="1">
        <v>35</v>
      </c>
      <c r="C187" s="1">
        <v>35</v>
      </c>
      <c r="D187" s="1">
        <v>35</v>
      </c>
      <c r="E187" s="1">
        <v>35</v>
      </c>
      <c r="F187" s="1">
        <v>35</v>
      </c>
      <c r="G187" s="1">
        <v>35</v>
      </c>
      <c r="H187" s="1">
        <v>35</v>
      </c>
      <c r="I187" s="1">
        <v>35</v>
      </c>
      <c r="J187" s="1">
        <v>35</v>
      </c>
      <c r="K187" s="1">
        <v>35</v>
      </c>
      <c r="L187" s="1">
        <v>35</v>
      </c>
      <c r="M187" s="1">
        <v>35</v>
      </c>
      <c r="N187" s="1">
        <v>35</v>
      </c>
      <c r="O187" s="1">
        <v>35</v>
      </c>
      <c r="P187" s="1">
        <v>35</v>
      </c>
      <c r="Q187" s="1">
        <v>35</v>
      </c>
      <c r="R187" s="1">
        <v>35</v>
      </c>
      <c r="S187" s="1">
        <v>35</v>
      </c>
      <c r="T187" s="1">
        <v>35</v>
      </c>
      <c r="U187" s="1">
        <v>35</v>
      </c>
      <c r="V187" s="1">
        <v>35</v>
      </c>
      <c r="W187" s="1">
        <v>35</v>
      </c>
      <c r="X187" s="1">
        <v>35</v>
      </c>
      <c r="Y187" s="1">
        <v>35</v>
      </c>
    </row>
    <row r="188" spans="1:25">
      <c r="A188" s="1" t="s">
        <v>380</v>
      </c>
      <c r="B188" s="1">
        <v>190</v>
      </c>
      <c r="C188" s="1">
        <v>190</v>
      </c>
      <c r="D188" s="1">
        <v>190</v>
      </c>
      <c r="E188" s="1">
        <v>190</v>
      </c>
      <c r="F188" s="1">
        <v>190</v>
      </c>
      <c r="G188" s="1">
        <v>190</v>
      </c>
      <c r="H188" s="1">
        <v>190</v>
      </c>
      <c r="I188" s="1">
        <v>190</v>
      </c>
      <c r="J188" s="1">
        <v>190</v>
      </c>
      <c r="K188" s="1">
        <v>190</v>
      </c>
      <c r="L188" s="1">
        <v>190</v>
      </c>
      <c r="M188" s="1">
        <v>190</v>
      </c>
      <c r="N188" s="1">
        <v>190</v>
      </c>
      <c r="O188" s="1">
        <v>190</v>
      </c>
      <c r="P188" s="1">
        <v>190</v>
      </c>
      <c r="Q188" s="1">
        <v>190</v>
      </c>
      <c r="R188" s="1">
        <v>190</v>
      </c>
      <c r="S188" s="1">
        <v>190</v>
      </c>
      <c r="T188" s="1">
        <v>190</v>
      </c>
      <c r="U188" s="1">
        <v>190</v>
      </c>
      <c r="V188" s="1">
        <v>190</v>
      </c>
      <c r="W188" s="1">
        <v>190</v>
      </c>
      <c r="X188" s="1">
        <v>190</v>
      </c>
      <c r="Y188" s="1">
        <v>190</v>
      </c>
    </row>
    <row r="189" spans="1:25">
      <c r="A189" s="1" t="s">
        <v>382</v>
      </c>
      <c r="B189" s="1">
        <v>19.531949999999998</v>
      </c>
      <c r="C189" s="1">
        <v>19.537890000000001</v>
      </c>
      <c r="D189" s="1">
        <v>19.539809999999999</v>
      </c>
      <c r="E189" s="1">
        <v>19.559570000000001</v>
      </c>
      <c r="F189" s="1">
        <v>19.545500000000001</v>
      </c>
      <c r="G189" s="1">
        <v>19.533560000000001</v>
      </c>
      <c r="H189" s="1">
        <v>19.526150000000001</v>
      </c>
      <c r="I189" s="1">
        <v>19.502949999999998</v>
      </c>
      <c r="J189" s="1">
        <v>19.54372</v>
      </c>
      <c r="K189" s="1">
        <v>19.52571</v>
      </c>
      <c r="L189" s="1">
        <v>19.554320000000001</v>
      </c>
      <c r="M189" s="1">
        <v>19.528770000000002</v>
      </c>
      <c r="N189" s="1">
        <v>19.56007</v>
      </c>
      <c r="O189" s="1">
        <v>19.54195</v>
      </c>
      <c r="P189" s="1">
        <v>19.548020000000001</v>
      </c>
      <c r="Q189" s="1">
        <v>19.562239999999999</v>
      </c>
      <c r="R189" s="1">
        <v>19.562480000000001</v>
      </c>
      <c r="S189" s="1">
        <v>19.554590000000001</v>
      </c>
      <c r="T189" s="1">
        <v>19.55331</v>
      </c>
      <c r="U189" s="1">
        <v>19.559439999999999</v>
      </c>
      <c r="V189" s="1">
        <v>19.536279999999898</v>
      </c>
      <c r="W189" s="1">
        <v>19.5334</v>
      </c>
      <c r="X189" s="1">
        <v>19.51981</v>
      </c>
      <c r="Y189" s="1">
        <v>19.542649999999998</v>
      </c>
    </row>
    <row r="190" spans="1:25">
      <c r="A190" s="1" t="s">
        <v>384</v>
      </c>
      <c r="B190" s="1">
        <v>1.5917600000000001</v>
      </c>
      <c r="C190" s="1">
        <v>1.59274</v>
      </c>
      <c r="D190" s="1">
        <v>1.59274</v>
      </c>
      <c r="E190" s="1">
        <v>1.5937300000000001</v>
      </c>
      <c r="F190" s="1">
        <v>1.5927500000000001</v>
      </c>
      <c r="G190" s="1">
        <v>1.5917600000000001</v>
      </c>
      <c r="H190" s="1">
        <v>1.5927500000000001</v>
      </c>
      <c r="I190" s="1">
        <v>1.25193</v>
      </c>
      <c r="J190" s="1">
        <v>0.91801999999999995</v>
      </c>
      <c r="K190" s="1">
        <v>0.91703999999999997</v>
      </c>
      <c r="L190" s="1">
        <v>0.91604999999999903</v>
      </c>
      <c r="M190" s="1">
        <v>0.91703999999999997</v>
      </c>
      <c r="N190" s="1">
        <v>0.91604999999999903</v>
      </c>
      <c r="O190" s="1">
        <v>0.91900000000000004</v>
      </c>
      <c r="P190" s="1">
        <v>0.91604999999999903</v>
      </c>
      <c r="Q190" s="1">
        <v>0.91604999999999903</v>
      </c>
      <c r="R190" s="1">
        <v>1.00864</v>
      </c>
      <c r="S190" s="1">
        <v>1.5484199999999999</v>
      </c>
      <c r="T190" s="1">
        <v>1.55531</v>
      </c>
      <c r="U190" s="1">
        <v>1.55531</v>
      </c>
      <c r="V190" s="1">
        <v>1.5582799999999899</v>
      </c>
      <c r="W190" s="1">
        <v>1.5572900000000001</v>
      </c>
      <c r="X190" s="1">
        <v>1.5572900000000001</v>
      </c>
      <c r="Y190" s="1">
        <v>1.5572900000000001</v>
      </c>
    </row>
    <row r="191" spans="1:25">
      <c r="A191" s="1" t="s">
        <v>386</v>
      </c>
      <c r="B191" s="1">
        <v>1240</v>
      </c>
      <c r="C191" s="1">
        <v>1240</v>
      </c>
      <c r="D191" s="1">
        <v>1240</v>
      </c>
      <c r="E191" s="1">
        <v>1240</v>
      </c>
      <c r="F191" s="1">
        <v>1240</v>
      </c>
      <c r="G191" s="1">
        <v>1240</v>
      </c>
      <c r="H191" s="1">
        <v>1240</v>
      </c>
      <c r="I191" s="1">
        <v>1240</v>
      </c>
      <c r="J191" s="1">
        <v>1240</v>
      </c>
      <c r="K191" s="1">
        <v>1240</v>
      </c>
      <c r="L191" s="1">
        <v>1240</v>
      </c>
      <c r="M191" s="1">
        <v>1240</v>
      </c>
      <c r="N191" s="1">
        <v>1240</v>
      </c>
      <c r="O191" s="1">
        <v>1240</v>
      </c>
      <c r="P191" s="1">
        <v>1240</v>
      </c>
      <c r="Q191" s="1">
        <v>1240</v>
      </c>
      <c r="R191" s="1">
        <v>1240</v>
      </c>
      <c r="S191" s="1">
        <v>1240</v>
      </c>
      <c r="T191" s="1">
        <v>1240</v>
      </c>
      <c r="U191" s="1">
        <v>1240</v>
      </c>
      <c r="V191" s="1">
        <v>1240</v>
      </c>
      <c r="W191" s="1">
        <v>1240</v>
      </c>
      <c r="X191" s="1">
        <v>1240</v>
      </c>
      <c r="Y191" s="1">
        <v>1240</v>
      </c>
    </row>
    <row r="192" spans="1:25">
      <c r="A192" s="1" t="s">
        <v>388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90</v>
      </c>
      <c r="J192" s="1">
        <v>90</v>
      </c>
      <c r="K192" s="1">
        <v>90</v>
      </c>
      <c r="L192" s="1">
        <v>90</v>
      </c>
      <c r="M192" s="1">
        <v>90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90</v>
      </c>
      <c r="U192" s="1">
        <v>90</v>
      </c>
      <c r="V192" s="1">
        <v>90</v>
      </c>
      <c r="W192" s="1">
        <v>90</v>
      </c>
      <c r="X192" s="1">
        <v>90</v>
      </c>
      <c r="Y192" s="1">
        <v>0</v>
      </c>
    </row>
    <row r="193" spans="1:25">
      <c r="A193" s="1" t="s">
        <v>390</v>
      </c>
      <c r="B193" s="1">
        <v>0.21417</v>
      </c>
      <c r="C193" s="1">
        <v>0.21403999999999901</v>
      </c>
      <c r="D193" s="1">
        <v>0.21403999999999901</v>
      </c>
      <c r="E193" s="1">
        <v>0.21396999999999999</v>
      </c>
      <c r="F193" s="1">
        <v>0.21376999999999999</v>
      </c>
      <c r="G193" s="1">
        <v>0.21357999999999999</v>
      </c>
      <c r="H193" s="1">
        <v>0.21364</v>
      </c>
      <c r="I193" s="1">
        <v>0.21304999999999999</v>
      </c>
      <c r="J193" s="1">
        <v>0.21364</v>
      </c>
      <c r="K193" s="1">
        <v>0.21245</v>
      </c>
      <c r="L193" s="1">
        <v>0.21027999999999999</v>
      </c>
      <c r="M193" s="1">
        <v>0.20802999999999999</v>
      </c>
      <c r="N193" s="1">
        <v>0.20782999999999999</v>
      </c>
      <c r="O193" s="1">
        <v>0.20749999999999999</v>
      </c>
      <c r="P193" s="1">
        <v>0.20743999999999899</v>
      </c>
      <c r="Q193" s="1">
        <v>0.20763999999999999</v>
      </c>
      <c r="R193" s="1">
        <v>0.20690999999999901</v>
      </c>
      <c r="S193" s="1">
        <v>0.20763999999999999</v>
      </c>
      <c r="T193" s="1">
        <v>0.20632</v>
      </c>
      <c r="U193" s="1">
        <v>0.20473</v>
      </c>
      <c r="V193" s="1">
        <v>0.20849000000000001</v>
      </c>
      <c r="W193" s="1">
        <v>0.21112999999999901</v>
      </c>
      <c r="X193" s="1">
        <v>0.21106999999999901</v>
      </c>
      <c r="Y193" s="1">
        <v>0.21106999999999901</v>
      </c>
    </row>
    <row r="194" spans="1:25">
      <c r="A194" s="1" t="s">
        <v>392</v>
      </c>
      <c r="B194" s="1">
        <v>0.12986</v>
      </c>
      <c r="C194" s="1">
        <v>0.12972</v>
      </c>
      <c r="D194" s="1">
        <v>0.12959000000000001</v>
      </c>
      <c r="E194" s="1">
        <v>0.12966</v>
      </c>
      <c r="F194" s="1">
        <v>0.12959000000000001</v>
      </c>
      <c r="G194" s="1">
        <v>0.12966</v>
      </c>
      <c r="H194" s="1">
        <v>0.12959000000000001</v>
      </c>
      <c r="I194" s="1">
        <v>0.12889999999999999</v>
      </c>
      <c r="J194" s="1">
        <v>0.12953000000000001</v>
      </c>
      <c r="K194" s="1">
        <v>0.12969</v>
      </c>
      <c r="L194" s="1">
        <v>0.12912999999999999</v>
      </c>
      <c r="M194" s="1">
        <v>0.12936</v>
      </c>
      <c r="N194" s="1">
        <v>0.12978999999999999</v>
      </c>
      <c r="O194" s="1">
        <v>0.12925999999999899</v>
      </c>
      <c r="P194" s="1">
        <v>0.12978999999999999</v>
      </c>
      <c r="Q194" s="1">
        <v>0.12962000000000001</v>
      </c>
      <c r="R194" s="1">
        <v>0.12922999999999901</v>
      </c>
      <c r="S194" s="1">
        <v>0.12966</v>
      </c>
      <c r="T194" s="1">
        <v>0.12972</v>
      </c>
      <c r="U194" s="1">
        <v>0.1288</v>
      </c>
      <c r="V194" s="1">
        <v>0.12956000000000001</v>
      </c>
      <c r="W194" s="1">
        <v>0.12962000000000001</v>
      </c>
      <c r="X194" s="1">
        <v>0.12962000000000001</v>
      </c>
      <c r="Y194" s="1">
        <v>0.12959000000000001</v>
      </c>
    </row>
    <row r="195" spans="1:25">
      <c r="A195" s="1" t="s">
        <v>394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</row>
    <row r="196" spans="1:25">
      <c r="A196" s="1" t="s">
        <v>396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>
      <c r="A197" s="1" t="s">
        <v>398</v>
      </c>
      <c r="B197" s="1">
        <v>19.920120000000001</v>
      </c>
      <c r="C197" s="1">
        <v>19.921279999999999</v>
      </c>
      <c r="D197" s="1">
        <v>19.921489999999999</v>
      </c>
      <c r="E197" s="1">
        <v>19.921880000000002</v>
      </c>
      <c r="F197" s="1">
        <v>19.921430000000001</v>
      </c>
      <c r="G197" s="1">
        <v>19.922840000000001</v>
      </c>
      <c r="H197" s="1">
        <v>19.921040000000001</v>
      </c>
      <c r="I197" s="1">
        <v>19.921189999999999</v>
      </c>
      <c r="J197" s="1">
        <v>19.919989999999999</v>
      </c>
      <c r="K197" s="1">
        <v>19.921320000000001</v>
      </c>
      <c r="L197" s="1">
        <v>19.921679999999999</v>
      </c>
      <c r="M197" s="1">
        <v>19.922259999999898</v>
      </c>
      <c r="N197" s="1">
        <v>19.92249</v>
      </c>
      <c r="O197" s="1">
        <v>19.91902</v>
      </c>
      <c r="P197" s="1">
        <v>19.919160000000002</v>
      </c>
      <c r="Q197" s="1">
        <v>19.91703</v>
      </c>
      <c r="R197" s="1">
        <v>19.91554</v>
      </c>
      <c r="S197" s="1">
        <v>19.916060000000002</v>
      </c>
      <c r="T197" s="1">
        <v>19.911189999999898</v>
      </c>
      <c r="U197" s="1">
        <v>19.91497</v>
      </c>
      <c r="V197" s="1">
        <v>19.92118</v>
      </c>
      <c r="W197" s="1">
        <v>19.920819999999999</v>
      </c>
      <c r="X197" s="1">
        <v>19.91911</v>
      </c>
      <c r="Y197" s="1">
        <v>19.920870000000001</v>
      </c>
    </row>
    <row r="198" spans="1:25">
      <c r="A198" s="1" t="s">
        <v>400</v>
      </c>
      <c r="B198" s="1">
        <v>44</v>
      </c>
      <c r="C198" s="1">
        <v>44</v>
      </c>
      <c r="D198" s="1">
        <v>44</v>
      </c>
      <c r="E198" s="1">
        <v>44</v>
      </c>
      <c r="F198" s="1">
        <v>44</v>
      </c>
      <c r="G198" s="1">
        <v>44</v>
      </c>
      <c r="H198" s="1">
        <v>44</v>
      </c>
      <c r="I198" s="1">
        <v>44</v>
      </c>
      <c r="J198" s="1">
        <v>44</v>
      </c>
      <c r="K198" s="1">
        <v>44</v>
      </c>
      <c r="L198" s="1">
        <v>44</v>
      </c>
      <c r="M198" s="1">
        <v>44</v>
      </c>
      <c r="N198" s="1">
        <v>44</v>
      </c>
      <c r="O198" s="1">
        <v>44</v>
      </c>
      <c r="P198" s="1">
        <v>44</v>
      </c>
      <c r="Q198" s="1">
        <v>44</v>
      </c>
      <c r="R198" s="1">
        <v>52</v>
      </c>
      <c r="S198" s="1">
        <v>52</v>
      </c>
      <c r="T198" s="1">
        <v>52</v>
      </c>
      <c r="U198" s="1">
        <v>52</v>
      </c>
      <c r="V198" s="1">
        <v>52</v>
      </c>
      <c r="W198" s="1">
        <v>52</v>
      </c>
      <c r="X198" s="1">
        <v>52</v>
      </c>
      <c r="Y198" s="1">
        <v>52</v>
      </c>
    </row>
    <row r="199" spans="1:25">
      <c r="A199" s="1" t="s">
        <v>402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</row>
    <row r="200" spans="1:25">
      <c r="A200" s="1" t="s">
        <v>404</v>
      </c>
      <c r="B200" s="1">
        <v>4.0479999999999898E-2</v>
      </c>
      <c r="C200" s="1">
        <v>0</v>
      </c>
      <c r="D200" s="1">
        <v>0.33616000000000001</v>
      </c>
      <c r="E200" s="1">
        <v>0.77703999999999995</v>
      </c>
      <c r="F200" s="1">
        <v>0.77791999999999994</v>
      </c>
      <c r="G200" s="1">
        <v>0.77747999999999995</v>
      </c>
      <c r="H200" s="1">
        <v>0.80453999999999903</v>
      </c>
      <c r="I200" s="1">
        <v>0.83621999999999996</v>
      </c>
      <c r="J200" s="1">
        <v>0.83731999999999995</v>
      </c>
      <c r="K200" s="1">
        <v>0.82499999999999996</v>
      </c>
      <c r="L200" s="1">
        <v>0.82720000000000005</v>
      </c>
      <c r="M200" s="1">
        <v>0.82720000000000005</v>
      </c>
      <c r="N200" s="1">
        <v>0.82389999999999997</v>
      </c>
      <c r="O200" s="1">
        <v>0.81796000000000002</v>
      </c>
      <c r="P200" s="1">
        <v>0.77066000000000001</v>
      </c>
      <c r="Q200" s="1">
        <v>0.78210000000000002</v>
      </c>
      <c r="R200" s="1">
        <v>0.88660000000000005</v>
      </c>
      <c r="S200" s="1">
        <v>0.84282000000000001</v>
      </c>
      <c r="T200" s="1">
        <v>0.74778</v>
      </c>
      <c r="U200" s="1">
        <v>0.747559999999999</v>
      </c>
      <c r="V200" s="1">
        <v>0.748</v>
      </c>
      <c r="W200" s="1">
        <v>0.74778</v>
      </c>
      <c r="X200" s="1">
        <v>0.748</v>
      </c>
      <c r="Y200" s="1">
        <v>0.74778</v>
      </c>
    </row>
    <row r="201" spans="1:25">
      <c r="A201" s="1" t="s">
        <v>406</v>
      </c>
      <c r="B201" s="1">
        <v>1.5443399999999901</v>
      </c>
      <c r="C201" s="1">
        <v>1.5448999999999999</v>
      </c>
      <c r="D201" s="1">
        <v>1.5448599999999999</v>
      </c>
      <c r="E201" s="1">
        <v>1.5446</v>
      </c>
      <c r="F201" s="1">
        <v>1.54481</v>
      </c>
      <c r="G201" s="1">
        <v>1.5458000000000001</v>
      </c>
      <c r="H201" s="1">
        <v>1.5512699999999999</v>
      </c>
      <c r="I201" s="1">
        <v>1.5551199999999901</v>
      </c>
      <c r="J201" s="1">
        <v>1.55477</v>
      </c>
      <c r="K201" s="1">
        <v>1.55589</v>
      </c>
      <c r="L201" s="1">
        <v>1.55627</v>
      </c>
      <c r="M201" s="1">
        <v>1.5560099999999999</v>
      </c>
      <c r="N201" s="1">
        <v>1.5568299999999999</v>
      </c>
      <c r="O201" s="1">
        <v>1.55657</v>
      </c>
      <c r="P201" s="1">
        <v>1.5556700000000001</v>
      </c>
      <c r="Q201" s="1">
        <v>1.5548599999999999</v>
      </c>
      <c r="R201" s="1">
        <v>1.5440399999999901</v>
      </c>
      <c r="S201" s="1">
        <v>1.52224</v>
      </c>
      <c r="T201" s="1">
        <v>1.51562</v>
      </c>
      <c r="U201" s="1">
        <v>1.5165599999999999</v>
      </c>
      <c r="V201" s="1">
        <v>1.51694</v>
      </c>
      <c r="W201" s="1">
        <v>1.51566</v>
      </c>
      <c r="X201" s="1">
        <v>1.51946</v>
      </c>
      <c r="Y201" s="1">
        <v>1.5266</v>
      </c>
    </row>
    <row r="202" spans="1:25">
      <c r="A202" s="1" t="s">
        <v>408</v>
      </c>
      <c r="B202" s="1">
        <v>0.34077999999999897</v>
      </c>
      <c r="C202" s="1">
        <v>0.34072999999999998</v>
      </c>
      <c r="D202" s="1">
        <v>0.33987000000000001</v>
      </c>
      <c r="E202" s="1">
        <v>0.33942</v>
      </c>
      <c r="F202" s="1">
        <v>0.33922999999999998</v>
      </c>
      <c r="G202" s="1">
        <v>0.33882999999999902</v>
      </c>
      <c r="H202" s="1">
        <v>0.34326999999999902</v>
      </c>
      <c r="I202" s="1">
        <v>0.34971999999999998</v>
      </c>
      <c r="J202" s="1">
        <v>0.35093000000000002</v>
      </c>
      <c r="K202" s="1">
        <v>0.34866000000000003</v>
      </c>
      <c r="L202" s="1">
        <v>0.34742000000000001</v>
      </c>
      <c r="M202" s="1">
        <v>0.34625</v>
      </c>
      <c r="N202" s="1">
        <v>0.34495999999999999</v>
      </c>
      <c r="O202" s="1">
        <v>0.34516999999999998</v>
      </c>
      <c r="P202" s="1">
        <v>0.34470000000000001</v>
      </c>
      <c r="Q202" s="1">
        <v>0.34611999999999998</v>
      </c>
      <c r="R202" s="1">
        <v>0.34439999999999998</v>
      </c>
      <c r="S202" s="1">
        <v>0.34331</v>
      </c>
      <c r="T202" s="1">
        <v>0.35183999999999999</v>
      </c>
      <c r="U202" s="1">
        <v>0.35370999999999903</v>
      </c>
      <c r="V202" s="1">
        <v>0.35254999999999997</v>
      </c>
      <c r="W202" s="1">
        <v>0.35148000000000001</v>
      </c>
      <c r="X202" s="1">
        <v>0.35110999999999998</v>
      </c>
      <c r="Y202" s="1">
        <v>0.34932999999999997</v>
      </c>
    </row>
    <row r="203" spans="1:25">
      <c r="A203" s="1" t="s">
        <v>410</v>
      </c>
      <c r="B203" s="1">
        <v>546</v>
      </c>
      <c r="C203" s="1">
        <v>546</v>
      </c>
      <c r="D203" s="1">
        <v>546</v>
      </c>
      <c r="E203" s="1">
        <v>546</v>
      </c>
      <c r="F203" s="1">
        <v>546</v>
      </c>
      <c r="G203" s="1">
        <v>546</v>
      </c>
      <c r="H203" s="1">
        <v>546</v>
      </c>
      <c r="I203" s="1">
        <v>546</v>
      </c>
      <c r="J203" s="1">
        <v>546</v>
      </c>
      <c r="K203" s="1">
        <v>546</v>
      </c>
      <c r="L203" s="1">
        <v>546</v>
      </c>
      <c r="M203" s="1">
        <v>546</v>
      </c>
      <c r="N203" s="1">
        <v>546</v>
      </c>
      <c r="O203" s="1">
        <v>546</v>
      </c>
      <c r="P203" s="1">
        <v>546</v>
      </c>
      <c r="Q203" s="1">
        <v>546</v>
      </c>
      <c r="R203" s="1">
        <v>546</v>
      </c>
      <c r="S203" s="1">
        <v>546</v>
      </c>
      <c r="T203" s="1">
        <v>546</v>
      </c>
      <c r="U203" s="1">
        <v>546</v>
      </c>
      <c r="V203" s="1">
        <v>546</v>
      </c>
      <c r="W203" s="1">
        <v>546</v>
      </c>
      <c r="X203" s="1">
        <v>546</v>
      </c>
      <c r="Y203" s="1">
        <v>546</v>
      </c>
    </row>
    <row r="204" spans="1:25">
      <c r="A204" s="1" t="s">
        <v>412</v>
      </c>
      <c r="B204" s="1">
        <v>18.077400000000001</v>
      </c>
      <c r="C204" s="1">
        <v>18.077400000000001</v>
      </c>
      <c r="D204" s="1">
        <v>18.077400000000001</v>
      </c>
      <c r="E204" s="1">
        <v>18.077400000000001</v>
      </c>
      <c r="F204" s="1">
        <v>18.077400000000001</v>
      </c>
      <c r="G204" s="1">
        <v>18.077400000000001</v>
      </c>
      <c r="H204" s="1">
        <v>18.084</v>
      </c>
      <c r="I204" s="1">
        <v>18.062000000000001</v>
      </c>
      <c r="J204" s="1">
        <v>18.055399999999999</v>
      </c>
      <c r="K204" s="1">
        <v>18.035599999999999</v>
      </c>
      <c r="L204" s="1">
        <v>18.050999999999998</v>
      </c>
      <c r="M204" s="1">
        <v>18.057599999999901</v>
      </c>
      <c r="N204" s="1">
        <v>18.046599999999899</v>
      </c>
      <c r="O204" s="1">
        <v>18.037800000000001</v>
      </c>
      <c r="P204" s="1">
        <v>18.055399999999999</v>
      </c>
      <c r="Q204" s="1">
        <v>18.0334</v>
      </c>
      <c r="R204" s="1">
        <v>18.050999999999998</v>
      </c>
      <c r="S204" s="1">
        <v>18.059799999999999</v>
      </c>
      <c r="T204" s="1">
        <v>18.057599999999901</v>
      </c>
      <c r="U204" s="1">
        <v>18.0444</v>
      </c>
      <c r="V204" s="1">
        <v>18.0334</v>
      </c>
      <c r="W204" s="1">
        <v>18.037800000000001</v>
      </c>
      <c r="X204" s="1">
        <v>18.059799999999999</v>
      </c>
      <c r="Y204" s="1">
        <v>18.04</v>
      </c>
    </row>
    <row r="205" spans="1:25">
      <c r="A205" s="1" t="s">
        <v>414</v>
      </c>
      <c r="B205" s="1">
        <v>2.0646300000000002</v>
      </c>
      <c r="C205" s="1">
        <v>2.0670299999999999</v>
      </c>
      <c r="D205" s="1">
        <v>2.0610900000000001</v>
      </c>
      <c r="E205" s="1">
        <v>2.0647199999999999</v>
      </c>
      <c r="F205" s="1">
        <v>2.0682999999999998</v>
      </c>
      <c r="G205" s="1">
        <v>2.1372599999999999</v>
      </c>
      <c r="H205" s="1">
        <v>2.1764699999999899</v>
      </c>
      <c r="I205" s="1">
        <v>2.2441799999999898</v>
      </c>
      <c r="J205" s="1">
        <v>2.2401200000000001</v>
      </c>
      <c r="K205" s="1">
        <v>2.2374399999999999</v>
      </c>
      <c r="L205" s="1">
        <v>2.1414800000000001</v>
      </c>
      <c r="M205" s="1">
        <v>0</v>
      </c>
      <c r="N205" s="1">
        <v>0</v>
      </c>
      <c r="O205" s="1">
        <v>1.3015300000000001</v>
      </c>
      <c r="P205" s="1">
        <v>2.2416700000000001</v>
      </c>
      <c r="Q205" s="1">
        <v>2.24085</v>
      </c>
      <c r="R205" s="1">
        <v>2.23977</v>
      </c>
      <c r="S205" s="1">
        <v>2.24107999999999</v>
      </c>
      <c r="T205" s="1">
        <v>2.2411799999999999</v>
      </c>
      <c r="U205" s="1">
        <v>2.2398799999999999</v>
      </c>
      <c r="V205" s="1">
        <v>2.2284299999999999</v>
      </c>
      <c r="W205" s="1">
        <v>2.2153399999999999</v>
      </c>
      <c r="X205" s="1">
        <v>2.1097700000000001</v>
      </c>
      <c r="Y205" s="1">
        <v>2.0980699999999999</v>
      </c>
    </row>
    <row r="206" spans="1:25">
      <c r="A206" s="1" t="s">
        <v>416</v>
      </c>
      <c r="B206" s="1">
        <v>6.1920000000000002</v>
      </c>
      <c r="C206" s="1">
        <v>6.1938000000000004</v>
      </c>
      <c r="D206" s="1">
        <v>6.1866000000000003</v>
      </c>
      <c r="E206" s="1">
        <v>6.1776</v>
      </c>
      <c r="F206" s="1">
        <v>6.1955999999999998</v>
      </c>
      <c r="G206" s="1">
        <v>6.1991999999999896</v>
      </c>
      <c r="H206" s="1">
        <v>6.1740000000000004</v>
      </c>
      <c r="I206" s="1">
        <v>6.1722000000000001</v>
      </c>
      <c r="J206" s="1">
        <v>6.1740000000000004</v>
      </c>
      <c r="K206" s="1">
        <v>6.1722000000000001</v>
      </c>
      <c r="L206" s="1">
        <v>6.1722000000000001</v>
      </c>
      <c r="M206" s="1">
        <v>6.1740000000000004</v>
      </c>
      <c r="N206" s="1">
        <v>6.1776</v>
      </c>
      <c r="O206" s="1">
        <v>6.1740000000000004</v>
      </c>
      <c r="P206" s="1">
        <v>6.1740000000000004</v>
      </c>
      <c r="Q206" s="1">
        <v>6.1631999999999998</v>
      </c>
      <c r="R206" s="1">
        <v>6.1559999999999997</v>
      </c>
      <c r="S206" s="1">
        <v>6.1541999999999897</v>
      </c>
      <c r="T206" s="1">
        <v>6.1577999999999999</v>
      </c>
      <c r="U206" s="1">
        <v>6.1613999999999898</v>
      </c>
      <c r="V206" s="1">
        <v>6.1631999999999998</v>
      </c>
      <c r="W206" s="1">
        <v>6.1631999999999998</v>
      </c>
      <c r="X206" s="1">
        <v>6.165</v>
      </c>
      <c r="Y206" s="1">
        <v>6.1668000000000003</v>
      </c>
    </row>
    <row r="207" spans="1:25">
      <c r="A207" s="1" t="s">
        <v>418</v>
      </c>
      <c r="B207" s="1">
        <v>165</v>
      </c>
      <c r="C207" s="1">
        <v>165</v>
      </c>
      <c r="D207" s="1">
        <v>165</v>
      </c>
      <c r="E207" s="1">
        <v>165</v>
      </c>
      <c r="F207" s="1">
        <v>165</v>
      </c>
      <c r="G207" s="1">
        <v>165</v>
      </c>
      <c r="H207" s="1">
        <v>165</v>
      </c>
      <c r="I207" s="1">
        <v>165</v>
      </c>
      <c r="J207" s="1">
        <v>165</v>
      </c>
      <c r="K207" s="1">
        <v>165</v>
      </c>
      <c r="L207" s="1">
        <v>165</v>
      </c>
      <c r="M207" s="1">
        <v>165</v>
      </c>
      <c r="N207" s="1">
        <v>165</v>
      </c>
      <c r="O207" s="1">
        <v>165</v>
      </c>
      <c r="P207" s="1">
        <v>165</v>
      </c>
      <c r="Q207" s="1">
        <v>165</v>
      </c>
      <c r="R207" s="1">
        <v>165</v>
      </c>
      <c r="S207" s="1">
        <v>165</v>
      </c>
      <c r="T207" s="1">
        <v>165</v>
      </c>
      <c r="U207" s="1">
        <v>165</v>
      </c>
      <c r="V207" s="1">
        <v>165</v>
      </c>
      <c r="W207" s="1">
        <v>165</v>
      </c>
      <c r="X207" s="1">
        <v>165</v>
      </c>
      <c r="Y207" s="1">
        <v>165</v>
      </c>
    </row>
    <row r="208" spans="1:25">
      <c r="A208" s="1" t="s">
        <v>420</v>
      </c>
      <c r="B208" s="1">
        <v>170</v>
      </c>
      <c r="C208" s="1">
        <v>170</v>
      </c>
      <c r="D208" s="1">
        <v>170</v>
      </c>
      <c r="E208" s="1">
        <v>170</v>
      </c>
      <c r="F208" s="1">
        <v>170</v>
      </c>
      <c r="G208" s="1">
        <v>170</v>
      </c>
      <c r="H208" s="1">
        <v>170</v>
      </c>
      <c r="I208" s="1">
        <v>170</v>
      </c>
      <c r="J208" s="1">
        <v>170</v>
      </c>
      <c r="K208" s="1">
        <v>170</v>
      </c>
      <c r="L208" s="1">
        <v>170</v>
      </c>
      <c r="M208" s="1">
        <v>170</v>
      </c>
      <c r="N208" s="1">
        <v>170</v>
      </c>
      <c r="O208" s="1">
        <v>170</v>
      </c>
      <c r="P208" s="1">
        <v>170</v>
      </c>
      <c r="Q208" s="1">
        <v>170</v>
      </c>
      <c r="R208" s="1">
        <v>170</v>
      </c>
      <c r="S208" s="1">
        <v>170</v>
      </c>
      <c r="T208" s="1">
        <v>170</v>
      </c>
      <c r="U208" s="1">
        <v>170</v>
      </c>
      <c r="V208" s="1">
        <v>170</v>
      </c>
      <c r="W208" s="1">
        <v>170</v>
      </c>
      <c r="X208" s="1">
        <v>170</v>
      </c>
      <c r="Y208" s="1">
        <v>170</v>
      </c>
    </row>
    <row r="209" spans="1:25">
      <c r="A209" s="1" t="s">
        <v>422</v>
      </c>
      <c r="B209" s="1">
        <v>624</v>
      </c>
      <c r="C209" s="1">
        <v>624</v>
      </c>
      <c r="D209" s="1">
        <v>624</v>
      </c>
      <c r="E209" s="1">
        <v>624</v>
      </c>
      <c r="F209" s="1">
        <v>624</v>
      </c>
      <c r="G209" s="1">
        <v>624</v>
      </c>
      <c r="H209" s="1">
        <v>624</v>
      </c>
      <c r="I209" s="1">
        <v>624</v>
      </c>
      <c r="J209" s="1">
        <v>624</v>
      </c>
      <c r="K209" s="1">
        <v>624</v>
      </c>
      <c r="L209" s="1">
        <v>624</v>
      </c>
      <c r="M209" s="1">
        <v>624</v>
      </c>
      <c r="N209" s="1">
        <v>624</v>
      </c>
      <c r="O209" s="1">
        <v>791</v>
      </c>
      <c r="P209" s="1">
        <v>791</v>
      </c>
      <c r="Q209" s="1">
        <v>791</v>
      </c>
      <c r="R209" s="1">
        <v>791</v>
      </c>
      <c r="S209" s="1">
        <v>791</v>
      </c>
      <c r="T209" s="1">
        <v>791</v>
      </c>
      <c r="U209" s="1">
        <v>791</v>
      </c>
      <c r="V209" s="1">
        <v>791</v>
      </c>
      <c r="W209" s="1">
        <v>791</v>
      </c>
      <c r="X209" s="1">
        <v>791</v>
      </c>
      <c r="Y209" s="1">
        <v>791</v>
      </c>
    </row>
    <row r="210" spans="1:25">
      <c r="A210" s="1" t="s">
        <v>424</v>
      </c>
      <c r="B210" s="1">
        <v>14.10801</v>
      </c>
      <c r="C210" s="1">
        <v>14.107719999999899</v>
      </c>
      <c r="D210" s="1">
        <v>14.10749</v>
      </c>
      <c r="E210" s="1">
        <v>14.108879999999999</v>
      </c>
      <c r="F210" s="1">
        <v>14.108919999999999</v>
      </c>
      <c r="G210" s="1">
        <v>14.109349999999999</v>
      </c>
      <c r="H210" s="1">
        <v>14.109109999999999</v>
      </c>
      <c r="I210" s="1">
        <v>14.10956</v>
      </c>
      <c r="J210" s="1">
        <v>14.11102</v>
      </c>
      <c r="K210" s="1">
        <v>14.112959999999999</v>
      </c>
      <c r="L210" s="1">
        <v>14.11312</v>
      </c>
      <c r="M210" s="1">
        <v>14.11307</v>
      </c>
      <c r="N210" s="1">
        <v>14.112219999999899</v>
      </c>
      <c r="O210" s="1">
        <v>14.111940000000001</v>
      </c>
      <c r="P210" s="1">
        <v>14.1112299999999</v>
      </c>
      <c r="Q210" s="1">
        <v>14.111840000000001</v>
      </c>
      <c r="R210" s="1">
        <v>14.1111</v>
      </c>
      <c r="S210" s="1">
        <v>14.108750000000001</v>
      </c>
      <c r="T210" s="1">
        <v>14.10868</v>
      </c>
      <c r="U210" s="1">
        <v>14.10835</v>
      </c>
      <c r="V210" s="1">
        <v>14.10918</v>
      </c>
      <c r="W210" s="1">
        <v>14.110010000000001</v>
      </c>
      <c r="X210" s="1">
        <v>14.1096</v>
      </c>
      <c r="Y210" s="1">
        <v>14.109459999999901</v>
      </c>
    </row>
    <row r="211" spans="1:25">
      <c r="A211" s="1" t="s">
        <v>426</v>
      </c>
      <c r="B211" s="1">
        <v>13.64659</v>
      </c>
      <c r="C211" s="1">
        <v>13.64603</v>
      </c>
      <c r="D211" s="1">
        <v>13.6454</v>
      </c>
      <c r="E211" s="1">
        <v>13.648149999999999</v>
      </c>
      <c r="F211" s="1">
        <v>13.64437</v>
      </c>
      <c r="G211" s="1">
        <v>13.64344</v>
      </c>
      <c r="H211" s="1">
        <v>13.64597</v>
      </c>
      <c r="I211" s="1">
        <v>13.64974</v>
      </c>
      <c r="J211" s="1">
        <v>13.6517</v>
      </c>
      <c r="K211" s="1">
        <v>13.65399</v>
      </c>
      <c r="L211" s="1">
        <v>13.65494</v>
      </c>
      <c r="M211" s="1">
        <v>13.652509999999999</v>
      </c>
      <c r="N211" s="1">
        <v>13.65288</v>
      </c>
      <c r="O211" s="1">
        <v>13.655620000000001</v>
      </c>
      <c r="P211" s="1">
        <v>13.65343</v>
      </c>
      <c r="Q211" s="1">
        <v>13.65559</v>
      </c>
      <c r="R211" s="1">
        <v>13.64668</v>
      </c>
      <c r="S211" s="1">
        <v>13.648959999999899</v>
      </c>
      <c r="T211" s="1">
        <v>13.64695</v>
      </c>
      <c r="U211" s="1">
        <v>13.64592</v>
      </c>
      <c r="V211" s="1">
        <v>13.6472</v>
      </c>
      <c r="W211" s="1">
        <v>13.65183</v>
      </c>
      <c r="X211" s="1">
        <v>13.65268</v>
      </c>
      <c r="Y211" s="1">
        <v>13.65326</v>
      </c>
    </row>
    <row r="212" spans="1:25">
      <c r="A212" s="1" t="s">
        <v>428</v>
      </c>
      <c r="B212" s="1">
        <v>14.07019</v>
      </c>
      <c r="C212" s="1">
        <v>14.070209999999999</v>
      </c>
      <c r="D212" s="1">
        <v>14.069369999999999</v>
      </c>
      <c r="E212" s="1">
        <v>14.06941</v>
      </c>
      <c r="F212" s="1">
        <v>14.069789999999999</v>
      </c>
      <c r="G212" s="1">
        <v>14.07094</v>
      </c>
      <c r="H212" s="1">
        <v>14.074879999999901</v>
      </c>
      <c r="I212" s="1">
        <v>14.07094</v>
      </c>
      <c r="J212" s="1">
        <v>14.0723799999999</v>
      </c>
      <c r="K212" s="1">
        <v>14.07367</v>
      </c>
      <c r="L212" s="1">
        <v>14.072950000000001</v>
      </c>
      <c r="M212" s="1">
        <v>14.072889999999999</v>
      </c>
      <c r="N212" s="1">
        <v>14.0733</v>
      </c>
      <c r="O212" s="1">
        <v>14.0734099999999</v>
      </c>
      <c r="P212" s="1">
        <v>14.072139999999999</v>
      </c>
      <c r="Q212" s="1">
        <v>14.0718</v>
      </c>
      <c r="R212" s="1">
        <v>14.07103</v>
      </c>
      <c r="S212" s="1">
        <v>14.07081</v>
      </c>
      <c r="T212" s="1">
        <v>14.070319999999899</v>
      </c>
      <c r="U212" s="1">
        <v>14.070209999999999</v>
      </c>
      <c r="V212" s="1">
        <v>14.06963</v>
      </c>
      <c r="W212" s="1">
        <v>14.06864</v>
      </c>
      <c r="X212" s="1">
        <v>14.069039999999999</v>
      </c>
      <c r="Y212" s="1">
        <v>14.06983</v>
      </c>
    </row>
    <row r="213" spans="1:25">
      <c r="A213" s="1" t="s">
        <v>430</v>
      </c>
      <c r="B213" s="1">
        <v>13.997129999999901</v>
      </c>
      <c r="C213" s="1">
        <v>13.998329999999999</v>
      </c>
      <c r="D213" s="1">
        <v>13.997879999999901</v>
      </c>
      <c r="E213" s="1">
        <v>13.998760000000001</v>
      </c>
      <c r="F213" s="1">
        <v>13.99835</v>
      </c>
      <c r="G213" s="1">
        <v>13.99634</v>
      </c>
      <c r="H213" s="1">
        <v>14.00009</v>
      </c>
      <c r="I213" s="1">
        <v>13.99925</v>
      </c>
      <c r="J213" s="1">
        <v>14.00112</v>
      </c>
      <c r="K213" s="1">
        <v>14.00267</v>
      </c>
      <c r="L213" s="1">
        <v>14.002090000000001</v>
      </c>
      <c r="M213" s="1">
        <v>14.001379999999999</v>
      </c>
      <c r="N213" s="1">
        <v>14.001910000000001</v>
      </c>
      <c r="O213" s="1">
        <v>14.00112</v>
      </c>
      <c r="P213" s="1">
        <v>13.9987099999999</v>
      </c>
      <c r="Q213" s="1">
        <v>13.99831</v>
      </c>
      <c r="R213" s="1">
        <v>13.997769999999999</v>
      </c>
      <c r="S213" s="1">
        <v>13.9967399999999</v>
      </c>
      <c r="T213" s="1">
        <v>13.99675</v>
      </c>
      <c r="U213" s="1">
        <v>13.994959999999899</v>
      </c>
      <c r="V213" s="1">
        <v>13.99573</v>
      </c>
      <c r="W213" s="1">
        <v>13.99666</v>
      </c>
      <c r="X213" s="1">
        <v>13.99586</v>
      </c>
      <c r="Y213" s="1">
        <v>13.996709999999901</v>
      </c>
    </row>
    <row r="214" spans="1:25">
      <c r="A214" s="1" t="s">
        <v>432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>
      <c r="A215" s="1" t="s">
        <v>434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</row>
    <row r="216" spans="1:25">
      <c r="A216" s="1" t="s">
        <v>436</v>
      </c>
      <c r="B216" s="1">
        <v>157</v>
      </c>
      <c r="C216" s="1">
        <v>157</v>
      </c>
      <c r="D216" s="1">
        <v>157</v>
      </c>
      <c r="E216" s="1">
        <v>157</v>
      </c>
      <c r="F216" s="1">
        <v>157</v>
      </c>
      <c r="G216" s="1">
        <v>157</v>
      </c>
      <c r="H216" s="1">
        <v>157</v>
      </c>
      <c r="I216" s="1">
        <v>157</v>
      </c>
      <c r="J216" s="1">
        <v>157</v>
      </c>
      <c r="K216" s="1">
        <v>157</v>
      </c>
      <c r="L216" s="1">
        <v>157</v>
      </c>
      <c r="M216" s="1">
        <v>157</v>
      </c>
      <c r="N216" s="1">
        <v>157</v>
      </c>
      <c r="O216" s="1">
        <v>157</v>
      </c>
      <c r="P216" s="1">
        <v>157</v>
      </c>
      <c r="Q216" s="1">
        <v>157</v>
      </c>
      <c r="R216" s="1">
        <v>157</v>
      </c>
      <c r="S216" s="1">
        <v>157</v>
      </c>
      <c r="T216" s="1">
        <v>157</v>
      </c>
      <c r="U216" s="1">
        <v>157</v>
      </c>
      <c r="V216" s="1">
        <v>157</v>
      </c>
      <c r="W216" s="1">
        <v>157</v>
      </c>
      <c r="X216" s="1">
        <v>157</v>
      </c>
      <c r="Y216" s="1">
        <v>157</v>
      </c>
    </row>
    <row r="217" spans="1:25">
      <c r="A217" s="1" t="s">
        <v>438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</row>
    <row r="218" spans="1:25">
      <c r="A218" s="1" t="s">
        <v>440</v>
      </c>
      <c r="B218" s="1">
        <v>7.8159799999999997</v>
      </c>
      <c r="C218" s="1">
        <v>7.7987200000000003</v>
      </c>
      <c r="D218" s="1">
        <v>7.7676800000000004</v>
      </c>
      <c r="E218" s="1">
        <v>8.4956200000000006</v>
      </c>
      <c r="F218" s="1">
        <v>8.5076999999999998</v>
      </c>
      <c r="G218" s="1">
        <v>8.5076999999999998</v>
      </c>
      <c r="H218" s="1">
        <v>8.5094200000000004</v>
      </c>
      <c r="I218" s="1">
        <v>8.5180499999999899</v>
      </c>
      <c r="J218" s="1">
        <v>8.4041999999999994</v>
      </c>
      <c r="K218" s="1">
        <v>8.3541699999999999</v>
      </c>
      <c r="L218" s="1">
        <v>8.3490000000000002</v>
      </c>
      <c r="M218" s="1">
        <v>8.2092799999999997</v>
      </c>
      <c r="N218" s="1">
        <v>8.1488999999999994</v>
      </c>
      <c r="O218" s="1">
        <v>8.1126799999999992</v>
      </c>
      <c r="P218" s="1">
        <v>7.9953799999999999</v>
      </c>
      <c r="Q218" s="1">
        <v>7.9557000000000002</v>
      </c>
      <c r="R218" s="1">
        <v>8.1281999999999996</v>
      </c>
      <c r="S218" s="1">
        <v>8.1074999999999999</v>
      </c>
      <c r="T218" s="1">
        <v>8.70779999999999</v>
      </c>
      <c r="U218" s="1">
        <v>8.7819799999999901</v>
      </c>
      <c r="V218" s="1">
        <v>8.9165200000000002</v>
      </c>
      <c r="W218" s="1">
        <v>8.91997999999999</v>
      </c>
      <c r="X218" s="1">
        <v>8.9665499999999998</v>
      </c>
      <c r="Y218" s="1">
        <v>9.0579799999999899</v>
      </c>
    </row>
    <row r="219" spans="1:25">
      <c r="A219" s="1" t="s">
        <v>442</v>
      </c>
      <c r="B219" s="1">
        <v>134</v>
      </c>
      <c r="C219" s="1">
        <v>134</v>
      </c>
      <c r="D219" s="1">
        <v>134</v>
      </c>
      <c r="E219" s="1">
        <v>134</v>
      </c>
      <c r="F219" s="1">
        <v>134</v>
      </c>
      <c r="G219" s="1">
        <v>134</v>
      </c>
      <c r="H219" s="1">
        <v>134</v>
      </c>
      <c r="I219" s="1">
        <v>134</v>
      </c>
      <c r="J219" s="1">
        <v>134</v>
      </c>
      <c r="K219" s="1">
        <v>134</v>
      </c>
      <c r="L219" s="1">
        <v>134</v>
      </c>
      <c r="M219" s="1">
        <v>134</v>
      </c>
      <c r="N219" s="1">
        <v>134</v>
      </c>
      <c r="O219" s="1">
        <v>134</v>
      </c>
      <c r="P219" s="1">
        <v>134</v>
      </c>
      <c r="Q219" s="1">
        <v>134</v>
      </c>
      <c r="R219" s="1">
        <v>134</v>
      </c>
      <c r="S219" s="1">
        <v>134</v>
      </c>
      <c r="T219" s="1">
        <v>134</v>
      </c>
      <c r="U219" s="1">
        <v>134</v>
      </c>
      <c r="V219" s="1">
        <v>134</v>
      </c>
      <c r="W219" s="1">
        <v>134</v>
      </c>
      <c r="X219" s="1">
        <v>134</v>
      </c>
      <c r="Y219" s="1">
        <v>134</v>
      </c>
    </row>
    <row r="220" spans="1:25">
      <c r="A220" s="1" t="s">
        <v>444</v>
      </c>
      <c r="B220" s="1">
        <v>45</v>
      </c>
      <c r="C220" s="1">
        <v>45</v>
      </c>
      <c r="D220" s="1">
        <v>45</v>
      </c>
      <c r="E220" s="1">
        <v>45</v>
      </c>
      <c r="F220" s="1">
        <v>45</v>
      </c>
      <c r="G220" s="1">
        <v>45</v>
      </c>
      <c r="H220" s="1">
        <v>45</v>
      </c>
      <c r="I220" s="1">
        <v>45</v>
      </c>
      <c r="J220" s="1">
        <v>45</v>
      </c>
      <c r="K220" s="1">
        <v>45</v>
      </c>
      <c r="L220" s="1">
        <v>45</v>
      </c>
      <c r="M220" s="1">
        <v>45</v>
      </c>
      <c r="N220" s="1">
        <v>45</v>
      </c>
      <c r="O220" s="1">
        <v>45</v>
      </c>
      <c r="P220" s="1">
        <v>45</v>
      </c>
      <c r="Q220" s="1">
        <v>45</v>
      </c>
      <c r="R220" s="1">
        <v>45</v>
      </c>
      <c r="S220" s="1">
        <v>45</v>
      </c>
      <c r="T220" s="1">
        <v>45</v>
      </c>
      <c r="U220" s="1">
        <v>45</v>
      </c>
      <c r="V220" s="1">
        <v>45</v>
      </c>
      <c r="W220" s="1">
        <v>45</v>
      </c>
      <c r="X220" s="1">
        <v>45</v>
      </c>
      <c r="Y220" s="1">
        <v>45</v>
      </c>
    </row>
    <row r="221" spans="1:25">
      <c r="A221" s="1" t="s">
        <v>446</v>
      </c>
      <c r="B221" s="1">
        <v>213</v>
      </c>
      <c r="C221" s="1">
        <v>213</v>
      </c>
      <c r="D221" s="1">
        <v>213</v>
      </c>
      <c r="E221" s="1">
        <v>213</v>
      </c>
      <c r="F221" s="1">
        <v>213</v>
      </c>
      <c r="G221" s="1">
        <v>213</v>
      </c>
      <c r="H221" s="1">
        <v>213</v>
      </c>
      <c r="I221" s="1">
        <v>213</v>
      </c>
      <c r="J221" s="1">
        <v>213</v>
      </c>
      <c r="K221" s="1">
        <v>213</v>
      </c>
      <c r="L221" s="1">
        <v>213</v>
      </c>
      <c r="M221" s="1">
        <v>213</v>
      </c>
      <c r="N221" s="1">
        <v>213</v>
      </c>
      <c r="O221" s="1">
        <v>213</v>
      </c>
      <c r="P221" s="1">
        <v>213</v>
      </c>
      <c r="Q221" s="1">
        <v>213</v>
      </c>
      <c r="R221" s="1">
        <v>213</v>
      </c>
      <c r="S221" s="1">
        <v>213</v>
      </c>
      <c r="T221" s="1">
        <v>213</v>
      </c>
      <c r="U221" s="1">
        <v>213</v>
      </c>
      <c r="V221" s="1">
        <v>213</v>
      </c>
      <c r="W221" s="1">
        <v>213</v>
      </c>
      <c r="X221" s="1">
        <v>213</v>
      </c>
      <c r="Y221" s="1">
        <v>213</v>
      </c>
    </row>
    <row r="222" spans="1:25">
      <c r="A222" s="1" t="s">
        <v>448</v>
      </c>
      <c r="B222" s="1">
        <v>19.36345</v>
      </c>
      <c r="C222" s="1">
        <v>19.365290000000002</v>
      </c>
      <c r="D222" s="1">
        <v>19.367039999999999</v>
      </c>
      <c r="E222" s="1">
        <v>19.366889999999898</v>
      </c>
      <c r="F222" s="1">
        <v>19.363520000000001</v>
      </c>
      <c r="G222" s="1">
        <v>19.365119999999902</v>
      </c>
      <c r="H222" s="1">
        <v>19.38326</v>
      </c>
      <c r="I222" s="1">
        <v>19.379549999999998</v>
      </c>
      <c r="J222" s="1">
        <v>19.396979999999999</v>
      </c>
      <c r="K222" s="1">
        <v>19.408939999999902</v>
      </c>
      <c r="L222" s="1">
        <v>19.402740000000001</v>
      </c>
      <c r="M222" s="1">
        <v>19.402480000000001</v>
      </c>
      <c r="N222" s="1">
        <v>19.400029999999902</v>
      </c>
      <c r="O222" s="1">
        <v>19.396909999999998</v>
      </c>
      <c r="P222" s="1">
        <v>19.401439999999901</v>
      </c>
      <c r="Q222" s="1">
        <v>19.399830000000001</v>
      </c>
      <c r="R222" s="1">
        <v>19.40558</v>
      </c>
      <c r="S222" s="1">
        <v>19.406269999999999</v>
      </c>
      <c r="T222" s="1">
        <v>19.405669999999901</v>
      </c>
      <c r="U222" s="1">
        <v>19.40644</v>
      </c>
      <c r="V222" s="1">
        <v>19.41038</v>
      </c>
      <c r="W222" s="1">
        <v>19.411939999999898</v>
      </c>
      <c r="X222" s="1">
        <v>19.412779999999898</v>
      </c>
      <c r="Y222" s="1">
        <v>19.413599999999999</v>
      </c>
    </row>
    <row r="223" spans="1:25">
      <c r="A223" s="1" t="s">
        <v>450</v>
      </c>
      <c r="B223" s="1">
        <v>19.286390000000001</v>
      </c>
      <c r="C223" s="1">
        <v>19.287109999999998</v>
      </c>
      <c r="D223" s="1">
        <v>19.288979999999999</v>
      </c>
      <c r="E223" s="1">
        <v>19.288679999999999</v>
      </c>
      <c r="F223" s="1">
        <v>19.28595</v>
      </c>
      <c r="G223" s="1">
        <v>19.285709999999899</v>
      </c>
      <c r="H223" s="1">
        <v>19.295390000000001</v>
      </c>
      <c r="I223" s="1">
        <v>19.294840000000001</v>
      </c>
      <c r="J223" s="1">
        <v>19.265229999999999</v>
      </c>
      <c r="K223" s="1">
        <v>19.237020000000001</v>
      </c>
      <c r="L223" s="1">
        <v>19.227169999999902</v>
      </c>
      <c r="M223" s="1">
        <v>19.223669999999998</v>
      </c>
      <c r="N223" s="1">
        <v>19.217939999999999</v>
      </c>
      <c r="O223" s="1">
        <v>19.217410000000001</v>
      </c>
      <c r="P223" s="1">
        <v>19.223130000000001</v>
      </c>
      <c r="Q223" s="1">
        <v>19.237539999999999</v>
      </c>
      <c r="R223" s="1">
        <v>19.279900000000001</v>
      </c>
      <c r="S223" s="1">
        <v>19.28088</v>
      </c>
      <c r="T223" s="1">
        <v>19.279430000000001</v>
      </c>
      <c r="U223" s="1">
        <v>19.28124</v>
      </c>
      <c r="V223" s="1">
        <v>19.285049999999998</v>
      </c>
      <c r="W223" s="1">
        <v>19.283860000000001</v>
      </c>
      <c r="X223" s="1">
        <v>19.283169999999998</v>
      </c>
      <c r="Y223" s="1">
        <v>19.2834</v>
      </c>
    </row>
    <row r="224" spans="1:25">
      <c r="A224" s="1" t="s">
        <v>452</v>
      </c>
      <c r="B224" s="1">
        <v>19.403189999999999</v>
      </c>
      <c r="C224" s="1">
        <v>19.403689999999902</v>
      </c>
      <c r="D224" s="1">
        <v>19.40287</v>
      </c>
      <c r="E224" s="1">
        <v>19.403790000000001</v>
      </c>
      <c r="F224" s="1">
        <v>19.402189999999901</v>
      </c>
      <c r="G224" s="1">
        <v>19.403939999999999</v>
      </c>
      <c r="H224" s="1">
        <v>19.41075</v>
      </c>
      <c r="I224" s="1">
        <v>19.409859999999998</v>
      </c>
      <c r="J224" s="1">
        <v>19.40625</v>
      </c>
      <c r="K224" s="1">
        <v>19.39939</v>
      </c>
      <c r="L224" s="1">
        <v>19.392419999999898</v>
      </c>
      <c r="M224" s="1">
        <v>19.389150000000001</v>
      </c>
      <c r="N224" s="1">
        <v>19.38794</v>
      </c>
      <c r="O224" s="1">
        <v>19.38908</v>
      </c>
      <c r="P224" s="1">
        <v>19.390650000000001</v>
      </c>
      <c r="Q224" s="1">
        <v>19.3796</v>
      </c>
      <c r="R224" s="1">
        <v>19.346049999999899</v>
      </c>
      <c r="S224" s="1">
        <v>19.34994</v>
      </c>
      <c r="T224" s="1">
        <v>19.34395</v>
      </c>
      <c r="U224" s="1">
        <v>19.342310000000001</v>
      </c>
      <c r="V224" s="1">
        <v>19.345410000000001</v>
      </c>
      <c r="W224" s="1">
        <v>19.34319</v>
      </c>
      <c r="X224" s="1">
        <v>19.34348</v>
      </c>
      <c r="Y224" s="1">
        <v>19.34394</v>
      </c>
    </row>
    <row r="225" spans="1:25">
      <c r="A225" s="1" t="s">
        <v>454</v>
      </c>
      <c r="B225" s="1">
        <v>80</v>
      </c>
      <c r="C225" s="1">
        <v>80</v>
      </c>
      <c r="D225" s="1">
        <v>80</v>
      </c>
      <c r="E225" s="1">
        <v>80</v>
      </c>
      <c r="F225" s="1">
        <v>80</v>
      </c>
      <c r="G225" s="1">
        <v>80</v>
      </c>
      <c r="H225" s="1">
        <v>80</v>
      </c>
      <c r="I225" s="1">
        <v>80</v>
      </c>
      <c r="J225" s="1">
        <v>80</v>
      </c>
      <c r="K225" s="1">
        <v>80</v>
      </c>
      <c r="L225" s="1">
        <v>80</v>
      </c>
      <c r="M225" s="1">
        <v>80</v>
      </c>
      <c r="N225" s="1">
        <v>80</v>
      </c>
      <c r="O225" s="1">
        <v>80</v>
      </c>
      <c r="P225" s="1">
        <v>80</v>
      </c>
      <c r="Q225" s="1">
        <v>80</v>
      </c>
      <c r="R225" s="1">
        <v>80</v>
      </c>
      <c r="S225" s="1">
        <v>80</v>
      </c>
      <c r="T225" s="1">
        <v>80</v>
      </c>
      <c r="U225" s="1">
        <v>80</v>
      </c>
      <c r="V225" s="1">
        <v>80</v>
      </c>
      <c r="W225" s="1">
        <v>80</v>
      </c>
      <c r="X225" s="1">
        <v>80</v>
      </c>
      <c r="Y225" s="1">
        <v>80</v>
      </c>
    </row>
    <row r="226" spans="1:25">
      <c r="A226" s="1" t="s">
        <v>456</v>
      </c>
      <c r="B226" s="1">
        <v>0.72977999999999998</v>
      </c>
      <c r="C226" s="1">
        <v>0.73711000000000004</v>
      </c>
      <c r="D226" s="1">
        <v>0.65724000000000005</v>
      </c>
      <c r="E226" s="1">
        <v>0.61458000000000002</v>
      </c>
      <c r="F226" s="1">
        <v>0.68611</v>
      </c>
      <c r="G226" s="1">
        <v>0.72151999999999905</v>
      </c>
      <c r="H226" s="1">
        <v>0.73107999999999995</v>
      </c>
      <c r="I226" s="1">
        <v>0.71642999999999901</v>
      </c>
      <c r="J226" s="1">
        <v>0.71008000000000004</v>
      </c>
      <c r="K226" s="1">
        <v>0.69894999999999996</v>
      </c>
      <c r="L226" s="1">
        <v>0.67564000000000002</v>
      </c>
      <c r="M226" s="1">
        <v>0.67822000000000005</v>
      </c>
      <c r="N226" s="1">
        <v>0.68867</v>
      </c>
      <c r="O226" s="1">
        <v>0.68347000000000002</v>
      </c>
      <c r="P226" s="1">
        <v>0.68508999999999998</v>
      </c>
      <c r="Q226" s="1">
        <v>0.6845</v>
      </c>
      <c r="R226" s="1">
        <v>0</v>
      </c>
      <c r="S226" s="1">
        <v>0.73756999999999995</v>
      </c>
      <c r="T226" s="1">
        <v>0.70540000000000003</v>
      </c>
      <c r="U226" s="1">
        <v>0.72280999999999995</v>
      </c>
      <c r="V226" s="1">
        <v>0.73830999999999902</v>
      </c>
      <c r="W226" s="1">
        <v>0.72787999999999997</v>
      </c>
      <c r="X226" s="1">
        <v>0.73730999999999902</v>
      </c>
      <c r="Y226" s="1">
        <v>0.76070000000000004</v>
      </c>
    </row>
    <row r="227" spans="1:25">
      <c r="A227" s="1" t="s">
        <v>458</v>
      </c>
      <c r="B227" s="1">
        <v>198</v>
      </c>
      <c r="C227" s="1">
        <v>198</v>
      </c>
      <c r="D227" s="1">
        <v>198</v>
      </c>
      <c r="E227" s="1">
        <v>198</v>
      </c>
      <c r="F227" s="1">
        <v>198</v>
      </c>
      <c r="G227" s="1">
        <v>198</v>
      </c>
      <c r="H227" s="1">
        <v>198</v>
      </c>
      <c r="I227" s="1">
        <v>198</v>
      </c>
      <c r="J227" s="1">
        <v>198</v>
      </c>
      <c r="K227" s="1">
        <v>198</v>
      </c>
      <c r="L227" s="1">
        <v>198</v>
      </c>
      <c r="M227" s="1">
        <v>198</v>
      </c>
      <c r="N227" s="1">
        <v>196</v>
      </c>
      <c r="O227" s="1">
        <v>196</v>
      </c>
      <c r="P227" s="1">
        <v>196</v>
      </c>
      <c r="Q227" s="1">
        <v>196</v>
      </c>
      <c r="R227" s="1">
        <v>196</v>
      </c>
      <c r="S227" s="1">
        <v>198</v>
      </c>
      <c r="T227" s="1">
        <v>198</v>
      </c>
      <c r="U227" s="1">
        <v>198</v>
      </c>
      <c r="V227" s="1">
        <v>198</v>
      </c>
      <c r="W227" s="1">
        <v>198</v>
      </c>
      <c r="X227" s="1">
        <v>198</v>
      </c>
      <c r="Y227" s="1">
        <v>198</v>
      </c>
    </row>
    <row r="228" spans="1:25">
      <c r="A228" s="1" t="s">
        <v>460</v>
      </c>
      <c r="B228" s="1">
        <v>241</v>
      </c>
      <c r="C228" s="1">
        <v>241</v>
      </c>
      <c r="D228" s="1">
        <v>241</v>
      </c>
      <c r="E228" s="1">
        <v>241</v>
      </c>
      <c r="F228" s="1">
        <v>241</v>
      </c>
      <c r="G228" s="1">
        <v>241</v>
      </c>
      <c r="H228" s="1">
        <v>241</v>
      </c>
      <c r="I228" s="1">
        <v>241</v>
      </c>
      <c r="J228" s="1">
        <v>241</v>
      </c>
      <c r="K228" s="1">
        <v>241</v>
      </c>
      <c r="L228" s="1">
        <v>241</v>
      </c>
      <c r="M228" s="1">
        <v>241</v>
      </c>
      <c r="N228" s="1">
        <v>241</v>
      </c>
      <c r="O228" s="1">
        <v>241</v>
      </c>
      <c r="P228" s="1">
        <v>241</v>
      </c>
      <c r="Q228" s="1">
        <v>241</v>
      </c>
      <c r="R228" s="1">
        <v>241</v>
      </c>
      <c r="S228" s="1">
        <v>241</v>
      </c>
      <c r="T228" s="1">
        <v>241</v>
      </c>
      <c r="U228" s="1">
        <v>241</v>
      </c>
      <c r="V228" s="1">
        <v>241</v>
      </c>
      <c r="W228" s="1">
        <v>241</v>
      </c>
      <c r="X228" s="1">
        <v>241</v>
      </c>
      <c r="Y228" s="1">
        <v>241</v>
      </c>
    </row>
    <row r="229" spans="1:25">
      <c r="A229" s="1" t="s">
        <v>462</v>
      </c>
      <c r="B229" s="1">
        <v>8</v>
      </c>
      <c r="C229" s="1">
        <v>8</v>
      </c>
      <c r="D229" s="1">
        <v>8</v>
      </c>
      <c r="E229" s="1">
        <v>8</v>
      </c>
      <c r="F229" s="1">
        <v>8</v>
      </c>
      <c r="G229" s="1">
        <v>8</v>
      </c>
      <c r="H229" s="1">
        <v>8</v>
      </c>
      <c r="I229" s="1">
        <v>8</v>
      </c>
      <c r="J229" s="1">
        <v>8</v>
      </c>
      <c r="K229" s="1">
        <v>8</v>
      </c>
      <c r="L229" s="1">
        <v>8</v>
      </c>
      <c r="M229" s="1">
        <v>8</v>
      </c>
      <c r="N229" s="1">
        <v>8</v>
      </c>
      <c r="O229" s="1">
        <v>8</v>
      </c>
      <c r="P229" s="1">
        <v>8</v>
      </c>
      <c r="Q229" s="1">
        <v>8</v>
      </c>
      <c r="R229" s="1">
        <v>8</v>
      </c>
      <c r="S229" s="1">
        <v>8</v>
      </c>
      <c r="T229" s="1">
        <v>8</v>
      </c>
      <c r="U229" s="1">
        <v>8</v>
      </c>
      <c r="V229" s="1">
        <v>8</v>
      </c>
      <c r="W229" s="1">
        <v>8</v>
      </c>
      <c r="X229" s="1">
        <v>8</v>
      </c>
      <c r="Y229" s="1">
        <v>8</v>
      </c>
    </row>
    <row r="230" spans="1:25">
      <c r="A230" s="1" t="s">
        <v>464</v>
      </c>
      <c r="B230" s="1">
        <v>28</v>
      </c>
      <c r="C230" s="1">
        <v>28</v>
      </c>
      <c r="D230" s="1">
        <v>28</v>
      </c>
      <c r="E230" s="1">
        <v>28</v>
      </c>
      <c r="F230" s="1">
        <v>28</v>
      </c>
      <c r="G230" s="1">
        <v>28</v>
      </c>
      <c r="H230" s="1">
        <v>28</v>
      </c>
      <c r="I230" s="1">
        <v>28</v>
      </c>
      <c r="J230" s="1">
        <v>28</v>
      </c>
      <c r="K230" s="1">
        <v>28</v>
      </c>
      <c r="L230" s="1">
        <v>28</v>
      </c>
      <c r="M230" s="1">
        <v>28</v>
      </c>
      <c r="N230" s="1">
        <v>28</v>
      </c>
      <c r="O230" s="1">
        <v>28</v>
      </c>
      <c r="P230" s="1">
        <v>28</v>
      </c>
      <c r="Q230" s="1">
        <v>28</v>
      </c>
      <c r="R230" s="1">
        <v>28</v>
      </c>
      <c r="S230" s="1">
        <v>28</v>
      </c>
      <c r="T230" s="1">
        <v>28</v>
      </c>
      <c r="U230" s="1">
        <v>28</v>
      </c>
      <c r="V230" s="1">
        <v>28</v>
      </c>
      <c r="W230" s="1">
        <v>28</v>
      </c>
      <c r="X230" s="1">
        <v>28</v>
      </c>
      <c r="Y230" s="1">
        <v>28</v>
      </c>
    </row>
    <row r="231" spans="1:25">
      <c r="A231" s="1" t="s">
        <v>466</v>
      </c>
      <c r="B231" s="1">
        <v>49</v>
      </c>
      <c r="C231" s="1">
        <v>49</v>
      </c>
      <c r="D231" s="1">
        <v>49</v>
      </c>
      <c r="E231" s="1">
        <v>49</v>
      </c>
      <c r="F231" s="1">
        <v>49</v>
      </c>
      <c r="G231" s="1">
        <v>49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</row>
    <row r="232" spans="1:25">
      <c r="A232" s="1" t="s">
        <v>468</v>
      </c>
      <c r="B232" s="1">
        <v>50</v>
      </c>
      <c r="C232" s="1">
        <v>50</v>
      </c>
      <c r="D232" s="1">
        <v>50</v>
      </c>
      <c r="E232" s="1">
        <v>50</v>
      </c>
      <c r="F232" s="1">
        <v>50</v>
      </c>
      <c r="G232" s="1">
        <v>50</v>
      </c>
      <c r="H232" s="1">
        <v>45</v>
      </c>
      <c r="I232" s="1">
        <v>45</v>
      </c>
      <c r="J232" s="1">
        <v>45</v>
      </c>
      <c r="K232" s="1">
        <v>45</v>
      </c>
      <c r="L232" s="1">
        <v>45</v>
      </c>
      <c r="M232" s="1">
        <v>45</v>
      </c>
      <c r="N232" s="1">
        <v>45</v>
      </c>
      <c r="O232" s="1">
        <v>45</v>
      </c>
      <c r="P232" s="1">
        <v>45</v>
      </c>
      <c r="Q232" s="1">
        <v>45</v>
      </c>
      <c r="R232" s="1">
        <v>45</v>
      </c>
      <c r="S232" s="1">
        <v>45</v>
      </c>
      <c r="T232" s="1">
        <v>45</v>
      </c>
      <c r="U232" s="1">
        <v>45</v>
      </c>
      <c r="V232" s="1">
        <v>45</v>
      </c>
      <c r="W232" s="1">
        <v>45</v>
      </c>
      <c r="X232" s="1">
        <v>45</v>
      </c>
      <c r="Y232" s="1">
        <v>45</v>
      </c>
    </row>
    <row r="233" spans="1:25">
      <c r="A233" s="1" t="s">
        <v>470</v>
      </c>
      <c r="B233" s="1">
        <v>50</v>
      </c>
      <c r="C233" s="1">
        <v>50</v>
      </c>
      <c r="D233" s="1">
        <v>50</v>
      </c>
      <c r="E233" s="1">
        <v>50</v>
      </c>
      <c r="F233" s="1">
        <v>50</v>
      </c>
      <c r="G233" s="1">
        <v>50</v>
      </c>
      <c r="H233" s="1">
        <v>47</v>
      </c>
      <c r="I233" s="1">
        <v>47</v>
      </c>
      <c r="J233" s="1">
        <v>47</v>
      </c>
      <c r="K233" s="1">
        <v>47</v>
      </c>
      <c r="L233" s="1">
        <v>47</v>
      </c>
      <c r="M233" s="1">
        <v>47</v>
      </c>
      <c r="N233" s="1">
        <v>47</v>
      </c>
      <c r="O233" s="1">
        <v>47</v>
      </c>
      <c r="P233" s="1">
        <v>47</v>
      </c>
      <c r="Q233" s="1">
        <v>47</v>
      </c>
      <c r="R233" s="1">
        <v>47</v>
      </c>
      <c r="S233" s="1">
        <v>47</v>
      </c>
      <c r="T233" s="1">
        <v>47</v>
      </c>
      <c r="U233" s="1">
        <v>47</v>
      </c>
      <c r="V233" s="1">
        <v>47</v>
      </c>
      <c r="W233" s="1">
        <v>47</v>
      </c>
      <c r="X233" s="1">
        <v>47</v>
      </c>
      <c r="Y233" s="1">
        <v>47</v>
      </c>
    </row>
    <row r="234" spans="1:25">
      <c r="A234" s="1" t="s">
        <v>472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1.21999999999999E-2</v>
      </c>
      <c r="H234" s="1">
        <v>1.2018899999999999</v>
      </c>
      <c r="I234" s="1">
        <v>2.4456699999999998</v>
      </c>
      <c r="J234" s="1">
        <v>5.4988999999999999</v>
      </c>
      <c r="K234" s="1">
        <v>7.1507199999999997</v>
      </c>
      <c r="L234" s="1">
        <v>8.2307900000000007</v>
      </c>
      <c r="M234" s="1">
        <v>15.230119999999999</v>
      </c>
      <c r="N234" s="1">
        <v>18.578229999999898</v>
      </c>
      <c r="O234" s="1">
        <v>17.63775</v>
      </c>
      <c r="P234" s="1">
        <v>15.393079999999999</v>
      </c>
      <c r="Q234" s="1">
        <v>14.39714</v>
      </c>
      <c r="R234" s="1">
        <v>7.4969799999999998</v>
      </c>
      <c r="S234" s="1">
        <v>1.48535999999999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</row>
    <row r="235" spans="1:25">
      <c r="A235" s="1" t="s">
        <v>474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7.8099999999999897E-3</v>
      </c>
      <c r="H235" s="1">
        <v>1.2289600000000001</v>
      </c>
      <c r="I235" s="1">
        <v>2.43824</v>
      </c>
      <c r="J235" s="1">
        <v>5.5560900000000002</v>
      </c>
      <c r="K235" s="1">
        <v>6.9698000000000002</v>
      </c>
      <c r="L235" s="1">
        <v>8.1276499999999992</v>
      </c>
      <c r="M235" s="1">
        <v>15.495649999999999</v>
      </c>
      <c r="N235" s="1">
        <v>19.02826</v>
      </c>
      <c r="O235" s="1">
        <v>17.65896</v>
      </c>
      <c r="P235" s="1">
        <v>15.657209999999999</v>
      </c>
      <c r="Q235" s="1">
        <v>15.501799999999999</v>
      </c>
      <c r="R235" s="1">
        <v>8.4608600000000003</v>
      </c>
      <c r="S235" s="1">
        <v>1.3818699999999999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</row>
    <row r="236" spans="1:25">
      <c r="A236" s="1" t="s">
        <v>476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1.40299999999999E-2</v>
      </c>
      <c r="H236" s="1">
        <v>1.23037</v>
      </c>
      <c r="I236" s="1">
        <v>2.49187</v>
      </c>
      <c r="J236" s="1">
        <v>5.7001899999999903</v>
      </c>
      <c r="K236" s="1">
        <v>6.9923599999999997</v>
      </c>
      <c r="L236" s="1">
        <v>8.2441299999999895</v>
      </c>
      <c r="M236" s="1">
        <v>16.072959999999998</v>
      </c>
      <c r="N236" s="1">
        <v>19.37754</v>
      </c>
      <c r="O236" s="1">
        <v>17.887630000000001</v>
      </c>
      <c r="P236" s="1">
        <v>15.91136</v>
      </c>
      <c r="Q236" s="1">
        <v>14.90921</v>
      </c>
      <c r="R236" s="1">
        <v>7.7148999999999903</v>
      </c>
      <c r="S236" s="1">
        <v>1.4193099999999901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>
      <c r="A237" s="1" t="s">
        <v>478</v>
      </c>
      <c r="B237" s="1">
        <v>18.848289999999999</v>
      </c>
      <c r="C237" s="1">
        <v>19.10127</v>
      </c>
      <c r="D237" s="1">
        <v>19.541810000000002</v>
      </c>
      <c r="E237" s="1">
        <v>19.513649999999998</v>
      </c>
      <c r="F237" s="1">
        <v>18.82282</v>
      </c>
      <c r="G237" s="1">
        <v>18.309849999999901</v>
      </c>
      <c r="H237" s="1">
        <v>17.803169999999898</v>
      </c>
      <c r="I237" s="1">
        <v>17.400590000000001</v>
      </c>
      <c r="J237" s="1">
        <v>17.392199999999999</v>
      </c>
      <c r="K237" s="1">
        <v>17.252659999999999</v>
      </c>
      <c r="L237" s="1">
        <v>17.215060000000001</v>
      </c>
      <c r="M237" s="1">
        <v>17.2194</v>
      </c>
      <c r="N237" s="1">
        <v>17.23725</v>
      </c>
      <c r="O237" s="1">
        <v>17.241869999999999</v>
      </c>
      <c r="P237" s="1">
        <v>17.235689999999899</v>
      </c>
      <c r="Q237" s="1">
        <v>17.22514</v>
      </c>
      <c r="R237" s="1">
        <v>17.20919</v>
      </c>
      <c r="S237" s="1">
        <v>17.20289</v>
      </c>
      <c r="T237" s="1">
        <v>17.183990000000001</v>
      </c>
      <c r="U237" s="1">
        <v>17.266689999999901</v>
      </c>
      <c r="V237" s="1">
        <v>18.025040000000001</v>
      </c>
      <c r="W237" s="1">
        <v>18.60238</v>
      </c>
      <c r="X237" s="1">
        <v>18.50254</v>
      </c>
      <c r="Y237" s="1">
        <v>18.568069999999999</v>
      </c>
    </row>
    <row r="238" spans="1:25">
      <c r="A238" s="1" t="s">
        <v>480</v>
      </c>
      <c r="B238" s="1">
        <v>0.63863999999999999</v>
      </c>
      <c r="C238" s="1">
        <v>0.64103999999999906</v>
      </c>
      <c r="D238" s="1">
        <v>0.64271999999999996</v>
      </c>
      <c r="E238" s="1">
        <v>0.64151999999999998</v>
      </c>
      <c r="F238" s="1">
        <v>0.64115999999999995</v>
      </c>
      <c r="G238" s="1">
        <v>0.64571999999999996</v>
      </c>
      <c r="H238" s="1">
        <v>0.65207999999999999</v>
      </c>
      <c r="I238" s="1">
        <v>0.37631999999999999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0.27923999999999999</v>
      </c>
      <c r="P238" s="1">
        <v>0.72431999999999996</v>
      </c>
      <c r="Q238" s="1">
        <v>0.64883999999999997</v>
      </c>
      <c r="R238" s="1">
        <v>0.65459999999999996</v>
      </c>
      <c r="S238" s="1">
        <v>0.67811999999999995</v>
      </c>
      <c r="T238" s="1">
        <v>0.69191999999999998</v>
      </c>
      <c r="U238" s="1">
        <v>0.68135999999999997</v>
      </c>
      <c r="V238" s="1">
        <v>0.64967999999999904</v>
      </c>
      <c r="W238" s="1">
        <v>0.61775999999999998</v>
      </c>
      <c r="X238" s="1">
        <v>0.64295999999999998</v>
      </c>
      <c r="Y238" s="1">
        <v>0.64836000000000005</v>
      </c>
    </row>
    <row r="239" spans="1:25">
      <c r="A239" s="1" t="s">
        <v>482</v>
      </c>
      <c r="B239" s="1">
        <v>154</v>
      </c>
      <c r="C239" s="1">
        <v>154</v>
      </c>
      <c r="D239" s="1">
        <v>154</v>
      </c>
      <c r="E239" s="1">
        <v>154</v>
      </c>
      <c r="F239" s="1">
        <v>154</v>
      </c>
      <c r="G239" s="1">
        <v>154</v>
      </c>
      <c r="H239" s="1">
        <v>154</v>
      </c>
      <c r="I239" s="1">
        <v>154</v>
      </c>
      <c r="J239" s="1">
        <v>228</v>
      </c>
      <c r="K239" s="1">
        <v>228</v>
      </c>
      <c r="L239" s="1">
        <v>228</v>
      </c>
      <c r="M239" s="1">
        <v>228</v>
      </c>
      <c r="N239" s="1">
        <v>228</v>
      </c>
      <c r="O239" s="1">
        <v>228</v>
      </c>
      <c r="P239" s="1">
        <v>300</v>
      </c>
      <c r="Q239" s="1">
        <v>300</v>
      </c>
      <c r="R239" s="1">
        <v>298</v>
      </c>
      <c r="S239" s="1">
        <v>298</v>
      </c>
      <c r="T239" s="1">
        <v>298</v>
      </c>
      <c r="U239" s="1">
        <v>298</v>
      </c>
      <c r="V239" s="1">
        <v>298</v>
      </c>
      <c r="W239" s="1">
        <v>298</v>
      </c>
      <c r="X239" s="1">
        <v>225</v>
      </c>
      <c r="Y239" s="1">
        <v>225</v>
      </c>
    </row>
    <row r="240" spans="1:25">
      <c r="A240" s="1" t="s">
        <v>484</v>
      </c>
      <c r="B240" s="1">
        <v>0.81564999999999999</v>
      </c>
      <c r="C240" s="1">
        <v>0.81564999999999999</v>
      </c>
      <c r="D240" s="1">
        <v>0.81455</v>
      </c>
      <c r="E240" s="1">
        <v>0.81520999999999999</v>
      </c>
      <c r="F240" s="1">
        <v>0.81520999999999999</v>
      </c>
      <c r="G240" s="1">
        <v>0.81553999999999904</v>
      </c>
      <c r="H240" s="1">
        <v>0.81817999999999902</v>
      </c>
      <c r="I240" s="1">
        <v>0.82038</v>
      </c>
      <c r="J240" s="1">
        <v>0.82038</v>
      </c>
      <c r="K240" s="1">
        <v>0.81960999999999995</v>
      </c>
      <c r="L240" s="1">
        <v>0.81982999999999995</v>
      </c>
      <c r="M240" s="1">
        <v>0.82049000000000005</v>
      </c>
      <c r="N240" s="1">
        <v>0.8206</v>
      </c>
      <c r="O240" s="1">
        <v>0.82038</v>
      </c>
      <c r="P240" s="1">
        <v>0.82049000000000005</v>
      </c>
      <c r="Q240" s="1">
        <v>0.82225000000000004</v>
      </c>
      <c r="R240" s="1">
        <v>0.76263000000000003</v>
      </c>
      <c r="S240" s="1">
        <v>0.80145999999999995</v>
      </c>
      <c r="T240" s="1">
        <v>0.82313000000000003</v>
      </c>
      <c r="U240" s="1">
        <v>0.82313000000000003</v>
      </c>
      <c r="V240" s="1">
        <v>0.82323999999999997</v>
      </c>
      <c r="W240" s="1">
        <v>0.82191999999999998</v>
      </c>
      <c r="X240" s="1">
        <v>0.81796000000000002</v>
      </c>
      <c r="Y240" s="1">
        <v>0.77252999999999905</v>
      </c>
    </row>
    <row r="241" spans="1:25">
      <c r="A241" s="1" t="s">
        <v>486</v>
      </c>
      <c r="B241" s="1">
        <v>0.74346999999999996</v>
      </c>
      <c r="C241" s="1">
        <v>0.70735000000000003</v>
      </c>
      <c r="D241" s="1">
        <v>0.68935999999999997</v>
      </c>
      <c r="E241" s="1">
        <v>0.65944000000000003</v>
      </c>
      <c r="F241" s="1">
        <v>0.68886999999999998</v>
      </c>
      <c r="G241" s="1">
        <v>0.79298000000000002</v>
      </c>
      <c r="H241" s="1">
        <v>0.99141999999999997</v>
      </c>
      <c r="I241" s="1">
        <v>1.19922</v>
      </c>
      <c r="J241" s="1">
        <v>1.3170299999999999</v>
      </c>
      <c r="K241" s="1">
        <v>1.3681700000000001</v>
      </c>
      <c r="L241" s="1">
        <v>1.3878900000000001</v>
      </c>
      <c r="M241" s="1">
        <v>1.4042399999999999</v>
      </c>
      <c r="N241" s="1">
        <v>1.38388</v>
      </c>
      <c r="O241" s="1">
        <v>1.35964</v>
      </c>
      <c r="P241" s="1">
        <v>1.34761999999999</v>
      </c>
      <c r="Q241" s="1">
        <v>1.31575</v>
      </c>
      <c r="R241" s="1">
        <v>1.2592699999999999</v>
      </c>
      <c r="S241" s="1">
        <v>1.1896199999999999</v>
      </c>
      <c r="T241" s="1">
        <v>1.1207</v>
      </c>
      <c r="U241" s="1">
        <v>1.0882400000000001</v>
      </c>
      <c r="V241" s="1">
        <v>1.0497000000000001</v>
      </c>
      <c r="W241" s="1">
        <v>0.99573999999999996</v>
      </c>
      <c r="X241" s="1">
        <v>0.90163000000000004</v>
      </c>
      <c r="Y241" s="1">
        <v>0.81984999999999997</v>
      </c>
    </row>
    <row r="242" spans="1:25">
      <c r="A242" s="1" t="s">
        <v>488</v>
      </c>
      <c r="B242" s="1">
        <v>1.56518</v>
      </c>
      <c r="C242" s="1">
        <v>1.61338</v>
      </c>
      <c r="D242" s="1">
        <v>1.6065</v>
      </c>
      <c r="E242" s="1">
        <v>1.63496</v>
      </c>
      <c r="F242" s="1">
        <v>1.6726099999999999</v>
      </c>
      <c r="G242" s="1">
        <v>1.8052999999999999</v>
      </c>
      <c r="H242" s="1">
        <v>1.8672800000000001</v>
      </c>
      <c r="I242" s="1">
        <v>1.90998</v>
      </c>
      <c r="J242" s="1">
        <v>1.94258</v>
      </c>
      <c r="K242" s="1">
        <v>1.7924500000000001</v>
      </c>
      <c r="L242" s="1">
        <v>1.6873</v>
      </c>
      <c r="M242" s="1">
        <v>1.4600299999999999</v>
      </c>
      <c r="N242" s="1">
        <v>1.64323</v>
      </c>
      <c r="O242" s="1">
        <v>1.8296300000000001</v>
      </c>
      <c r="P242" s="1">
        <v>1.88473</v>
      </c>
      <c r="Q242" s="1">
        <v>1.89988</v>
      </c>
      <c r="R242" s="1">
        <v>1.49217</v>
      </c>
      <c r="S242" s="1">
        <v>1.8567199999999999</v>
      </c>
      <c r="T242" s="1">
        <v>1.7162299999999999</v>
      </c>
      <c r="U242" s="1">
        <v>1.35443</v>
      </c>
      <c r="V242" s="1">
        <v>1.41045</v>
      </c>
      <c r="W242" s="1">
        <v>1.80989</v>
      </c>
      <c r="X242" s="1">
        <v>1.90998</v>
      </c>
      <c r="Y242" s="1">
        <v>1.9379900000000001</v>
      </c>
    </row>
    <row r="243" spans="1:25">
      <c r="A243" s="1" t="s">
        <v>490</v>
      </c>
      <c r="B243" s="1">
        <v>1.54209999999999</v>
      </c>
      <c r="C243" s="1">
        <v>1.5353299999999901</v>
      </c>
      <c r="D243" s="1">
        <v>1.51444</v>
      </c>
      <c r="E243" s="1">
        <v>1.52799</v>
      </c>
      <c r="F243" s="1">
        <v>1.6069599999999999</v>
      </c>
      <c r="G243" s="1">
        <v>1.82321</v>
      </c>
      <c r="H243" s="1">
        <v>1.9169799999999999</v>
      </c>
      <c r="I243" s="1">
        <v>1.89621</v>
      </c>
      <c r="J243" s="1">
        <v>1.8454699999999999</v>
      </c>
      <c r="K243" s="1">
        <v>1.7779799999999999</v>
      </c>
      <c r="L243" s="1">
        <v>1.65849</v>
      </c>
      <c r="M243" s="1">
        <v>1.4686399999999999</v>
      </c>
      <c r="N243" s="1">
        <v>1.71610999999999</v>
      </c>
      <c r="O243" s="1">
        <v>1.6651499999999999</v>
      </c>
      <c r="P243" s="1">
        <v>1.63473</v>
      </c>
      <c r="Q243" s="1">
        <v>1.59043</v>
      </c>
      <c r="R243" s="1">
        <v>1.55863</v>
      </c>
      <c r="S243" s="1">
        <v>1.51674</v>
      </c>
      <c r="T243" s="1">
        <v>1.46933</v>
      </c>
      <c r="U243" s="1">
        <v>1.4700199999999899</v>
      </c>
      <c r="V243" s="1">
        <v>1.5154700000000001</v>
      </c>
      <c r="W243" s="1">
        <v>1.5192600000000001</v>
      </c>
      <c r="X243" s="1">
        <v>1.5519799999999999</v>
      </c>
      <c r="Y243" s="1">
        <v>1.62016</v>
      </c>
    </row>
    <row r="244" spans="1:25">
      <c r="A244" s="1" t="s">
        <v>492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</row>
    <row r="245" spans="1:25">
      <c r="A245" s="1" t="s">
        <v>494</v>
      </c>
      <c r="B245" s="1">
        <v>63</v>
      </c>
      <c r="C245" s="1">
        <v>63</v>
      </c>
      <c r="D245" s="1">
        <v>63</v>
      </c>
      <c r="E245" s="1">
        <v>63</v>
      </c>
      <c r="F245" s="1">
        <v>63</v>
      </c>
      <c r="G245" s="1">
        <v>63</v>
      </c>
      <c r="H245" s="1">
        <v>63</v>
      </c>
      <c r="I245" s="1">
        <v>63</v>
      </c>
      <c r="J245" s="1">
        <v>63</v>
      </c>
      <c r="K245" s="1">
        <v>63</v>
      </c>
      <c r="L245" s="1">
        <v>63</v>
      </c>
      <c r="M245" s="1">
        <v>63</v>
      </c>
      <c r="N245" s="1">
        <v>63</v>
      </c>
      <c r="O245" s="1">
        <v>63</v>
      </c>
      <c r="P245" s="1">
        <v>63</v>
      </c>
      <c r="Q245" s="1">
        <v>63</v>
      </c>
      <c r="R245" s="1">
        <v>63</v>
      </c>
      <c r="S245" s="1">
        <v>63</v>
      </c>
      <c r="T245" s="1">
        <v>63</v>
      </c>
      <c r="U245" s="1">
        <v>63</v>
      </c>
      <c r="V245" s="1">
        <v>63</v>
      </c>
      <c r="W245" s="1">
        <v>63</v>
      </c>
      <c r="X245" s="1">
        <v>63</v>
      </c>
      <c r="Y245" s="1">
        <v>63</v>
      </c>
    </row>
    <row r="246" spans="1:25">
      <c r="A246" s="1" t="s">
        <v>496</v>
      </c>
      <c r="B246" s="1">
        <v>64</v>
      </c>
      <c r="C246" s="1">
        <v>64</v>
      </c>
      <c r="D246" s="1">
        <v>64</v>
      </c>
      <c r="E246" s="1">
        <v>64</v>
      </c>
      <c r="F246" s="1">
        <v>64</v>
      </c>
      <c r="G246" s="1">
        <v>64</v>
      </c>
      <c r="H246" s="1">
        <v>64</v>
      </c>
      <c r="I246" s="1">
        <v>64</v>
      </c>
      <c r="J246" s="1">
        <v>64</v>
      </c>
      <c r="K246" s="1">
        <v>64</v>
      </c>
      <c r="L246" s="1">
        <v>64</v>
      </c>
      <c r="M246" s="1">
        <v>64</v>
      </c>
      <c r="N246" s="1">
        <v>64</v>
      </c>
      <c r="O246" s="1">
        <v>64</v>
      </c>
      <c r="P246" s="1">
        <v>64</v>
      </c>
      <c r="Q246" s="1">
        <v>64</v>
      </c>
      <c r="R246" s="1">
        <v>64</v>
      </c>
      <c r="S246" s="1">
        <v>64</v>
      </c>
      <c r="T246" s="1">
        <v>64</v>
      </c>
      <c r="U246" s="1">
        <v>64</v>
      </c>
      <c r="V246" s="1">
        <v>64</v>
      </c>
      <c r="W246" s="1">
        <v>64</v>
      </c>
      <c r="X246" s="1">
        <v>64</v>
      </c>
      <c r="Y246" s="1">
        <v>64</v>
      </c>
    </row>
    <row r="247" spans="1:25">
      <c r="A247" s="1" t="s">
        <v>498</v>
      </c>
      <c r="B247" s="1">
        <v>63</v>
      </c>
      <c r="C247" s="1">
        <v>63</v>
      </c>
      <c r="D247" s="1">
        <v>63</v>
      </c>
      <c r="E247" s="1">
        <v>63</v>
      </c>
      <c r="F247" s="1">
        <v>63</v>
      </c>
      <c r="G247" s="1">
        <v>63</v>
      </c>
      <c r="H247" s="1">
        <v>63</v>
      </c>
      <c r="I247" s="1">
        <v>63</v>
      </c>
      <c r="J247" s="1">
        <v>63</v>
      </c>
      <c r="K247" s="1">
        <v>63</v>
      </c>
      <c r="L247" s="1">
        <v>63</v>
      </c>
      <c r="M247" s="1">
        <v>63</v>
      </c>
      <c r="N247" s="1">
        <v>63</v>
      </c>
      <c r="O247" s="1">
        <v>63</v>
      </c>
      <c r="P247" s="1">
        <v>63</v>
      </c>
      <c r="Q247" s="1">
        <v>63</v>
      </c>
      <c r="R247" s="1">
        <v>63</v>
      </c>
      <c r="S247" s="1">
        <v>63</v>
      </c>
      <c r="T247" s="1">
        <v>63</v>
      </c>
      <c r="U247" s="1">
        <v>63</v>
      </c>
      <c r="V247" s="1">
        <v>63</v>
      </c>
      <c r="W247" s="1">
        <v>63</v>
      </c>
      <c r="X247" s="1">
        <v>63</v>
      </c>
      <c r="Y247" s="1">
        <v>63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F475-C264-40DF-8FCE-696347E0B3D5}">
  <sheetPr>
    <tabColor rgb="FF0070C0"/>
  </sheetPr>
  <dimension ref="A1:Y247"/>
  <sheetViews>
    <sheetView workbookViewId="0">
      <selection activeCell="B14" sqref="B14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 t="s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>
      <c r="A5" s="1" t="s">
        <v>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>
      <c r="A6" s="1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>
      <c r="A7" s="1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>
      <c r="A9" s="1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>
      <c r="A10" s="1" t="s">
        <v>24</v>
      </c>
      <c r="B10" s="1">
        <v>5</v>
      </c>
      <c r="C10" s="1">
        <v>5</v>
      </c>
      <c r="D10" s="1">
        <v>5</v>
      </c>
      <c r="E10" s="1">
        <v>5</v>
      </c>
      <c r="F10" s="1">
        <v>12</v>
      </c>
      <c r="G10" s="1">
        <v>12</v>
      </c>
      <c r="H10" s="1">
        <v>12</v>
      </c>
      <c r="I10" s="1">
        <v>12</v>
      </c>
      <c r="J10" s="1">
        <v>12</v>
      </c>
      <c r="K10" s="1">
        <v>12</v>
      </c>
      <c r="L10" s="1">
        <v>12</v>
      </c>
      <c r="M10" s="1">
        <v>12</v>
      </c>
      <c r="N10" s="1">
        <v>12</v>
      </c>
      <c r="O10" s="1">
        <v>12</v>
      </c>
      <c r="P10" s="1">
        <v>12</v>
      </c>
      <c r="Q10" s="1">
        <v>12</v>
      </c>
      <c r="R10" s="1">
        <v>12</v>
      </c>
      <c r="S10" s="1">
        <v>12</v>
      </c>
      <c r="T10" s="1">
        <v>12</v>
      </c>
      <c r="U10" s="1">
        <v>12</v>
      </c>
      <c r="V10" s="1">
        <v>12</v>
      </c>
      <c r="W10" s="1">
        <v>12</v>
      </c>
      <c r="X10" s="1">
        <v>12</v>
      </c>
      <c r="Y10" s="1">
        <v>12</v>
      </c>
    </row>
    <row r="11" spans="1:25">
      <c r="A11" s="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>
      <c r="A12" s="1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>
      <c r="A13" s="1" t="s">
        <v>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>
      <c r="A14" s="1" t="s">
        <v>32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>
      <c r="A15" s="1" t="s">
        <v>34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>
      <c r="A16" s="1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>
      <c r="A17" s="1" t="s">
        <v>38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>
      <c r="A18" s="1" t="s">
        <v>40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>
      <c r="A19" s="1" t="s">
        <v>42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>
      <c r="A20" s="1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>
      <c r="A21" s="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>
      <c r="A22" s="1" t="s">
        <v>48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>
      <c r="A23" s="1" t="s">
        <v>50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>
      <c r="A24" s="1" t="s">
        <v>52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>
      <c r="A25" s="1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>
      <c r="A26" s="1" t="s">
        <v>56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>
      <c r="A27" s="1" t="s">
        <v>58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>
      <c r="A28" s="1" t="s">
        <v>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>
      <c r="A29" s="1" t="s">
        <v>62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>
      <c r="A30" s="1" t="s">
        <v>64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>
      <c r="A31" s="1" t="s">
        <v>66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>
      <c r="A32" s="1" t="s">
        <v>68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>
      <c r="A33" s="1" t="s">
        <v>70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>
      <c r="A34" s="1" t="s">
        <v>72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>
      <c r="A35" s="1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>
      <c r="A36" s="1" t="s">
        <v>76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>
      <c r="A37" s="1" t="s">
        <v>78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>
      <c r="A38" s="1" t="s">
        <v>80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>
      <c r="A39" s="1" t="s">
        <v>82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>
      <c r="A40" s="1" t="s">
        <v>84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>
      <c r="A41" s="1" t="s">
        <v>86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>
      <c r="A42" s="1" t="s">
        <v>88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>
      <c r="A43" s="1" t="s">
        <v>90</v>
      </c>
      <c r="B43" s="1">
        <v>60</v>
      </c>
      <c r="C43" s="1">
        <v>60</v>
      </c>
      <c r="D43" s="1">
        <v>60</v>
      </c>
      <c r="E43" s="1">
        <v>60</v>
      </c>
      <c r="F43" s="1">
        <v>60</v>
      </c>
      <c r="G43" s="1">
        <v>60</v>
      </c>
      <c r="H43" s="1">
        <v>60</v>
      </c>
      <c r="I43" s="1">
        <v>60</v>
      </c>
      <c r="J43" s="1">
        <v>60</v>
      </c>
      <c r="K43" s="1">
        <v>60</v>
      </c>
      <c r="L43" s="1">
        <v>60</v>
      </c>
      <c r="M43" s="1">
        <v>60</v>
      </c>
      <c r="N43" s="1">
        <v>60</v>
      </c>
      <c r="O43" s="1">
        <v>60</v>
      </c>
      <c r="P43" s="1">
        <v>60</v>
      </c>
      <c r="Q43" s="1">
        <v>60</v>
      </c>
      <c r="R43" s="1">
        <v>60</v>
      </c>
      <c r="S43" s="1">
        <v>60</v>
      </c>
      <c r="T43" s="1">
        <v>60</v>
      </c>
      <c r="U43" s="1">
        <v>60</v>
      </c>
      <c r="V43" s="1">
        <v>60</v>
      </c>
      <c r="W43" s="1">
        <v>60</v>
      </c>
      <c r="X43" s="1">
        <v>60</v>
      </c>
      <c r="Y43" s="1">
        <v>60</v>
      </c>
    </row>
    <row r="44" spans="1:25">
      <c r="A44" s="1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>
      <c r="A45" s="1" t="s">
        <v>94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</row>
    <row r="46" spans="1:25">
      <c r="A46" s="1" t="s">
        <v>96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</row>
    <row r="47" spans="1:25">
      <c r="A47" s="1" t="s">
        <v>98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>
      <c r="A48" s="1" t="s">
        <v>100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>
      <c r="A49" s="1" t="s">
        <v>102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>
      <c r="A50" s="1" t="s">
        <v>104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>
      <c r="A51" s="1" t="s">
        <v>106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>
      <c r="A52" s="1" t="s">
        <v>108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>
      <c r="A53" s="1" t="s">
        <v>110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>
      <c r="A54" s="1" t="s">
        <v>112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>
      <c r="A55" s="1" t="s">
        <v>114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>
      <c r="A56" s="1" t="s">
        <v>116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>
      <c r="A57" s="1" t="s">
        <v>118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>
      <c r="A58" s="1" t="s">
        <v>120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>
      <c r="A59" s="1" t="s">
        <v>122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>
      <c r="A60" s="1" t="s">
        <v>124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>
      <c r="A61" s="1" t="s">
        <v>126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>
      <c r="A62" s="1" t="s">
        <v>128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>
      <c r="A63" s="1" t="s">
        <v>130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>
      <c r="A64" s="1" t="s">
        <v>132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</row>
    <row r="65" spans="1:25">
      <c r="A65" s="1" t="s">
        <v>134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>
      <c r="A66" s="1" t="s">
        <v>136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>
      <c r="A67" s="1" t="s">
        <v>138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>
      <c r="A68" s="1" t="s">
        <v>140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>
      <c r="A69" s="1" t="s">
        <v>142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>
      <c r="A70" s="1" t="s">
        <v>144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>
      <c r="A71" s="1" t="s">
        <v>146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>
      <c r="A72" s="1" t="s">
        <v>148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>
      <c r="A73" s="1" t="s">
        <v>150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>
      <c r="A74" s="1" t="s">
        <v>152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>
      <c r="A75" s="1" t="s">
        <v>154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>
      <c r="A76" s="1" t="s">
        <v>156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>
      <c r="A77" s="1" t="s">
        <v>158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>
      <c r="A78" s="1" t="s">
        <v>160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>
      <c r="A79" s="1" t="s">
        <v>162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>
      <c r="A80" s="1" t="s">
        <v>164</v>
      </c>
      <c r="B80" s="1">
        <v>100</v>
      </c>
      <c r="C80" s="1">
        <v>100</v>
      </c>
      <c r="D80" s="1">
        <v>100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1">
        <v>100</v>
      </c>
      <c r="T80" s="1">
        <v>100</v>
      </c>
      <c r="U80" s="1">
        <v>100</v>
      </c>
      <c r="V80" s="1">
        <v>100</v>
      </c>
      <c r="W80" s="1">
        <v>100</v>
      </c>
      <c r="X80" s="1">
        <v>100</v>
      </c>
      <c r="Y80" s="1">
        <v>100</v>
      </c>
    </row>
    <row r="81" spans="1:25">
      <c r="A81" s="1" t="s">
        <v>166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</row>
    <row r="82" spans="1:25">
      <c r="A82" s="1" t="s">
        <v>168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</row>
    <row r="83" spans="1:25">
      <c r="A83" s="1" t="s">
        <v>170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>
      <c r="A84" s="1" t="s">
        <v>172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</row>
    <row r="85" spans="1:25">
      <c r="A85" s="1" t="s">
        <v>174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>
      <c r="A86" s="1" t="s">
        <v>176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>
      <c r="A87" s="1" t="s">
        <v>178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>
      <c r="A88" s="1" t="s">
        <v>180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>
      <c r="A89" s="1" t="s">
        <v>182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</row>
    <row r="90" spans="1:25">
      <c r="A90" s="1" t="s">
        <v>184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</row>
    <row r="91" spans="1:25">
      <c r="A91" s="1" t="s">
        <v>186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>
      <c r="A92" s="1" t="s">
        <v>188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>
      <c r="A93" s="1" t="s">
        <v>190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>
      <c r="A94" s="1" t="s">
        <v>192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>
      <c r="A95" s="1" t="s">
        <v>194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>
      <c r="A96" s="1" t="s">
        <v>196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>
      <c r="A97" s="1" t="s">
        <v>198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>
      <c r="A98" s="1" t="s">
        <v>200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>
      <c r="A99" s="1" t="s">
        <v>202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>
      <c r="A100" s="1" t="s">
        <v>204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>
      <c r="A101" s="1" t="s">
        <v>206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>
      <c r="A102" s="1" t="s">
        <v>208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>
      <c r="A103" s="1" t="s">
        <v>210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>
      <c r="A104" s="1" t="s">
        <v>212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>
      <c r="A105" s="1" t="s">
        <v>214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>
      <c r="A106" s="1" t="s">
        <v>216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>
      <c r="A107" s="1" t="s">
        <v>218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>
      <c r="A108" s="1" t="s">
        <v>220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>
      <c r="A109" s="1" t="s">
        <v>222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>
      <c r="A110" s="1" t="s">
        <v>224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>
      <c r="A111" s="1" t="s">
        <v>226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>
      <c r="A112" s="1" t="s">
        <v>228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>
      <c r="A113" s="1" t="s">
        <v>230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>
      <c r="A114" s="1" t="s">
        <v>232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>
      <c r="A115" s="1" t="s">
        <v>234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>
      <c r="A116" s="1" t="s">
        <v>236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>
      <c r="A117" s="1" t="s">
        <v>238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>
      <c r="A118" s="1" t="s">
        <v>240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>
      <c r="A119" s="1" t="s">
        <v>242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>
      <c r="A120" s="1" t="s">
        <v>244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>
      <c r="A121" s="1" t="s">
        <v>246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>
      <c r="A122" s="1" t="s">
        <v>248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>
      <c r="A123" s="1" t="s">
        <v>250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>
      <c r="A124" s="1" t="s">
        <v>252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>
      <c r="A125" s="1" t="s">
        <v>254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>
      <c r="A126" s="1" t="s">
        <v>256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>
      <c r="A127" s="1" t="s">
        <v>258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>
      <c r="A128" s="1" t="s">
        <v>260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>
      <c r="A129" s="1" t="s">
        <v>262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>
      <c r="A130" s="1" t="s">
        <v>264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>
      <c r="A131" s="1" t="s">
        <v>266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>
      <c r="A132" s="1" t="s">
        <v>268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>
      <c r="A133" s="1" t="s">
        <v>270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>
      <c r="A134" s="1" t="s">
        <v>272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  <row r="135" spans="1:25">
      <c r="A135" s="1" t="s">
        <v>274</v>
      </c>
      <c r="B135" s="1">
        <v>33</v>
      </c>
      <c r="C135" s="1">
        <v>33</v>
      </c>
      <c r="D135" s="1">
        <v>33</v>
      </c>
      <c r="E135" s="1">
        <v>33</v>
      </c>
      <c r="F135" s="1">
        <v>33</v>
      </c>
      <c r="G135" s="1">
        <v>33</v>
      </c>
      <c r="H135" s="1">
        <v>33</v>
      </c>
      <c r="I135" s="1">
        <v>33</v>
      </c>
      <c r="J135" s="1">
        <v>33</v>
      </c>
      <c r="K135" s="1">
        <v>33</v>
      </c>
      <c r="L135" s="1">
        <v>33</v>
      </c>
      <c r="M135" s="1">
        <v>33</v>
      </c>
      <c r="N135" s="1">
        <v>33</v>
      </c>
      <c r="O135" s="1">
        <v>33</v>
      </c>
      <c r="P135" s="1">
        <v>33</v>
      </c>
      <c r="Q135" s="1">
        <v>33</v>
      </c>
      <c r="R135" s="1">
        <v>33</v>
      </c>
      <c r="S135" s="1">
        <v>33</v>
      </c>
      <c r="T135" s="1">
        <v>33</v>
      </c>
      <c r="U135" s="1">
        <v>33</v>
      </c>
      <c r="V135" s="1">
        <v>33</v>
      </c>
      <c r="W135" s="1">
        <v>33</v>
      </c>
      <c r="X135" s="1">
        <v>33</v>
      </c>
      <c r="Y135" s="1">
        <v>33</v>
      </c>
    </row>
    <row r="136" spans="1:25">
      <c r="A136" s="1" t="s">
        <v>276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>
      <c r="A137" s="1" t="s">
        <v>278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>
      <c r="A138" s="1" t="s">
        <v>280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>
      <c r="A139" s="1" t="s">
        <v>282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>
      <c r="A140" s="1" t="s">
        <v>284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>
      <c r="A141" s="1" t="s">
        <v>286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>
      <c r="A142" s="1" t="s">
        <v>288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>
      <c r="A143" s="1" t="s">
        <v>290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>
      <c r="A144" s="1" t="s">
        <v>292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>
      <c r="A145" s="1" t="s">
        <v>294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>
      <c r="A146" s="1" t="s">
        <v>296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>
      <c r="A147" s="1" t="s">
        <v>298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>
      <c r="A148" s="1" t="s">
        <v>300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</row>
    <row r="149" spans="1:25">
      <c r="A149" s="1" t="s">
        <v>302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</row>
    <row r="150" spans="1:25">
      <c r="A150" s="1" t="s">
        <v>304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</row>
    <row r="151" spans="1:25">
      <c r="A151" s="1" t="s">
        <v>306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</row>
    <row r="152" spans="1:25">
      <c r="A152" s="1" t="s">
        <v>308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</row>
    <row r="153" spans="1:25">
      <c r="A153" s="1" t="s">
        <v>310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</row>
    <row r="154" spans="1:25">
      <c r="A154" s="1" t="s">
        <v>312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>
      <c r="A155" s="1" t="s">
        <v>314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>
      <c r="A156" s="1" t="s">
        <v>316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</row>
    <row r="157" spans="1:25">
      <c r="A157" s="1" t="s">
        <v>318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>
      <c r="A158" s="1" t="s">
        <v>320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</row>
    <row r="159" spans="1:25">
      <c r="A159" s="1" t="s">
        <v>322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>
      <c r="A160" s="1" t="s">
        <v>324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</row>
    <row r="161" spans="1:25">
      <c r="A161" s="1" t="s">
        <v>326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</row>
    <row r="162" spans="1:25">
      <c r="A162" s="1" t="s">
        <v>328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</row>
    <row r="163" spans="1:25">
      <c r="A163" s="1" t="s">
        <v>330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</row>
    <row r="164" spans="1:25">
      <c r="A164" s="1" t="s">
        <v>332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</row>
    <row r="165" spans="1:25">
      <c r="A165" s="1" t="s">
        <v>334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>
      <c r="A166" s="1" t="s">
        <v>336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</row>
    <row r="167" spans="1:25">
      <c r="A167" s="1" t="s">
        <v>338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</row>
    <row r="168" spans="1:25">
      <c r="A168" s="1" t="s">
        <v>340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</row>
    <row r="169" spans="1:25">
      <c r="A169" s="1" t="s">
        <v>342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0" spans="1:25">
      <c r="A170" s="1" t="s">
        <v>344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</row>
    <row r="171" spans="1:25">
      <c r="A171" s="1" t="s">
        <v>346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</row>
    <row r="172" spans="1:25">
      <c r="A172" s="1" t="s">
        <v>348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</row>
    <row r="173" spans="1:25">
      <c r="A173" s="1" t="s">
        <v>350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>
      <c r="A174" s="1" t="s">
        <v>352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</row>
    <row r="175" spans="1:25">
      <c r="A175" s="1" t="s">
        <v>354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</row>
    <row r="176" spans="1:25">
      <c r="A176" s="1" t="s">
        <v>356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>
      <c r="A177" s="1" t="s">
        <v>358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</row>
    <row r="178" spans="1:25">
      <c r="A178" s="1" t="s">
        <v>360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</row>
    <row r="179" spans="1:25">
      <c r="A179" s="1" t="s">
        <v>362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</row>
    <row r="180" spans="1:25">
      <c r="A180" s="1" t="s">
        <v>364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>
      <c r="A181" s="1" t="s">
        <v>366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</row>
    <row r="182" spans="1:25">
      <c r="A182" s="1" t="s">
        <v>368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</row>
    <row r="183" spans="1:25">
      <c r="A183" s="1" t="s">
        <v>370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</row>
    <row r="184" spans="1:25">
      <c r="A184" s="1" t="s">
        <v>372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>
      <c r="A185" s="1" t="s">
        <v>374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</row>
    <row r="186" spans="1:25">
      <c r="A186" s="1" t="s">
        <v>376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</row>
    <row r="187" spans="1:25">
      <c r="A187" s="1" t="s">
        <v>378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</row>
    <row r="188" spans="1:25">
      <c r="A188" s="1" t="s">
        <v>380</v>
      </c>
      <c r="B188" s="1">
        <v>95</v>
      </c>
      <c r="C188" s="1">
        <v>95</v>
      </c>
      <c r="D188" s="1">
        <v>95</v>
      </c>
      <c r="E188" s="1">
        <v>95</v>
      </c>
      <c r="F188" s="1">
        <v>95</v>
      </c>
      <c r="G188" s="1">
        <v>95</v>
      </c>
      <c r="H188" s="1">
        <v>95</v>
      </c>
      <c r="I188" s="1">
        <v>95</v>
      </c>
      <c r="J188" s="1">
        <v>95</v>
      </c>
      <c r="K188" s="1">
        <v>190</v>
      </c>
      <c r="L188" s="1">
        <v>190</v>
      </c>
      <c r="M188" s="1">
        <v>190</v>
      </c>
      <c r="N188" s="1">
        <v>190</v>
      </c>
      <c r="O188" s="1">
        <v>190</v>
      </c>
      <c r="P188" s="1">
        <v>190</v>
      </c>
      <c r="Q188" s="1">
        <v>190</v>
      </c>
      <c r="R188" s="1">
        <v>190</v>
      </c>
      <c r="S188" s="1">
        <v>190</v>
      </c>
      <c r="T188" s="1">
        <v>190</v>
      </c>
      <c r="U188" s="1">
        <v>190</v>
      </c>
      <c r="V188" s="1">
        <v>190</v>
      </c>
      <c r="W188" s="1">
        <v>95</v>
      </c>
      <c r="X188" s="1">
        <v>95</v>
      </c>
      <c r="Y188" s="1">
        <v>95</v>
      </c>
    </row>
    <row r="189" spans="1:25">
      <c r="A189" s="1" t="s">
        <v>382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>
      <c r="A190" s="1" t="s">
        <v>384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>
      <c r="A191" s="1" t="s">
        <v>386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</row>
    <row r="192" spans="1:25">
      <c r="A192" s="1" t="s">
        <v>388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>
      <c r="A193" s="1" t="s">
        <v>390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</row>
    <row r="194" spans="1:25">
      <c r="A194" s="1" t="s">
        <v>392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>
      <c r="A195" s="1" t="s">
        <v>394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</row>
    <row r="196" spans="1:25">
      <c r="A196" s="1" t="s">
        <v>396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>
      <c r="A197" s="1" t="s">
        <v>398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>
      <c r="A198" s="1" t="s">
        <v>400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</row>
    <row r="199" spans="1:25">
      <c r="A199" s="1" t="s">
        <v>402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</row>
    <row r="200" spans="1:25">
      <c r="A200" s="1" t="s">
        <v>404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>
      <c r="A201" s="1" t="s">
        <v>406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</row>
    <row r="202" spans="1:25">
      <c r="A202" s="1" t="s">
        <v>408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  <row r="203" spans="1:25">
      <c r="A203" s="1" t="s">
        <v>410</v>
      </c>
      <c r="B203" s="1">
        <v>120</v>
      </c>
      <c r="C203" s="1">
        <v>120</v>
      </c>
      <c r="D203" s="1">
        <v>120</v>
      </c>
      <c r="E203" s="1">
        <v>120</v>
      </c>
      <c r="F203" s="1">
        <v>120</v>
      </c>
      <c r="G203" s="1">
        <v>120</v>
      </c>
      <c r="H203" s="1">
        <v>120</v>
      </c>
      <c r="I203" s="1">
        <v>120</v>
      </c>
      <c r="J203" s="1">
        <v>120</v>
      </c>
      <c r="K203" s="1">
        <v>120</v>
      </c>
      <c r="L203" s="1">
        <v>120</v>
      </c>
      <c r="M203" s="1">
        <v>120</v>
      </c>
      <c r="N203" s="1">
        <v>120</v>
      </c>
      <c r="O203" s="1">
        <v>120</v>
      </c>
      <c r="P203" s="1">
        <v>120</v>
      </c>
      <c r="Q203" s="1">
        <v>120</v>
      </c>
      <c r="R203" s="1">
        <v>120</v>
      </c>
      <c r="S203" s="1">
        <v>120</v>
      </c>
      <c r="T203" s="1">
        <v>120</v>
      </c>
      <c r="U203" s="1">
        <v>120</v>
      </c>
      <c r="V203" s="1">
        <v>120</v>
      </c>
      <c r="W203" s="1">
        <v>120</v>
      </c>
      <c r="X203" s="1">
        <v>120</v>
      </c>
      <c r="Y203" s="1">
        <v>120</v>
      </c>
    </row>
    <row r="204" spans="1:25">
      <c r="A204" s="1" t="s">
        <v>412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</row>
    <row r="205" spans="1:25">
      <c r="A205" s="1" t="s">
        <v>414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</row>
    <row r="206" spans="1:25">
      <c r="A206" s="1" t="s">
        <v>416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>
      <c r="A207" s="1" t="s">
        <v>418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</row>
    <row r="208" spans="1:25">
      <c r="A208" s="1" t="s">
        <v>420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</row>
    <row r="209" spans="1:25">
      <c r="A209" s="1" t="s">
        <v>422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</row>
    <row r="210" spans="1:25">
      <c r="A210" s="1" t="s">
        <v>424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</row>
    <row r="211" spans="1:25">
      <c r="A211" s="1" t="s">
        <v>426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</row>
    <row r="212" spans="1:25">
      <c r="A212" s="1" t="s">
        <v>428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</row>
    <row r="213" spans="1:25">
      <c r="A213" s="1" t="s">
        <v>430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</row>
    <row r="214" spans="1:25">
      <c r="A214" s="1" t="s">
        <v>432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>
      <c r="A215" s="1" t="s">
        <v>434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</row>
    <row r="216" spans="1:25">
      <c r="A216" s="1" t="s">
        <v>436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</row>
    <row r="217" spans="1:25">
      <c r="A217" s="1" t="s">
        <v>438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</row>
    <row r="218" spans="1:25">
      <c r="A218" s="1" t="s">
        <v>440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</row>
    <row r="219" spans="1:25">
      <c r="A219" s="1" t="s">
        <v>442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</row>
    <row r="220" spans="1:25">
      <c r="A220" s="1" t="s">
        <v>444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</row>
    <row r="221" spans="1:25">
      <c r="A221" s="1" t="s">
        <v>446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</row>
    <row r="222" spans="1:25">
      <c r="A222" s="1" t="s">
        <v>448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</row>
    <row r="223" spans="1:25">
      <c r="A223" s="1" t="s">
        <v>450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</row>
    <row r="224" spans="1:25">
      <c r="A224" s="1" t="s">
        <v>452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</row>
    <row r="225" spans="1:25">
      <c r="A225" s="1" t="s">
        <v>454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</row>
    <row r="226" spans="1:25">
      <c r="A226" s="1" t="s">
        <v>456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>
      <c r="A227" s="1" t="s">
        <v>458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</row>
    <row r="228" spans="1:25">
      <c r="A228" s="1" t="s">
        <v>460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</row>
    <row r="229" spans="1:25">
      <c r="A229" s="1" t="s">
        <v>462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</row>
    <row r="230" spans="1:25">
      <c r="A230" s="1" t="s">
        <v>464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</row>
    <row r="231" spans="1:25">
      <c r="A231" s="1" t="s">
        <v>466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</row>
    <row r="232" spans="1:25">
      <c r="A232" s="1" t="s">
        <v>468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</row>
    <row r="233" spans="1:25">
      <c r="A233" s="1" t="s">
        <v>470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</row>
    <row r="234" spans="1:25">
      <c r="A234" s="1" t="s">
        <v>472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</row>
    <row r="235" spans="1:25">
      <c r="A235" s="1" t="s">
        <v>474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</row>
    <row r="236" spans="1:25">
      <c r="A236" s="1" t="s">
        <v>476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>
      <c r="A237" s="1" t="s">
        <v>478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</row>
    <row r="238" spans="1:25">
      <c r="A238" s="1" t="s">
        <v>480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</row>
    <row r="239" spans="1:25">
      <c r="A239" s="1" t="s">
        <v>482</v>
      </c>
      <c r="B239" s="1">
        <v>154</v>
      </c>
      <c r="C239" s="1">
        <v>154</v>
      </c>
      <c r="D239" s="1">
        <v>154</v>
      </c>
      <c r="E239" s="1">
        <v>154</v>
      </c>
      <c r="F239" s="1">
        <v>154</v>
      </c>
      <c r="G239" s="1">
        <v>154</v>
      </c>
      <c r="H239" s="1">
        <v>154</v>
      </c>
      <c r="I239" s="1">
        <v>154</v>
      </c>
      <c r="J239" s="1">
        <v>228</v>
      </c>
      <c r="K239" s="1">
        <v>228</v>
      </c>
      <c r="L239" s="1">
        <v>228</v>
      </c>
      <c r="M239" s="1">
        <v>228</v>
      </c>
      <c r="N239" s="1">
        <v>228</v>
      </c>
      <c r="O239" s="1">
        <v>228</v>
      </c>
      <c r="P239" s="1">
        <v>300</v>
      </c>
      <c r="Q239" s="1">
        <v>300</v>
      </c>
      <c r="R239" s="1">
        <v>298</v>
      </c>
      <c r="S239" s="1">
        <v>298</v>
      </c>
      <c r="T239" s="1">
        <v>298</v>
      </c>
      <c r="U239" s="1">
        <v>298</v>
      </c>
      <c r="V239" s="1">
        <v>298</v>
      </c>
      <c r="W239" s="1">
        <v>298</v>
      </c>
      <c r="X239" s="1">
        <v>225</v>
      </c>
      <c r="Y239" s="1">
        <v>225</v>
      </c>
    </row>
    <row r="240" spans="1:25">
      <c r="A240" s="1" t="s">
        <v>484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</row>
    <row r="241" spans="1:25">
      <c r="A241" s="1" t="s">
        <v>486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</row>
    <row r="242" spans="1:25">
      <c r="A242" s="1" t="s">
        <v>488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</row>
    <row r="243" spans="1:25">
      <c r="A243" s="1" t="s">
        <v>490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</row>
    <row r="244" spans="1:25">
      <c r="A244" s="1" t="s">
        <v>492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</row>
    <row r="245" spans="1:25">
      <c r="A245" s="1" t="s">
        <v>494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</row>
    <row r="246" spans="1:25">
      <c r="A246" s="1" t="s">
        <v>496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</row>
    <row r="247" spans="1:25">
      <c r="A247" s="1" t="s">
        <v>498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B457-98CC-43F9-A5CA-55839F3163CD}">
  <sheetPr>
    <tabColor rgb="FF0070C0"/>
  </sheetPr>
  <dimension ref="A1:Y247"/>
  <sheetViews>
    <sheetView workbookViewId="0">
      <selection activeCell="W10" sqref="W10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 t="s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>
      <c r="A5" s="1" t="s">
        <v>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>
      <c r="A6" s="1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>
      <c r="A7" s="1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>
      <c r="A9" s="1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>
      <c r="A10" s="1" t="s">
        <v>24</v>
      </c>
      <c r="B10" s="1">
        <v>254</v>
      </c>
      <c r="C10" s="1">
        <v>254</v>
      </c>
      <c r="D10" s="1">
        <v>254</v>
      </c>
      <c r="E10" s="1">
        <v>254</v>
      </c>
      <c r="F10" s="1">
        <v>254</v>
      </c>
      <c r="G10" s="1">
        <v>254</v>
      </c>
      <c r="H10" s="1">
        <v>254</v>
      </c>
      <c r="I10" s="1">
        <v>254</v>
      </c>
      <c r="J10" s="1">
        <v>254</v>
      </c>
      <c r="K10" s="1">
        <v>254</v>
      </c>
      <c r="L10" s="1">
        <v>254</v>
      </c>
      <c r="M10" s="1">
        <v>254</v>
      </c>
      <c r="N10" s="1">
        <v>254</v>
      </c>
      <c r="O10" s="1">
        <v>254</v>
      </c>
      <c r="P10" s="1">
        <v>254</v>
      </c>
      <c r="Q10" s="1">
        <v>254</v>
      </c>
      <c r="R10" s="1">
        <v>254</v>
      </c>
      <c r="S10" s="1">
        <v>254</v>
      </c>
      <c r="T10" s="1">
        <v>254</v>
      </c>
      <c r="U10" s="1">
        <v>254</v>
      </c>
      <c r="V10" s="1">
        <v>254</v>
      </c>
      <c r="W10" s="1">
        <v>254</v>
      </c>
      <c r="X10" s="1">
        <v>254</v>
      </c>
      <c r="Y10" s="1">
        <v>254</v>
      </c>
    </row>
    <row r="11" spans="1:25">
      <c r="A11" s="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>
      <c r="A12" s="1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>
      <c r="A13" s="1" t="s">
        <v>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>
      <c r="A14" s="1" t="s">
        <v>32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>
      <c r="A15" s="1" t="s">
        <v>34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>
      <c r="A16" s="1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>
      <c r="A17" s="1" t="s">
        <v>38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>
      <c r="A18" s="1" t="s">
        <v>40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>
      <c r="A19" s="1" t="s">
        <v>42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>
      <c r="A20" s="1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>
      <c r="A21" s="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>
      <c r="A22" s="1" t="s">
        <v>48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>
      <c r="A23" s="1" t="s">
        <v>50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>
      <c r="A24" s="1" t="s">
        <v>52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>
      <c r="A25" s="1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>
      <c r="A26" s="1" t="s">
        <v>56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>
      <c r="A27" s="1" t="s">
        <v>58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>
      <c r="A28" s="1" t="s">
        <v>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>
      <c r="A29" s="1" t="s">
        <v>62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>
      <c r="A30" s="1" t="s">
        <v>64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>
      <c r="A31" s="1" t="s">
        <v>66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>
      <c r="A32" s="1" t="s">
        <v>68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>
      <c r="A33" s="1" t="s">
        <v>70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>
      <c r="A34" s="1" t="s">
        <v>72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>
      <c r="A35" s="1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>
      <c r="A36" s="1" t="s">
        <v>76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>
      <c r="A37" s="1" t="s">
        <v>78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>
      <c r="A38" s="1" t="s">
        <v>80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>
      <c r="A39" s="1" t="s">
        <v>82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>
      <c r="A40" s="1" t="s">
        <v>84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>
      <c r="A41" s="1" t="s">
        <v>86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>
      <c r="A42" s="1" t="s">
        <v>88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>
      <c r="A43" s="1" t="s">
        <v>90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</row>
    <row r="44" spans="1:25">
      <c r="A44" s="1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>
      <c r="A45" s="1" t="s">
        <v>94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</row>
    <row r="46" spans="1:25">
      <c r="A46" s="1" t="s">
        <v>96</v>
      </c>
      <c r="B46" s="1">
        <v>68</v>
      </c>
      <c r="C46" s="1">
        <v>68</v>
      </c>
      <c r="D46" s="1">
        <v>68</v>
      </c>
      <c r="E46" s="1">
        <v>68</v>
      </c>
      <c r="F46" s="1">
        <v>68</v>
      </c>
      <c r="G46" s="1">
        <v>68</v>
      </c>
      <c r="H46" s="1">
        <v>68</v>
      </c>
      <c r="I46" s="1">
        <v>68</v>
      </c>
      <c r="J46" s="1">
        <v>68</v>
      </c>
      <c r="K46" s="1">
        <v>68</v>
      </c>
      <c r="L46" s="1">
        <v>68</v>
      </c>
      <c r="M46" s="1">
        <v>68</v>
      </c>
      <c r="N46" s="1">
        <v>68</v>
      </c>
      <c r="O46" s="1">
        <v>68</v>
      </c>
      <c r="P46" s="1">
        <v>68</v>
      </c>
      <c r="Q46" s="1">
        <v>68</v>
      </c>
      <c r="R46" s="1">
        <v>68</v>
      </c>
      <c r="S46" s="1">
        <v>68</v>
      </c>
      <c r="T46" s="1">
        <v>68</v>
      </c>
      <c r="U46" s="1">
        <v>68</v>
      </c>
      <c r="V46" s="1">
        <v>68</v>
      </c>
      <c r="W46" s="1">
        <v>68</v>
      </c>
      <c r="X46" s="1">
        <v>68</v>
      </c>
      <c r="Y46" s="1">
        <v>68</v>
      </c>
    </row>
    <row r="47" spans="1:25">
      <c r="A47" s="1" t="s">
        <v>98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>
      <c r="A48" s="1" t="s">
        <v>100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>
      <c r="A49" s="1" t="s">
        <v>102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>
      <c r="A50" s="1" t="s">
        <v>104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>
      <c r="A51" s="1" t="s">
        <v>106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>
      <c r="A52" s="1" t="s">
        <v>108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>
      <c r="A53" s="1" t="s">
        <v>110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>
      <c r="A54" s="1" t="s">
        <v>112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>
      <c r="A55" s="1" t="s">
        <v>114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>
      <c r="A56" s="1" t="s">
        <v>116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>
      <c r="A57" s="1" t="s">
        <v>118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>
      <c r="A58" s="1" t="s">
        <v>120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>
      <c r="A59" s="1" t="s">
        <v>122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>
      <c r="A60" s="1" t="s">
        <v>124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>
      <c r="A61" s="1" t="s">
        <v>126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>
      <c r="A62" s="1" t="s">
        <v>128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>
      <c r="A63" s="1" t="s">
        <v>130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>
      <c r="A64" s="1" t="s">
        <v>132</v>
      </c>
      <c r="B64" s="1">
        <v>735</v>
      </c>
      <c r="C64" s="1">
        <v>735</v>
      </c>
      <c r="D64" s="1">
        <v>735</v>
      </c>
      <c r="E64" s="1">
        <v>735</v>
      </c>
      <c r="F64" s="1">
        <v>735</v>
      </c>
      <c r="G64" s="1">
        <v>735</v>
      </c>
      <c r="H64" s="1">
        <v>735</v>
      </c>
      <c r="I64" s="1">
        <v>735</v>
      </c>
      <c r="J64" s="1">
        <v>735</v>
      </c>
      <c r="K64" s="1">
        <v>735</v>
      </c>
      <c r="L64" s="1">
        <v>735</v>
      </c>
      <c r="M64" s="1">
        <v>735</v>
      </c>
      <c r="N64" s="1">
        <v>735</v>
      </c>
      <c r="O64" s="1">
        <v>735</v>
      </c>
      <c r="P64" s="1">
        <v>735</v>
      </c>
      <c r="Q64" s="1">
        <v>735</v>
      </c>
      <c r="R64" s="1">
        <v>735</v>
      </c>
      <c r="S64" s="1">
        <v>735</v>
      </c>
      <c r="T64" s="1">
        <v>735</v>
      </c>
      <c r="U64" s="1">
        <v>735</v>
      </c>
      <c r="V64" s="1">
        <v>735</v>
      </c>
      <c r="W64" s="1">
        <v>735</v>
      </c>
      <c r="X64" s="1">
        <v>735</v>
      </c>
      <c r="Y64" s="1">
        <v>735</v>
      </c>
    </row>
    <row r="65" spans="1:25">
      <c r="A65" s="1" t="s">
        <v>134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>
      <c r="A66" s="1" t="s">
        <v>136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>
      <c r="A67" s="1" t="s">
        <v>138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>
      <c r="A68" s="1" t="s">
        <v>140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>
      <c r="A69" s="1" t="s">
        <v>142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>
      <c r="A70" s="1" t="s">
        <v>144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>
      <c r="A71" s="1" t="s">
        <v>146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>
      <c r="A72" s="1" t="s">
        <v>148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>
      <c r="A73" s="1" t="s">
        <v>150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>
      <c r="A74" s="1" t="s">
        <v>152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>
      <c r="A75" s="1" t="s">
        <v>154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>
      <c r="A76" s="1" t="s">
        <v>156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>
      <c r="A77" s="1" t="s">
        <v>158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>
      <c r="A78" s="1" t="s">
        <v>160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>
      <c r="A79" s="1" t="s">
        <v>162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>
      <c r="A80" s="1" t="s">
        <v>164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</row>
    <row r="81" spans="1:25">
      <c r="A81" s="1" t="s">
        <v>166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</row>
    <row r="82" spans="1:25">
      <c r="A82" s="1" t="s">
        <v>168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</row>
    <row r="83" spans="1:25">
      <c r="A83" s="1" t="s">
        <v>170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>
      <c r="A84" s="1" t="s">
        <v>172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</row>
    <row r="85" spans="1:25">
      <c r="A85" s="1" t="s">
        <v>174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>
      <c r="A86" s="1" t="s">
        <v>176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>
      <c r="A87" s="1" t="s">
        <v>178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>
      <c r="A88" s="1" t="s">
        <v>180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>
      <c r="A89" s="1" t="s">
        <v>182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</row>
    <row r="90" spans="1:25">
      <c r="A90" s="1" t="s">
        <v>184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</row>
    <row r="91" spans="1:25">
      <c r="A91" s="1" t="s">
        <v>186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>
      <c r="A92" s="1" t="s">
        <v>188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>
      <c r="A93" s="1" t="s">
        <v>190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>
      <c r="A94" s="1" t="s">
        <v>192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>
      <c r="A95" s="1" t="s">
        <v>194</v>
      </c>
      <c r="B95" s="1">
        <v>560</v>
      </c>
      <c r="C95" s="1">
        <v>560</v>
      </c>
      <c r="D95" s="1">
        <v>560</v>
      </c>
      <c r="E95" s="1">
        <v>560</v>
      </c>
      <c r="F95" s="1">
        <v>560</v>
      </c>
      <c r="G95" s="1">
        <v>560</v>
      </c>
      <c r="H95" s="1">
        <v>560</v>
      </c>
      <c r="I95" s="1">
        <v>560</v>
      </c>
      <c r="J95" s="1">
        <v>560</v>
      </c>
      <c r="K95" s="1">
        <v>560</v>
      </c>
      <c r="L95" s="1">
        <v>560</v>
      </c>
      <c r="M95" s="1">
        <v>560</v>
      </c>
      <c r="N95" s="1">
        <v>560</v>
      </c>
      <c r="O95" s="1">
        <v>560</v>
      </c>
      <c r="P95" s="1">
        <v>560</v>
      </c>
      <c r="Q95" s="1">
        <v>560</v>
      </c>
      <c r="R95" s="1">
        <v>560</v>
      </c>
      <c r="S95" s="1">
        <v>560</v>
      </c>
      <c r="T95" s="1">
        <v>560</v>
      </c>
      <c r="U95" s="1">
        <v>560</v>
      </c>
      <c r="V95" s="1">
        <v>560</v>
      </c>
      <c r="W95" s="1">
        <v>560</v>
      </c>
      <c r="X95" s="1">
        <v>560</v>
      </c>
      <c r="Y95" s="1">
        <v>560</v>
      </c>
    </row>
    <row r="96" spans="1:25">
      <c r="A96" s="1" t="s">
        <v>196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>
      <c r="A97" s="1" t="s">
        <v>198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>
      <c r="A98" s="1" t="s">
        <v>200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>
      <c r="A99" s="1" t="s">
        <v>202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>
      <c r="A100" s="1" t="s">
        <v>204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>
      <c r="A101" s="1" t="s">
        <v>206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>
      <c r="A102" s="1" t="s">
        <v>208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>
      <c r="A103" s="1" t="s">
        <v>210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>
      <c r="A104" s="1" t="s">
        <v>212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>
      <c r="A105" s="1" t="s">
        <v>214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>
      <c r="A106" s="1" t="s">
        <v>216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>
      <c r="A107" s="1" t="s">
        <v>218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>
      <c r="A108" s="1" t="s">
        <v>220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>
      <c r="A109" s="1" t="s">
        <v>222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>
      <c r="A110" s="1" t="s">
        <v>224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>
      <c r="A111" s="1" t="s">
        <v>226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>
      <c r="A112" s="1" t="s">
        <v>228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>
      <c r="A113" s="1" t="s">
        <v>230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>
      <c r="A114" s="1" t="s">
        <v>232</v>
      </c>
      <c r="B114" s="1">
        <v>140</v>
      </c>
      <c r="C114" s="1">
        <v>140</v>
      </c>
      <c r="D114" s="1">
        <v>140</v>
      </c>
      <c r="E114" s="1">
        <v>140</v>
      </c>
      <c r="F114" s="1">
        <v>140</v>
      </c>
      <c r="G114" s="1">
        <v>140</v>
      </c>
      <c r="H114" s="1">
        <v>140</v>
      </c>
      <c r="I114" s="1">
        <v>70</v>
      </c>
      <c r="J114" s="1">
        <v>70</v>
      </c>
      <c r="K114" s="1">
        <v>70</v>
      </c>
      <c r="L114" s="1">
        <v>70</v>
      </c>
      <c r="M114" s="1">
        <v>70</v>
      </c>
      <c r="N114" s="1">
        <v>70</v>
      </c>
      <c r="O114" s="1">
        <v>70</v>
      </c>
      <c r="P114" s="1">
        <v>70</v>
      </c>
      <c r="Q114" s="1">
        <v>70</v>
      </c>
      <c r="R114" s="1">
        <v>70</v>
      </c>
      <c r="S114" s="1">
        <v>140</v>
      </c>
      <c r="T114" s="1">
        <v>140</v>
      </c>
      <c r="U114" s="1">
        <v>140</v>
      </c>
      <c r="V114" s="1">
        <v>140</v>
      </c>
      <c r="W114" s="1">
        <v>140</v>
      </c>
      <c r="X114" s="1">
        <v>140</v>
      </c>
      <c r="Y114" s="1">
        <v>140</v>
      </c>
    </row>
    <row r="115" spans="1:25">
      <c r="A115" s="1" t="s">
        <v>234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>
      <c r="A116" s="1" t="s">
        <v>236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>
      <c r="A117" s="1" t="s">
        <v>238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>
      <c r="A118" s="1" t="s">
        <v>240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>
      <c r="A119" s="1" t="s">
        <v>242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>
      <c r="A120" s="1" t="s">
        <v>244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>
      <c r="A121" s="1" t="s">
        <v>246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>
      <c r="A122" s="1" t="s">
        <v>248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>
      <c r="A123" s="1" t="s">
        <v>250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>
      <c r="A124" s="1" t="s">
        <v>252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>
      <c r="A125" s="1" t="s">
        <v>254</v>
      </c>
      <c r="B125" s="1">
        <v>306</v>
      </c>
      <c r="C125" s="1">
        <v>306</v>
      </c>
      <c r="D125" s="1">
        <v>306</v>
      </c>
      <c r="E125" s="1">
        <v>306</v>
      </c>
      <c r="F125" s="1">
        <v>306</v>
      </c>
      <c r="G125" s="1">
        <v>306</v>
      </c>
      <c r="H125" s="1">
        <v>306</v>
      </c>
      <c r="I125" s="1">
        <v>306</v>
      </c>
      <c r="J125" s="1">
        <v>306</v>
      </c>
      <c r="K125" s="1">
        <v>306</v>
      </c>
      <c r="L125" s="1">
        <v>306</v>
      </c>
      <c r="M125" s="1">
        <v>306</v>
      </c>
      <c r="N125" s="1">
        <v>306</v>
      </c>
      <c r="O125" s="1">
        <v>306</v>
      </c>
      <c r="P125" s="1">
        <v>306</v>
      </c>
      <c r="Q125" s="1">
        <v>306</v>
      </c>
      <c r="R125" s="1">
        <v>306</v>
      </c>
      <c r="S125" s="1">
        <v>306</v>
      </c>
      <c r="T125" s="1">
        <v>306</v>
      </c>
      <c r="U125" s="1">
        <v>306</v>
      </c>
      <c r="V125" s="1">
        <v>306</v>
      </c>
      <c r="W125" s="1">
        <v>306</v>
      </c>
      <c r="X125" s="1">
        <v>306</v>
      </c>
      <c r="Y125" s="1">
        <v>306</v>
      </c>
    </row>
    <row r="126" spans="1:25">
      <c r="A126" s="1" t="s">
        <v>256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>
      <c r="A127" s="1" t="s">
        <v>258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>
      <c r="A128" s="1" t="s">
        <v>260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>
      <c r="A129" s="1" t="s">
        <v>262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>
      <c r="A130" s="1" t="s">
        <v>264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>
      <c r="A131" s="1" t="s">
        <v>266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>
      <c r="A132" s="1" t="s">
        <v>268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>
      <c r="A133" s="1" t="s">
        <v>270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>
      <c r="A134" s="1" t="s">
        <v>272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  <row r="135" spans="1:25">
      <c r="A135" s="1" t="s">
        <v>274</v>
      </c>
      <c r="B135" s="1">
        <v>234</v>
      </c>
      <c r="C135" s="1">
        <v>234</v>
      </c>
      <c r="D135" s="1">
        <v>234</v>
      </c>
      <c r="E135" s="1">
        <v>234</v>
      </c>
      <c r="F135" s="1">
        <v>234</v>
      </c>
      <c r="G135" s="1">
        <v>234</v>
      </c>
      <c r="H135" s="1">
        <v>234</v>
      </c>
      <c r="I135" s="1">
        <v>234</v>
      </c>
      <c r="J135" s="1">
        <v>234</v>
      </c>
      <c r="K135" s="1">
        <v>234</v>
      </c>
      <c r="L135" s="1">
        <v>234</v>
      </c>
      <c r="M135" s="1">
        <v>234</v>
      </c>
      <c r="N135" s="1">
        <v>234</v>
      </c>
      <c r="O135" s="1">
        <v>234</v>
      </c>
      <c r="P135" s="1">
        <v>234</v>
      </c>
      <c r="Q135" s="1">
        <v>234</v>
      </c>
      <c r="R135" s="1">
        <v>234</v>
      </c>
      <c r="S135" s="1">
        <v>234</v>
      </c>
      <c r="T135" s="1">
        <v>234</v>
      </c>
      <c r="U135" s="1">
        <v>234</v>
      </c>
      <c r="V135" s="1">
        <v>234</v>
      </c>
      <c r="W135" s="1">
        <v>234</v>
      </c>
      <c r="X135" s="1">
        <v>234</v>
      </c>
      <c r="Y135" s="1">
        <v>234</v>
      </c>
    </row>
    <row r="136" spans="1:25">
      <c r="A136" s="1" t="s">
        <v>276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>
      <c r="A137" s="1" t="s">
        <v>278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>
      <c r="A138" s="1" t="s">
        <v>280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>
      <c r="A139" s="1" t="s">
        <v>282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>
      <c r="A140" s="1" t="s">
        <v>284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>
      <c r="A141" s="1" t="s">
        <v>286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>
      <c r="A142" s="1" t="s">
        <v>288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>
      <c r="A143" s="1" t="s">
        <v>290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>
      <c r="A144" s="1" t="s">
        <v>292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>
      <c r="A145" s="1" t="s">
        <v>294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>
      <c r="A146" s="1" t="s">
        <v>296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>
      <c r="A147" s="1" t="s">
        <v>298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>
      <c r="A148" s="1" t="s">
        <v>300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</row>
    <row r="149" spans="1:25">
      <c r="A149" s="1" t="s">
        <v>302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</row>
    <row r="150" spans="1:25">
      <c r="A150" s="1" t="s">
        <v>304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</row>
    <row r="151" spans="1:25">
      <c r="A151" s="1" t="s">
        <v>306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</row>
    <row r="152" spans="1:25">
      <c r="A152" s="1" t="s">
        <v>308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</row>
    <row r="153" spans="1:25">
      <c r="A153" s="1" t="s">
        <v>310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</row>
    <row r="154" spans="1:25">
      <c r="A154" s="1" t="s">
        <v>312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>
      <c r="A155" s="1" t="s">
        <v>314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>
      <c r="A156" s="1" t="s">
        <v>316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</row>
    <row r="157" spans="1:25">
      <c r="A157" s="1" t="s">
        <v>318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>
      <c r="A158" s="1" t="s">
        <v>320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</row>
    <row r="159" spans="1:25">
      <c r="A159" s="1" t="s">
        <v>322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>
      <c r="A160" s="1" t="s">
        <v>324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</row>
    <row r="161" spans="1:25">
      <c r="A161" s="1" t="s">
        <v>326</v>
      </c>
      <c r="B161" s="1">
        <v>200</v>
      </c>
      <c r="C161" s="1">
        <v>200</v>
      </c>
      <c r="D161" s="1">
        <v>200</v>
      </c>
      <c r="E161" s="1">
        <v>200</v>
      </c>
      <c r="F161" s="1">
        <v>200</v>
      </c>
      <c r="G161" s="1">
        <v>200</v>
      </c>
      <c r="H161" s="1">
        <v>200</v>
      </c>
      <c r="I161" s="1">
        <v>200</v>
      </c>
      <c r="J161" s="1">
        <v>200</v>
      </c>
      <c r="K161" s="1">
        <v>200</v>
      </c>
      <c r="L161" s="1">
        <v>200</v>
      </c>
      <c r="M161" s="1">
        <v>200</v>
      </c>
      <c r="N161" s="1">
        <v>200</v>
      </c>
      <c r="O161" s="1">
        <v>200</v>
      </c>
      <c r="P161" s="1">
        <v>200</v>
      </c>
      <c r="Q161" s="1">
        <v>200</v>
      </c>
      <c r="R161" s="1">
        <v>200</v>
      </c>
      <c r="S161" s="1">
        <v>200</v>
      </c>
      <c r="T161" s="1">
        <v>200</v>
      </c>
      <c r="U161" s="1">
        <v>200</v>
      </c>
      <c r="V161" s="1">
        <v>200</v>
      </c>
      <c r="W161" s="1">
        <v>200</v>
      </c>
      <c r="X161" s="1">
        <v>200</v>
      </c>
      <c r="Y161" s="1">
        <v>200</v>
      </c>
    </row>
    <row r="162" spans="1:25">
      <c r="A162" s="1" t="s">
        <v>328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</row>
    <row r="163" spans="1:25">
      <c r="A163" s="1" t="s">
        <v>330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</row>
    <row r="164" spans="1:25">
      <c r="A164" s="1" t="s">
        <v>332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</row>
    <row r="165" spans="1:25">
      <c r="A165" s="1" t="s">
        <v>334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>
      <c r="A166" s="1" t="s">
        <v>336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</row>
    <row r="167" spans="1:25">
      <c r="A167" s="1" t="s">
        <v>338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</row>
    <row r="168" spans="1:25">
      <c r="A168" s="1" t="s">
        <v>340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</row>
    <row r="169" spans="1:25">
      <c r="A169" s="1" t="s">
        <v>342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0" spans="1:25">
      <c r="A170" s="1" t="s">
        <v>344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</row>
    <row r="171" spans="1:25">
      <c r="A171" s="1" t="s">
        <v>346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</row>
    <row r="172" spans="1:25">
      <c r="A172" s="1" t="s">
        <v>348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</row>
    <row r="173" spans="1:25">
      <c r="A173" s="1" t="s">
        <v>350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>
      <c r="A174" s="1" t="s">
        <v>352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</row>
    <row r="175" spans="1:25">
      <c r="A175" s="1" t="s">
        <v>354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</row>
    <row r="176" spans="1:25">
      <c r="A176" s="1" t="s">
        <v>356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>
      <c r="A177" s="1" t="s">
        <v>358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</row>
    <row r="178" spans="1:25">
      <c r="A178" s="1" t="s">
        <v>360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</row>
    <row r="179" spans="1:25">
      <c r="A179" s="1" t="s">
        <v>362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</row>
    <row r="180" spans="1:25">
      <c r="A180" s="1" t="s">
        <v>364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>
      <c r="A181" s="1" t="s">
        <v>366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</row>
    <row r="182" spans="1:25">
      <c r="A182" s="1" t="s">
        <v>368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</row>
    <row r="183" spans="1:25">
      <c r="A183" s="1" t="s">
        <v>370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</row>
    <row r="184" spans="1:25">
      <c r="A184" s="1" t="s">
        <v>372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>
      <c r="A185" s="1" t="s">
        <v>374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</row>
    <row r="186" spans="1:25">
      <c r="A186" s="1" t="s">
        <v>376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</row>
    <row r="187" spans="1:25">
      <c r="A187" s="1" t="s">
        <v>378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</row>
    <row r="188" spans="1:25">
      <c r="A188" s="1" t="s">
        <v>380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</row>
    <row r="189" spans="1:25">
      <c r="A189" s="1" t="s">
        <v>382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>
      <c r="A190" s="1" t="s">
        <v>384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>
      <c r="A191" s="1" t="s">
        <v>386</v>
      </c>
      <c r="B191" s="1">
        <v>1040</v>
      </c>
      <c r="C191" s="1">
        <v>1040</v>
      </c>
      <c r="D191" s="1">
        <v>1040</v>
      </c>
      <c r="E191" s="1">
        <v>1040</v>
      </c>
      <c r="F191" s="1">
        <v>1040</v>
      </c>
      <c r="G191" s="1">
        <v>1040</v>
      </c>
      <c r="H191" s="1">
        <v>1040</v>
      </c>
      <c r="I191" s="1">
        <v>1040</v>
      </c>
      <c r="J191" s="1">
        <v>1040</v>
      </c>
      <c r="K191" s="1">
        <v>1040</v>
      </c>
      <c r="L191" s="1">
        <v>1040</v>
      </c>
      <c r="M191" s="1">
        <v>1040</v>
      </c>
      <c r="N191" s="1">
        <v>1040</v>
      </c>
      <c r="O191" s="1">
        <v>1040</v>
      </c>
      <c r="P191" s="1">
        <v>1040</v>
      </c>
      <c r="Q191" s="1">
        <v>1040</v>
      </c>
      <c r="R191" s="1">
        <v>1040</v>
      </c>
      <c r="S191" s="1">
        <v>1040</v>
      </c>
      <c r="T191" s="1">
        <v>1040</v>
      </c>
      <c r="U191" s="1">
        <v>1040</v>
      </c>
      <c r="V191" s="1">
        <v>1040</v>
      </c>
      <c r="W191" s="1">
        <v>1040</v>
      </c>
      <c r="X191" s="1">
        <v>1040</v>
      </c>
      <c r="Y191" s="1">
        <v>1040</v>
      </c>
    </row>
    <row r="192" spans="1:25">
      <c r="A192" s="1" t="s">
        <v>388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>
      <c r="A193" s="1" t="s">
        <v>390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</row>
    <row r="194" spans="1:25">
      <c r="A194" s="1" t="s">
        <v>392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>
      <c r="A195" s="1" t="s">
        <v>394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</row>
    <row r="196" spans="1:25">
      <c r="A196" s="1" t="s">
        <v>396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>
      <c r="A197" s="1" t="s">
        <v>398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>
      <c r="A198" s="1" t="s">
        <v>400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</row>
    <row r="199" spans="1:25">
      <c r="A199" s="1" t="s">
        <v>402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</row>
    <row r="200" spans="1:25">
      <c r="A200" s="1" t="s">
        <v>404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>
      <c r="A201" s="1" t="s">
        <v>406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</row>
    <row r="202" spans="1:25">
      <c r="A202" s="1" t="s">
        <v>408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  <row r="203" spans="1:25">
      <c r="A203" s="1" t="s">
        <v>410</v>
      </c>
      <c r="B203" s="1">
        <v>306</v>
      </c>
      <c r="C203" s="1">
        <v>306</v>
      </c>
      <c r="D203" s="1">
        <v>306</v>
      </c>
      <c r="E203" s="1">
        <v>306</v>
      </c>
      <c r="F203" s="1">
        <v>306</v>
      </c>
      <c r="G203" s="1">
        <v>306</v>
      </c>
      <c r="H203" s="1">
        <v>306</v>
      </c>
      <c r="I203" s="1">
        <v>306</v>
      </c>
      <c r="J203" s="1">
        <v>306</v>
      </c>
      <c r="K203" s="1">
        <v>306</v>
      </c>
      <c r="L203" s="1">
        <v>306</v>
      </c>
      <c r="M203" s="1">
        <v>306</v>
      </c>
      <c r="N203" s="1">
        <v>306</v>
      </c>
      <c r="O203" s="1">
        <v>306</v>
      </c>
      <c r="P203" s="1">
        <v>306</v>
      </c>
      <c r="Q203" s="1">
        <v>306</v>
      </c>
      <c r="R203" s="1">
        <v>306</v>
      </c>
      <c r="S203" s="1">
        <v>306</v>
      </c>
      <c r="T203" s="1">
        <v>306</v>
      </c>
      <c r="U203" s="1">
        <v>306</v>
      </c>
      <c r="V203" s="1">
        <v>306</v>
      </c>
      <c r="W203" s="1">
        <v>306</v>
      </c>
      <c r="X203" s="1">
        <v>306</v>
      </c>
      <c r="Y203" s="1">
        <v>306</v>
      </c>
    </row>
    <row r="204" spans="1:25">
      <c r="A204" s="1" t="s">
        <v>412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</row>
    <row r="205" spans="1:25">
      <c r="A205" s="1" t="s">
        <v>414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</row>
    <row r="206" spans="1:25">
      <c r="A206" s="1" t="s">
        <v>416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>
      <c r="A207" s="1" t="s">
        <v>418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</row>
    <row r="208" spans="1:25">
      <c r="A208" s="1" t="s">
        <v>420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</row>
    <row r="209" spans="1:25">
      <c r="A209" s="1" t="s">
        <v>422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</row>
    <row r="210" spans="1:25">
      <c r="A210" s="1" t="s">
        <v>424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</row>
    <row r="211" spans="1:25">
      <c r="A211" s="1" t="s">
        <v>426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</row>
    <row r="212" spans="1:25">
      <c r="A212" s="1" t="s">
        <v>428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</row>
    <row r="213" spans="1:25">
      <c r="A213" s="1" t="s">
        <v>430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</row>
    <row r="214" spans="1:25">
      <c r="A214" s="1" t="s">
        <v>432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>
      <c r="A215" s="1" t="s">
        <v>434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</row>
    <row r="216" spans="1:25">
      <c r="A216" s="1" t="s">
        <v>436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</row>
    <row r="217" spans="1:25">
      <c r="A217" s="1" t="s">
        <v>438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</row>
    <row r="218" spans="1:25">
      <c r="A218" s="1" t="s">
        <v>440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</row>
    <row r="219" spans="1:25">
      <c r="A219" s="1" t="s">
        <v>442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</row>
    <row r="220" spans="1:25">
      <c r="A220" s="1" t="s">
        <v>444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</row>
    <row r="221" spans="1:25">
      <c r="A221" s="1" t="s">
        <v>446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</row>
    <row r="222" spans="1:25">
      <c r="A222" s="1" t="s">
        <v>448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</row>
    <row r="223" spans="1:25">
      <c r="A223" s="1" t="s">
        <v>450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</row>
    <row r="224" spans="1:25">
      <c r="A224" s="1" t="s">
        <v>452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</row>
    <row r="225" spans="1:25">
      <c r="A225" s="1" t="s">
        <v>454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</row>
    <row r="226" spans="1:25">
      <c r="A226" s="1" t="s">
        <v>456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>
      <c r="A227" s="1" t="s">
        <v>458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</row>
    <row r="228" spans="1:25">
      <c r="A228" s="1" t="s">
        <v>460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</row>
    <row r="229" spans="1:25">
      <c r="A229" s="1" t="s">
        <v>462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</row>
    <row r="230" spans="1:25">
      <c r="A230" s="1" t="s">
        <v>464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</row>
    <row r="231" spans="1:25">
      <c r="A231" s="1" t="s">
        <v>466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</row>
    <row r="232" spans="1:25">
      <c r="A232" s="1" t="s">
        <v>468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</row>
    <row r="233" spans="1:25">
      <c r="A233" s="1" t="s">
        <v>470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</row>
    <row r="234" spans="1:25">
      <c r="A234" s="1" t="s">
        <v>472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</row>
    <row r="235" spans="1:25">
      <c r="A235" s="1" t="s">
        <v>474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</row>
    <row r="236" spans="1:25">
      <c r="A236" s="1" t="s">
        <v>476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>
      <c r="A237" s="1" t="s">
        <v>478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</row>
    <row r="238" spans="1:25">
      <c r="A238" s="1" t="s">
        <v>480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</row>
    <row r="239" spans="1:25">
      <c r="A239" s="1" t="s">
        <v>482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</row>
    <row r="240" spans="1:25">
      <c r="A240" s="1" t="s">
        <v>484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</row>
    <row r="241" spans="1:25">
      <c r="A241" s="1" t="s">
        <v>486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</row>
    <row r="242" spans="1:25">
      <c r="A242" s="1" t="s">
        <v>488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</row>
    <row r="243" spans="1:25">
      <c r="A243" s="1" t="s">
        <v>490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</row>
    <row r="244" spans="1:25">
      <c r="A244" s="1" t="s">
        <v>492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</row>
    <row r="245" spans="1:25">
      <c r="A245" s="1" t="s">
        <v>494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</row>
    <row r="246" spans="1:25">
      <c r="A246" s="1" t="s">
        <v>496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</row>
    <row r="247" spans="1:25">
      <c r="A247" s="1" t="s">
        <v>498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A4A4-C8E9-420A-A29B-1C252EE1062A}">
  <sheetPr>
    <tabColor rgb="FF7030A0"/>
  </sheetPr>
  <dimension ref="A1:Q7"/>
  <sheetViews>
    <sheetView zoomScale="90" zoomScaleNormal="90" workbookViewId="0">
      <selection activeCell="D11" sqref="D11"/>
    </sheetView>
  </sheetViews>
  <sheetFormatPr baseColWidth="10" defaultColWidth="11.44140625" defaultRowHeight="14.4"/>
  <cols>
    <col min="1" max="1" width="11.44140625" style="5"/>
    <col min="2" max="2" width="15.21875" style="5" customWidth="1"/>
    <col min="3" max="3" width="13.21875" style="5" customWidth="1"/>
    <col min="4" max="7" width="11.44140625" style="5"/>
    <col min="8" max="8" width="12.6640625" style="5" bestFit="1" customWidth="1"/>
    <col min="9" max="9" width="12.6640625" style="5" customWidth="1"/>
    <col min="10" max="16384" width="11.44140625" style="5"/>
  </cols>
  <sheetData>
    <row r="1" spans="1:17">
      <c r="A1" s="6" t="s">
        <v>541</v>
      </c>
      <c r="B1" s="11" t="s">
        <v>542</v>
      </c>
      <c r="C1" s="12" t="s">
        <v>0</v>
      </c>
      <c r="D1" s="11" t="s">
        <v>526</v>
      </c>
      <c r="E1" s="11" t="s">
        <v>527</v>
      </c>
      <c r="F1" s="11" t="s">
        <v>528</v>
      </c>
      <c r="G1" s="11" t="s">
        <v>529</v>
      </c>
      <c r="H1" s="11" t="s">
        <v>530</v>
      </c>
      <c r="I1" s="11" t="s">
        <v>531</v>
      </c>
      <c r="J1" s="11" t="s">
        <v>532</v>
      </c>
      <c r="K1" s="11" t="s">
        <v>533</v>
      </c>
      <c r="L1" s="11" t="s">
        <v>535</v>
      </c>
      <c r="M1" s="11" t="s">
        <v>536</v>
      </c>
      <c r="N1" s="11" t="s">
        <v>537</v>
      </c>
      <c r="O1" s="11" t="s">
        <v>538</v>
      </c>
      <c r="P1" s="11" t="s">
        <v>544</v>
      </c>
      <c r="Q1" s="11" t="s">
        <v>534</v>
      </c>
    </row>
    <row r="2" spans="1:17">
      <c r="A2" s="9"/>
      <c r="B2" s="9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>
      <c r="N4" s="10"/>
    </row>
    <row r="7" spans="1:17">
      <c r="E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System_data</vt:lpstr>
      <vt:lpstr>Bus</vt:lpstr>
      <vt:lpstr>Gen_Unit</vt:lpstr>
      <vt:lpstr>Gen_Energy_cost</vt:lpstr>
      <vt:lpstr>Gen_PAP_cost</vt:lpstr>
      <vt:lpstr>Gen_P_max</vt:lpstr>
      <vt:lpstr>Gen_P_min</vt:lpstr>
      <vt:lpstr>Gen_Reserve_max</vt:lpstr>
      <vt:lpstr>ESS_Unit</vt:lpstr>
      <vt:lpstr>Branch</vt:lpstr>
      <vt:lpstr>Load</vt:lpstr>
      <vt:lpstr>Sys_Load</vt:lpstr>
      <vt:lpstr>Sys_Holgura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2021-08-29T18:01:24Z</dcterms:created>
  <dcterms:modified xsi:type="dcterms:W3CDTF">2021-09-09T03:18:01Z</dcterms:modified>
</cp:coreProperties>
</file>