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bha\Downloads\"/>
    </mc:Choice>
  </mc:AlternateContent>
  <xr:revisionPtr revIDLastSave="0" documentId="13_ncr:1_{0CB4B9AB-E91F-4AA2-AE29-D227EB584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<sst xmlns="http://schemas.openxmlformats.org/spreadsheetml/2006/main" count="83" uniqueCount="67">
  <si>
    <t>Roll No</t>
  </si>
  <si>
    <t>Name</t>
  </si>
  <si>
    <t>English Marks</t>
  </si>
  <si>
    <t>Hindi Marks</t>
  </si>
  <si>
    <t>SST Marks</t>
  </si>
  <si>
    <t>Science Marks</t>
  </si>
  <si>
    <t>Maths Marks</t>
  </si>
  <si>
    <t>AABHA</t>
  </si>
  <si>
    <t>SIMRAN</t>
  </si>
  <si>
    <t>ANSHU</t>
  </si>
  <si>
    <t>KESHVI</t>
  </si>
  <si>
    <t>KRITIKA</t>
  </si>
  <si>
    <t>RITIKA</t>
  </si>
  <si>
    <t>SONAM</t>
  </si>
  <si>
    <t>SONAL</t>
  </si>
  <si>
    <t>RIYA</t>
  </si>
  <si>
    <t>NAVYA</t>
  </si>
  <si>
    <t>BHAVIKA</t>
  </si>
  <si>
    <t>SRISHTI</t>
  </si>
  <si>
    <t>AANCHAL</t>
  </si>
  <si>
    <t>SHWETA</t>
  </si>
  <si>
    <t>TOTAL MARKS</t>
  </si>
  <si>
    <t>RASHI</t>
  </si>
  <si>
    <t>[    =SUM(C2:G2)        ]</t>
  </si>
  <si>
    <t>Date</t>
  </si>
  <si>
    <t>Product Name</t>
  </si>
  <si>
    <t>Region</t>
  </si>
  <si>
    <t>Sales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</si>
  <si>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</si>
  <si>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</si>
  <si>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</si>
  <si>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</si>
  <si>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</si>
  <si>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</si>
  <si>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</si>
  <si>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</si>
  <si>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</si>
  <si>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Central</t>
  </si>
  <si>
    <t>START</t>
  </si>
  <si>
    <t>DATE</t>
  </si>
  <si>
    <t>PRODUCT NAME</t>
  </si>
  <si>
    <t>REGION</t>
  </si>
  <si>
    <t>TOTAL SALES</t>
  </si>
  <si>
    <t>END</t>
  </si>
  <si>
    <t>&gt;=01-Jan -2024</t>
  </si>
  <si>
    <t>Laptop</t>
  </si>
  <si>
    <t>&lt;=10-Jan-2024</t>
  </si>
  <si>
    <t>s.no</t>
  </si>
  <si>
    <t>name</t>
  </si>
  <si>
    <t>city</t>
  </si>
  <si>
    <t>age</t>
  </si>
  <si>
    <t>salary</t>
  </si>
  <si>
    <t>aabha</t>
  </si>
  <si>
    <t>anshu</t>
  </si>
  <si>
    <t>simran</t>
  </si>
  <si>
    <t>sonam</t>
  </si>
  <si>
    <t>ritika</t>
  </si>
  <si>
    <t>kritika</t>
  </si>
  <si>
    <t>charu</t>
  </si>
  <si>
    <t>srishti</t>
  </si>
  <si>
    <t>bhavika</t>
  </si>
  <si>
    <t>pooja</t>
  </si>
  <si>
    <t>delhi</t>
  </si>
  <si>
    <t>pune</t>
  </si>
  <si>
    <t>sikkim</t>
  </si>
  <si>
    <t>agra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</si>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</sst>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B10DF-32A9-44D7-BA0B-9E70BAD01C16}" name="Table1" displayName="Table1" ref="A1:H16" totalsRowShown="0" headerRowDxfId="4">
  <autoFilter ref="A1:H16" xr:uid="{484B10DF-32A9-44D7-BA0B-9E70BAD01C16}"/>
  <tableColumns count="8">
    <tableColumn id="1" xr3:uid="{FB490FB2-DB8F-4F24-A01A-8E5893B489B4}" name="Roll No"/>
    <tableColumn id="2" xr3:uid="{03BDD1A6-D23E-41D8-9F8D-4D93606485ED}" name="Name"/>
    <tableColumn id="3" xr3:uid="{FB9DDB7E-AA0E-4E16-9E32-28F5F04C2B48}" name="English Marks"/>
    <tableColumn id="4" xr3:uid="{4841E529-A023-49A0-B661-4DE0BC6A3658}" name="Hindi Marks"/>
    <tableColumn id="5" xr3:uid="{B2BB7B5B-E5D2-439C-8D48-B8AD354C3F91}" name="SST Marks"/>
    <tableColumn id="6" xr3:uid="{48C7A9D3-FF5B-4026-86AE-6258F6229BDA}" name="Science Marks"/>
    <tableColumn id="7" xr3:uid="{FD0B0133-FB0A-4C41-8DBC-65329A69237A}" name="Maths Marks"/>
    <tableColumn id="8" xr3:uid="{72F77C1F-34AE-41AE-9237-AE29AA86D05A}" name="TOTAL MARKS">
      <calculatedColumnFormula>SUM(C2:G2)</calculatedColumn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98DD48-CDEB-44D8-A100-9649DF96E878}" name="Table2" displayName="Table2" ref="A1:D11" totalsRowShown="0" headerRowDxfId="0" headerRowBorderDxfId="2" tableBorderDxfId="3">
  <autoFilter ref="A1:D11" xr:uid="{5298DD48-CDEB-44D8-A100-9649DF96E878}"/>
  <tableColumns count="4">
    <tableColumn id="1" xr3:uid="{65D4D540-618D-4601-9A79-2D306F16ACDC}" name="Date" dataDxfId="1"/>
    <tableColumn id="2" xr3:uid="{B0DEEFA6-156C-4630-9741-E0E9A4BC15FC}" name="Product Name"/>
    <tableColumn id="3" xr3:uid="{8AAA7186-7D5A-429D-81BD-E110938D1014}" name="Region"/>
    <tableColumn id="4" xr3:uid="{668F2D44-E6FA-4A94-82F4-ECAA3317E09C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26" workbookViewId="0">
      <selection activeCell="J15" sqref="J15"/>
    </sheetView>
  </sheetViews>
  <sheetFormatPr defaultRowHeight="14.4" x14ac:dyDescent="0.3"/>
  <cols>
    <col min="3" max="3" width="14.44140625" customWidth="1"/>
    <col min="4" max="4" width="12.88671875" customWidth="1"/>
    <col min="5" max="5" width="11.5546875" customWidth="1"/>
    <col min="6" max="6" width="14.88671875" customWidth="1"/>
    <col min="7" max="7" width="13.88671875" customWidth="1"/>
    <col min="8" max="8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21</v>
      </c>
    </row>
    <row r="2" spans="1:10" x14ac:dyDescent="0.3">
      <c r="A2">
        <v>1</v>
      </c>
      <c r="B2" t="s">
        <v>20</v>
      </c>
      <c r="C2">
        <v>42</v>
      </c>
      <c r="D2">
        <v>38</v>
      </c>
      <c r="E2">
        <v>33</v>
      </c>
      <c r="F2">
        <v>47</v>
      </c>
      <c r="G2">
        <v>52</v>
      </c>
      <c r="H2">
        <f>SUM(C2:G2)</f>
        <v>212</v>
      </c>
    </row>
    <row r="3" spans="1:10" x14ac:dyDescent="0.3">
      <c r="A3">
        <v>2</v>
      </c>
      <c r="B3" t="s">
        <v>16</v>
      </c>
      <c r="C3">
        <v>45</v>
      </c>
      <c r="D3">
        <v>40</v>
      </c>
      <c r="E3">
        <v>36</v>
      </c>
      <c r="F3">
        <v>49</v>
      </c>
      <c r="G3">
        <v>54</v>
      </c>
      <c r="H3">
        <f t="shared" ref="H3:H16" si="0">SUM(C3:G3)</f>
        <v>224</v>
      </c>
    </row>
    <row r="4" spans="1:10" x14ac:dyDescent="0.3">
      <c r="A4">
        <v>3</v>
      </c>
      <c r="B4" t="s">
        <v>15</v>
      </c>
      <c r="C4">
        <v>47</v>
      </c>
      <c r="D4">
        <v>43</v>
      </c>
      <c r="E4">
        <v>38</v>
      </c>
      <c r="F4">
        <v>52</v>
      </c>
      <c r="G4">
        <v>56</v>
      </c>
      <c r="H4">
        <f t="shared" si="0"/>
        <v>236</v>
      </c>
    </row>
    <row r="5" spans="1:10" x14ac:dyDescent="0.3">
      <c r="A5">
        <v>4</v>
      </c>
      <c r="B5" t="s">
        <v>19</v>
      </c>
      <c r="C5">
        <v>50</v>
      </c>
      <c r="D5">
        <v>45</v>
      </c>
      <c r="E5">
        <v>41</v>
      </c>
      <c r="F5">
        <v>54</v>
      </c>
      <c r="G5">
        <v>58</v>
      </c>
      <c r="H5">
        <f t="shared" si="0"/>
        <v>248</v>
      </c>
    </row>
    <row r="6" spans="1:10" x14ac:dyDescent="0.3">
      <c r="A6">
        <v>5</v>
      </c>
      <c r="B6" t="s">
        <v>12</v>
      </c>
      <c r="C6">
        <v>52</v>
      </c>
      <c r="D6">
        <v>48</v>
      </c>
      <c r="E6">
        <v>44</v>
      </c>
      <c r="F6">
        <v>56</v>
      </c>
      <c r="G6">
        <v>60</v>
      </c>
      <c r="H6">
        <f t="shared" si="0"/>
        <v>260</v>
      </c>
      <c r="J6" t="s">
        <v>23</v>
      </c>
    </row>
    <row r="7" spans="1:10" x14ac:dyDescent="0.3">
      <c r="A7">
        <v>6</v>
      </c>
      <c r="B7" t="s">
        <v>11</v>
      </c>
      <c r="C7">
        <v>54</v>
      </c>
      <c r="D7">
        <v>51</v>
      </c>
      <c r="E7">
        <v>47</v>
      </c>
      <c r="F7">
        <v>58</v>
      </c>
      <c r="G7">
        <v>62</v>
      </c>
      <c r="H7">
        <f t="shared" si="0"/>
        <v>272</v>
      </c>
    </row>
    <row r="8" spans="1:10" x14ac:dyDescent="0.3">
      <c r="A8">
        <v>7</v>
      </c>
      <c r="B8" t="s">
        <v>14</v>
      </c>
      <c r="C8">
        <v>57</v>
      </c>
      <c r="D8">
        <v>53</v>
      </c>
      <c r="E8">
        <v>50</v>
      </c>
      <c r="F8">
        <v>60</v>
      </c>
      <c r="G8">
        <v>64</v>
      </c>
      <c r="H8">
        <f t="shared" si="0"/>
        <v>284</v>
      </c>
    </row>
    <row r="9" spans="1:10" x14ac:dyDescent="0.3">
      <c r="A9">
        <v>8</v>
      </c>
      <c r="B9" t="s">
        <v>13</v>
      </c>
      <c r="C9">
        <v>59</v>
      </c>
      <c r="D9">
        <v>56</v>
      </c>
      <c r="E9">
        <v>52</v>
      </c>
      <c r="F9">
        <v>63</v>
      </c>
      <c r="G9">
        <v>66</v>
      </c>
      <c r="H9">
        <f t="shared" si="0"/>
        <v>296</v>
      </c>
    </row>
    <row r="10" spans="1:10" x14ac:dyDescent="0.3">
      <c r="A10">
        <v>9</v>
      </c>
      <c r="B10" t="s">
        <v>9</v>
      </c>
      <c r="C10">
        <v>62</v>
      </c>
      <c r="D10">
        <v>58</v>
      </c>
      <c r="E10">
        <v>55</v>
      </c>
      <c r="F10">
        <v>65</v>
      </c>
      <c r="G10">
        <v>68</v>
      </c>
      <c r="H10">
        <f t="shared" si="0"/>
        <v>308</v>
      </c>
    </row>
    <row r="11" spans="1:10" x14ac:dyDescent="0.3">
      <c r="A11">
        <v>10</v>
      </c>
      <c r="B11" t="s">
        <v>8</v>
      </c>
      <c r="C11">
        <v>64</v>
      </c>
      <c r="D11">
        <v>61</v>
      </c>
      <c r="E11">
        <v>58</v>
      </c>
      <c r="F11">
        <v>67</v>
      </c>
      <c r="G11">
        <v>70</v>
      </c>
      <c r="H11">
        <f t="shared" si="0"/>
        <v>320</v>
      </c>
    </row>
    <row r="12" spans="1:10" x14ac:dyDescent="0.3">
      <c r="A12">
        <v>11</v>
      </c>
      <c r="B12" t="s">
        <v>22</v>
      </c>
      <c r="C12">
        <v>66</v>
      </c>
      <c r="D12">
        <v>64</v>
      </c>
      <c r="E12">
        <v>61</v>
      </c>
      <c r="F12">
        <v>69</v>
      </c>
      <c r="G12">
        <v>72</v>
      </c>
      <c r="H12">
        <f t="shared" si="0"/>
        <v>332</v>
      </c>
    </row>
    <row r="13" spans="1:10" x14ac:dyDescent="0.3">
      <c r="A13">
        <v>12</v>
      </c>
      <c r="B13" t="s">
        <v>17</v>
      </c>
      <c r="C13">
        <v>69</v>
      </c>
      <c r="D13">
        <v>66</v>
      </c>
      <c r="E13">
        <v>64</v>
      </c>
      <c r="F13">
        <v>71</v>
      </c>
      <c r="G13">
        <v>74</v>
      </c>
      <c r="H13">
        <f t="shared" si="0"/>
        <v>344</v>
      </c>
    </row>
    <row r="14" spans="1:10" x14ac:dyDescent="0.3">
      <c r="A14">
        <v>13</v>
      </c>
      <c r="B14" t="s">
        <v>18</v>
      </c>
      <c r="C14">
        <v>71</v>
      </c>
      <c r="D14">
        <v>69</v>
      </c>
      <c r="E14">
        <v>66</v>
      </c>
      <c r="F14">
        <v>74</v>
      </c>
      <c r="G14">
        <v>76</v>
      </c>
      <c r="H14">
        <f t="shared" si="0"/>
        <v>356</v>
      </c>
    </row>
    <row r="15" spans="1:10" x14ac:dyDescent="0.3">
      <c r="A15">
        <v>14</v>
      </c>
      <c r="B15" t="s">
        <v>10</v>
      </c>
      <c r="C15">
        <v>74</v>
      </c>
      <c r="D15">
        <v>71</v>
      </c>
      <c r="E15">
        <v>69</v>
      </c>
      <c r="F15">
        <v>76</v>
      </c>
      <c r="G15">
        <v>78</v>
      </c>
      <c r="H15">
        <f t="shared" si="0"/>
        <v>368</v>
      </c>
    </row>
    <row r="16" spans="1:10" x14ac:dyDescent="0.3">
      <c r="A16">
        <v>15</v>
      </c>
      <c r="B16" t="s">
        <v>7</v>
      </c>
      <c r="C16">
        <v>76</v>
      </c>
      <c r="D16">
        <v>74</v>
      </c>
      <c r="E16">
        <v>72</v>
      </c>
      <c r="F16">
        <v>78</v>
      </c>
      <c r="G16">
        <v>80</v>
      </c>
      <c r="H16">
        <f t="shared" si="0"/>
        <v>380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8ACB-11E8-4A9A-93B7-DB666F1D8383}">
  <dimension ref="A1:H11"/>
  <sheetViews>
    <sheetView zoomScale="115" zoomScaleNormal="115" workbookViewId="0">
      <selection activeCell="H5" sqref="H5"/>
    </sheetView>
  </sheetViews>
  <sheetFormatPr defaultRowHeight="14.4" x14ac:dyDescent="0.3"/>
  <cols>
    <col min="1" max="1" width="18.33203125" bestFit="1" customWidth="1"/>
    <col min="2" max="2" width="14.5546875" customWidth="1"/>
    <col min="6" max="6" width="14.88671875" bestFit="1" customWidth="1"/>
    <col min="7" max="7" width="13.5546875" bestFit="1" customWidth="1"/>
  </cols>
  <sheetData>
    <row r="1" spans="1:8" x14ac:dyDescent="0.3">
      <c r="A1" s="4" t="s">
        <v>24</v>
      </c>
      <c r="B1" s="4" t="s">
        <v>25</v>
      </c>
      <c r="C1" s="4" t="s">
        <v>26</v>
      </c>
      <c r="D1" s="4" t="s">
        <v>27</v>
      </c>
    </row>
    <row r="2" spans="1:8" x14ac:dyDescent="0.3">
      <c r="A2" s="3">
        <v>45292</v>
      </c>
      <c r="B2" t="s">
        <v>28</v>
      </c>
      <c r="C2" t="s">
        <v>29</v>
      </c>
      <c r="D2">
        <v>100</v>
      </c>
    </row>
    <row r="3" spans="1:8" x14ac:dyDescent="0.3">
      <c r="A3" s="3">
        <v>45293</v>
      </c>
      <c r="B3" t="s">
        <v>30</v>
      </c>
      <c r="C3" t="s">
        <v>31</v>
      </c>
      <c r="D3">
        <v>200</v>
      </c>
    </row>
    <row r="4" spans="1:8" x14ac:dyDescent="0.3">
      <c r="A4" s="3">
        <v>45294</v>
      </c>
      <c r="B4" t="s">
        <v>32</v>
      </c>
      <c r="C4" t="s">
        <v>33</v>
      </c>
      <c r="D4">
        <v>150</v>
      </c>
      <c r="G4" t="s">
        <v>38</v>
      </c>
      <c r="H4" t="s">
        <v>43</v>
      </c>
    </row>
    <row r="5" spans="1:8" x14ac:dyDescent="0.3">
      <c r="A5" s="3">
        <v>45295</v>
      </c>
      <c r="B5" t="s">
        <v>34</v>
      </c>
      <c r="C5" t="s">
        <v>35</v>
      </c>
      <c r="D5">
        <v>300</v>
      </c>
      <c r="F5" t="s">
        <v>39</v>
      </c>
      <c r="G5" t="s">
        <v>44</v>
      </c>
      <c r="H5" t="s">
        <v>46</v>
      </c>
    </row>
    <row r="6" spans="1:8" x14ac:dyDescent="0.3">
      <c r="A6" s="3">
        <v>45296</v>
      </c>
      <c r="B6" t="s">
        <v>36</v>
      </c>
      <c r="C6" t="s">
        <v>37</v>
      </c>
      <c r="D6">
        <v>250</v>
      </c>
      <c r="F6" t="s">
        <v>40</v>
      </c>
      <c r="G6" t="s">
        <v>45</v>
      </c>
    </row>
    <row r="7" spans="1:8" x14ac:dyDescent="0.3">
      <c r="A7" s="3">
        <v>45297</v>
      </c>
      <c r="B7" t="s">
        <v>28</v>
      </c>
      <c r="C7" t="s">
        <v>29</v>
      </c>
      <c r="D7">
        <v>180</v>
      </c>
      <c r="F7" t="s">
        <v>41</v>
      </c>
      <c r="G7" t="s">
        <v>29</v>
      </c>
    </row>
    <row r="8" spans="1:8" x14ac:dyDescent="0.3">
      <c r="A8" s="3">
        <v>45298</v>
      </c>
      <c r="B8" t="s">
        <v>30</v>
      </c>
      <c r="C8" t="s">
        <v>31</v>
      </c>
      <c r="D8">
        <v>220</v>
      </c>
      <c r="F8" t="s">
        <v>42</v>
      </c>
      <c r="G8">
        <v>417</v>
      </c>
    </row>
    <row r="9" spans="1:8" x14ac:dyDescent="0.3">
      <c r="A9" s="3">
        <v>45299</v>
      </c>
      <c r="B9" t="s">
        <v>32</v>
      </c>
      <c r="C9" t="s">
        <v>33</v>
      </c>
      <c r="D9">
        <v>160</v>
      </c>
      <c r="G9">
        <f>SUMIFS(D2:D11,B2:B11,G6,Table2[Region],G7,Table2[Date],G5,Table2[Date],H5)</f>
        <v>0</v>
      </c>
    </row>
    <row r="10" spans="1:8" x14ac:dyDescent="0.3">
      <c r="A10" s="3">
        <v>45300</v>
      </c>
      <c r="B10" t="s">
        <v>34</v>
      </c>
      <c r="C10" t="s">
        <v>35</v>
      </c>
      <c r="D10">
        <v>270</v>
      </c>
    </row>
    <row r="11" spans="1:8" x14ac:dyDescent="0.3">
      <c r="A11" s="3">
        <v>45301</v>
      </c>
      <c r="B11" t="s">
        <v>36</v>
      </c>
      <c r="C11" t="s">
        <v>37</v>
      </c>
      <c r="D11">
        <v>310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CEBA-EE47-4A08-A556-E703CBD7D675}">
  <dimension ref="A1:E11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">
      <c r="A2">
        <v>1</v>
      </c>
      <c r="B2" t="s">
        <v>52</v>
      </c>
      <c r="C2" t="s">
        <v>62</v>
      </c>
      <c r="D2">
        <v>25</v>
      </c>
      <c r="E2">
        <v>60000</v>
      </c>
    </row>
    <row r="3" spans="1:5" x14ac:dyDescent="0.3">
      <c r="A3">
        <v>2</v>
      </c>
      <c r="B3" t="s">
        <v>53</v>
      </c>
      <c r="C3" t="s">
        <v>62</v>
      </c>
      <c r="D3">
        <v>23</v>
      </c>
      <c r="E3">
        <v>50000</v>
      </c>
    </row>
    <row r="4" spans="1:5" x14ac:dyDescent="0.3">
      <c r="A4">
        <v>3</v>
      </c>
      <c r="B4" t="s">
        <v>54</v>
      </c>
      <c r="C4" t="s">
        <v>62</v>
      </c>
      <c r="D4">
        <v>23</v>
      </c>
      <c r="E4">
        <v>40000</v>
      </c>
    </row>
    <row r="5" spans="1:5" x14ac:dyDescent="0.3">
      <c r="A5">
        <v>4</v>
      </c>
      <c r="B5" t="s">
        <v>55</v>
      </c>
      <c r="C5" t="s">
        <v>65</v>
      </c>
      <c r="D5">
        <v>24</v>
      </c>
      <c r="E5">
        <v>0</v>
      </c>
    </row>
    <row r="6" spans="1:5" x14ac:dyDescent="0.3">
      <c r="A6">
        <v>5</v>
      </c>
      <c r="B6" t="s">
        <v>56</v>
      </c>
      <c r="C6" t="s">
        <v>64</v>
      </c>
      <c r="D6">
        <v>25</v>
      </c>
      <c r="E6">
        <v>50000</v>
      </c>
    </row>
    <row r="7" spans="1:5" x14ac:dyDescent="0.3">
      <c r="A7">
        <v>6</v>
      </c>
      <c r="B7" t="s">
        <v>57</v>
      </c>
      <c r="C7" t="s">
        <v>63</v>
      </c>
      <c r="D7">
        <v>26</v>
      </c>
      <c r="E7">
        <v>0</v>
      </c>
    </row>
    <row r="8" spans="1:5" x14ac:dyDescent="0.3">
      <c r="A8">
        <v>7</v>
      </c>
      <c r="B8" t="s">
        <v>58</v>
      </c>
      <c r="C8" t="s">
        <v>62</v>
      </c>
      <c r="D8">
        <v>24</v>
      </c>
      <c r="E8">
        <v>60000</v>
      </c>
    </row>
    <row r="9" spans="1:5" x14ac:dyDescent="0.3">
      <c r="A9">
        <v>8</v>
      </c>
      <c r="B9" t="s">
        <v>59</v>
      </c>
      <c r="C9" t="s">
        <v>66</v>
      </c>
      <c r="D9">
        <v>25</v>
      </c>
      <c r="E9">
        <v>55000</v>
      </c>
    </row>
    <row r="10" spans="1:5" x14ac:dyDescent="0.3">
      <c r="A10">
        <v>9</v>
      </c>
      <c r="B10" t="s">
        <v>60</v>
      </c>
      <c r="C10" t="s">
        <v>63</v>
      </c>
      <c r="D10">
        <v>26</v>
      </c>
      <c r="E10">
        <v>45000</v>
      </c>
    </row>
    <row r="11" spans="1:5" x14ac:dyDescent="0.3">
      <c r="A11">
        <v>10</v>
      </c>
      <c r="B11" t="s">
        <v>61</v>
      </c>
      <c r="C11" t="s">
        <v>64</v>
      </c>
      <c r="D11">
        <v>24</v>
      </c>
      <c r="E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Aabha Bhandari</cp:lastModifiedBy>
  <cp:lastPrinted>2025-02-11T06:29:53Z</cp:lastPrinted>
  <dcterms:created xsi:type="dcterms:W3CDTF">2025-02-11T06:20:29Z</dcterms:created>
  <dcterms:modified xsi:type="dcterms:W3CDTF">2025-02-13T05:55:04Z</dcterms:modified>
</cp:coreProperties>
</file>