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oitanova\Desktop\УС\Справка на УС 29.06.2022\"/>
    </mc:Choice>
  </mc:AlternateContent>
  <xr:revisionPtr revIDLastSave="0" documentId="13_ncr:1_{FD0FD7E0-8390-4E96-A3E3-20AEAFC5C505}" xr6:coauthVersionLast="43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 курс" sheetId="1" r:id="rId1"/>
    <sheet name="2 курс" sheetId="2" r:id="rId2"/>
    <sheet name="Магистратура 1 курс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D5" i="3"/>
  <c r="F5" i="3"/>
  <c r="G5" i="3"/>
  <c r="H5" i="3"/>
  <c r="C5" i="3"/>
  <c r="E11" i="2"/>
  <c r="D11" i="2"/>
  <c r="F11" i="2"/>
  <c r="G11" i="2"/>
  <c r="H11" i="2"/>
  <c r="C11" i="2"/>
  <c r="E13" i="1"/>
  <c r="D13" i="1"/>
  <c r="F13" i="1"/>
  <c r="G13" i="1"/>
  <c r="H13" i="1"/>
  <c r="C13" i="1"/>
</calcChain>
</file>

<file path=xl/sharedStrings.xml><?xml version="1.0" encoding="utf-8"?>
<sst xmlns="http://schemas.openxmlformats.org/spreadsheetml/2006/main" count="44" uniqueCount="20">
  <si>
    <t>ОП</t>
  </si>
  <si>
    <t>Количество студентов</t>
  </si>
  <si>
    <t>всего сдали сессию</t>
  </si>
  <si>
    <t>%</t>
  </si>
  <si>
    <t>90-100</t>
  </si>
  <si>
    <t>70-89</t>
  </si>
  <si>
    <t>50-69</t>
  </si>
  <si>
    <t>BD</t>
  </si>
  <si>
    <t>CS</t>
  </si>
  <si>
    <t>DJ</t>
  </si>
  <si>
    <t>IA</t>
  </si>
  <si>
    <t>IT</t>
  </si>
  <si>
    <t>ITE</t>
  </si>
  <si>
    <t>ITM</t>
  </si>
  <si>
    <t>MT</t>
  </si>
  <si>
    <t>SE</t>
  </si>
  <si>
    <t>ST</t>
  </si>
  <si>
    <t>TS</t>
  </si>
  <si>
    <t>PM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</si>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</sst>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sqref="A1:H13"/>
    </sheetView>
  </sheetViews>
  <sheetFormatPr defaultColWidth="8.85546875" defaultRowHeight="15" x14ac:dyDescent="0.25"/>
  <cols>
    <col min="2" max="2" width="4" bestFit="1" customWidth="1"/>
    <col min="3" max="3" width="18.85546875" bestFit="1" customWidth="1"/>
    <col min="4" max="4" width="16.7109375" bestFit="1" customWidth="1"/>
    <col min="5" max="5" width="5.140625" bestFit="1" customWidth="1"/>
    <col min="6" max="6" width="6.7109375" bestFit="1" customWidth="1"/>
    <col min="7" max="8" width="5.71093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s="2" t="s">
        <v>7</v>
      </c>
      <c r="C2" s="3">
        <v>101</v>
      </c>
      <c r="D2" s="3">
        <v>78</v>
      </c>
      <c r="E2" s="3">
        <v>77.2</v>
      </c>
      <c r="F2" s="3">
        <v>4</v>
      </c>
      <c r="G2" s="3">
        <v>49</v>
      </c>
      <c r="H2" s="4">
        <v>25</v>
      </c>
    </row>
    <row r="3" spans="1:8" x14ac:dyDescent="0.25">
      <c r="A3" s="1">
        <v>1</v>
      </c>
      <c r="B3" s="5" t="s">
        <v>8</v>
      </c>
      <c r="C3" s="6">
        <v>529</v>
      </c>
      <c r="D3" s="6">
        <v>398</v>
      </c>
      <c r="E3" s="6">
        <v>75.2</v>
      </c>
      <c r="F3" s="6">
        <v>7</v>
      </c>
      <c r="G3" s="6">
        <v>190</v>
      </c>
      <c r="H3" s="7">
        <v>201</v>
      </c>
    </row>
    <row r="4" spans="1:8" x14ac:dyDescent="0.25">
      <c r="A4" s="1">
        <v>2</v>
      </c>
      <c r="B4" s="5" t="s">
        <v>9</v>
      </c>
      <c r="C4" s="6">
        <v>36</v>
      </c>
      <c r="D4" s="6">
        <v>24</v>
      </c>
      <c r="E4" s="6">
        <v>66.7</v>
      </c>
      <c r="F4" s="6">
        <v>1</v>
      </c>
      <c r="G4" s="6">
        <v>21</v>
      </c>
      <c r="H4" s="7">
        <v>2</v>
      </c>
    </row>
    <row r="5" spans="1:8" x14ac:dyDescent="0.25">
      <c r="A5" s="1">
        <v>3</v>
      </c>
      <c r="B5" s="5" t="s">
        <v>10</v>
      </c>
      <c r="C5" s="6">
        <v>11</v>
      </c>
      <c r="D5" s="6">
        <v>7</v>
      </c>
      <c r="E5" s="6">
        <v>63.6</v>
      </c>
      <c r="F5" s="6">
        <v>0</v>
      </c>
      <c r="G5" s="6">
        <v>6</v>
      </c>
      <c r="H5" s="7">
        <v>1</v>
      </c>
    </row>
    <row r="6" spans="1:8" x14ac:dyDescent="0.25">
      <c r="A6" s="1">
        <v>4</v>
      </c>
      <c r="B6" s="5" t="s">
        <v>11</v>
      </c>
      <c r="C6" s="6">
        <v>126</v>
      </c>
      <c r="D6" s="6">
        <v>89</v>
      </c>
      <c r="E6" s="6">
        <v>70.599999999999994</v>
      </c>
      <c r="F6" s="6">
        <v>0</v>
      </c>
      <c r="G6" s="6">
        <v>62</v>
      </c>
      <c r="H6" s="7">
        <v>27</v>
      </c>
    </row>
    <row r="7" spans="1:8" x14ac:dyDescent="0.25">
      <c r="A7" s="1">
        <v>5</v>
      </c>
      <c r="B7" s="5" t="s">
        <v>12</v>
      </c>
      <c r="C7" s="6">
        <v>14</v>
      </c>
      <c r="D7" s="6">
        <v>11</v>
      </c>
      <c r="E7" s="6">
        <v>78.599999999999994</v>
      </c>
      <c r="F7" s="6">
        <v>0</v>
      </c>
      <c r="G7" s="6">
        <v>5</v>
      </c>
      <c r="H7" s="7">
        <v>6</v>
      </c>
    </row>
    <row r="8" spans="1:8" x14ac:dyDescent="0.25">
      <c r="A8" s="1">
        <v>6</v>
      </c>
      <c r="B8" s="5" t="s">
        <v>13</v>
      </c>
      <c r="C8" s="6">
        <v>93</v>
      </c>
      <c r="D8" s="6">
        <v>82</v>
      </c>
      <c r="E8" s="6">
        <v>88.2</v>
      </c>
      <c r="F8" s="6">
        <v>1</v>
      </c>
      <c r="G8" s="6">
        <v>57</v>
      </c>
      <c r="H8" s="7">
        <v>24</v>
      </c>
    </row>
    <row r="9" spans="1:8" x14ac:dyDescent="0.25">
      <c r="A9" s="1">
        <v>7</v>
      </c>
      <c r="B9" s="5" t="s">
        <v>14</v>
      </c>
      <c r="C9" s="6">
        <v>83</v>
      </c>
      <c r="D9" s="6">
        <v>62</v>
      </c>
      <c r="E9" s="6">
        <v>74.7</v>
      </c>
      <c r="F9" s="6">
        <v>2</v>
      </c>
      <c r="G9" s="6">
        <v>43</v>
      </c>
      <c r="H9" s="7">
        <v>17</v>
      </c>
    </row>
    <row r="10" spans="1:8" x14ac:dyDescent="0.25">
      <c r="A10" s="1">
        <v>8</v>
      </c>
      <c r="B10" s="5" t="s">
        <v>15</v>
      </c>
      <c r="C10" s="6">
        <v>350</v>
      </c>
      <c r="D10" s="6">
        <v>258</v>
      </c>
      <c r="E10" s="6">
        <v>73.7</v>
      </c>
      <c r="F10" s="6">
        <v>2</v>
      </c>
      <c r="G10" s="6">
        <v>160</v>
      </c>
      <c r="H10" s="7">
        <v>96</v>
      </c>
    </row>
    <row r="11" spans="1:8" x14ac:dyDescent="0.25">
      <c r="A11" s="1">
        <v>9</v>
      </c>
      <c r="B11" s="5" t="s">
        <v>16</v>
      </c>
      <c r="C11" s="6">
        <v>34</v>
      </c>
      <c r="D11" s="6">
        <v>28</v>
      </c>
      <c r="E11" s="6">
        <v>82.4</v>
      </c>
      <c r="F11" s="6">
        <v>0</v>
      </c>
      <c r="G11" s="6">
        <v>21</v>
      </c>
      <c r="H11" s="7">
        <v>7</v>
      </c>
    </row>
    <row r="12" spans="1:8" x14ac:dyDescent="0.25">
      <c r="A12" s="1">
        <v>10</v>
      </c>
      <c r="B12" s="8" t="s">
        <v>17</v>
      </c>
      <c r="C12" s="9">
        <v>24</v>
      </c>
      <c r="D12" s="9">
        <v>13</v>
      </c>
      <c r="E12" s="9">
        <v>54.2</v>
      </c>
      <c r="F12" s="9">
        <v>0</v>
      </c>
      <c r="G12" s="9">
        <v>9</v>
      </c>
      <c r="H12" s="10">
        <v>4</v>
      </c>
    </row>
    <row r="13" spans="1:8" x14ac:dyDescent="0.25">
      <c r="C13">
        <f>SUM(C2:C12)</f>
        <v>1401</v>
      </c>
      <c r="D13">
        <f t="shared" ref="D13:H13" si="0">SUM(D2:D12)</f>
        <v>1050</v>
      </c>
      <c r="E13">
        <f>AVERAGE(E2:E12)</f>
        <v>73.190909090909116</v>
      </c>
      <c r="F13">
        <f t="shared" si="0"/>
        <v>17</v>
      </c>
      <c r="G13">
        <f t="shared" si="0"/>
        <v>623</v>
      </c>
      <c r="H13">
        <f t="shared" si="0"/>
        <v>410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8778-DF38-A144-9F83-F822A794E9C7}">
  <dimension ref="A1:H11"/>
  <sheetViews>
    <sheetView workbookViewId="0">
      <selection sqref="A1:H11"/>
    </sheetView>
  </sheetViews>
  <sheetFormatPr defaultColWidth="8.85546875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s="2" t="s">
        <v>7</v>
      </c>
      <c r="C2" s="3">
        <v>137</v>
      </c>
      <c r="D2" s="3">
        <v>130</v>
      </c>
      <c r="E2" s="3">
        <v>94.9</v>
      </c>
      <c r="F2" s="3">
        <v>47</v>
      </c>
      <c r="G2" s="3">
        <v>76</v>
      </c>
      <c r="H2" s="4">
        <v>7</v>
      </c>
    </row>
    <row r="3" spans="1:8" x14ac:dyDescent="0.25">
      <c r="A3" s="1">
        <v>1</v>
      </c>
      <c r="B3" s="5" t="s">
        <v>8</v>
      </c>
      <c r="C3" s="6">
        <v>193</v>
      </c>
      <c r="D3" s="6">
        <v>170</v>
      </c>
      <c r="E3" s="6">
        <v>88.1</v>
      </c>
      <c r="F3" s="6">
        <v>5</v>
      </c>
      <c r="G3" s="6">
        <v>135</v>
      </c>
      <c r="H3" s="7">
        <v>30</v>
      </c>
    </row>
    <row r="4" spans="1:8" x14ac:dyDescent="0.25">
      <c r="A4" s="1">
        <v>2</v>
      </c>
      <c r="B4" s="5" t="s">
        <v>9</v>
      </c>
      <c r="C4" s="6">
        <v>35</v>
      </c>
      <c r="D4" s="6">
        <v>31</v>
      </c>
      <c r="E4" s="6">
        <v>88.6</v>
      </c>
      <c r="F4" s="6">
        <v>6</v>
      </c>
      <c r="G4" s="6">
        <v>23</v>
      </c>
      <c r="H4" s="7">
        <v>2</v>
      </c>
    </row>
    <row r="5" spans="1:8" x14ac:dyDescent="0.25">
      <c r="A5" s="1">
        <v>3</v>
      </c>
      <c r="B5" s="5" t="s">
        <v>10</v>
      </c>
      <c r="C5" s="6">
        <v>27</v>
      </c>
      <c r="D5" s="6">
        <v>18</v>
      </c>
      <c r="E5" s="6">
        <v>66.7</v>
      </c>
      <c r="F5" s="6">
        <v>1</v>
      </c>
      <c r="G5" s="6">
        <v>11</v>
      </c>
      <c r="H5" s="7">
        <v>6</v>
      </c>
    </row>
    <row r="6" spans="1:8" x14ac:dyDescent="0.25">
      <c r="A6" s="1">
        <v>4</v>
      </c>
      <c r="B6" s="5" t="s">
        <v>11</v>
      </c>
      <c r="C6" s="6">
        <v>74</v>
      </c>
      <c r="D6" s="6">
        <v>60</v>
      </c>
      <c r="E6" s="6">
        <v>81.099999999999994</v>
      </c>
      <c r="F6" s="6">
        <v>5</v>
      </c>
      <c r="G6" s="6">
        <v>42</v>
      </c>
      <c r="H6" s="7">
        <v>13</v>
      </c>
    </row>
    <row r="7" spans="1:8" x14ac:dyDescent="0.25">
      <c r="A7" s="1">
        <v>5</v>
      </c>
      <c r="B7" s="5" t="s">
        <v>13</v>
      </c>
      <c r="C7" s="6">
        <v>136</v>
      </c>
      <c r="D7" s="6">
        <v>120</v>
      </c>
      <c r="E7" s="6">
        <v>88.2</v>
      </c>
      <c r="F7" s="6">
        <v>21</v>
      </c>
      <c r="G7" s="6">
        <v>74</v>
      </c>
      <c r="H7" s="7">
        <v>25</v>
      </c>
    </row>
    <row r="8" spans="1:8" x14ac:dyDescent="0.25">
      <c r="A8" s="1">
        <v>6</v>
      </c>
      <c r="B8" s="5" t="s">
        <v>14</v>
      </c>
      <c r="C8" s="6">
        <v>141</v>
      </c>
      <c r="D8" s="6">
        <v>109</v>
      </c>
      <c r="E8" s="6">
        <v>77.3</v>
      </c>
      <c r="F8" s="6">
        <v>6</v>
      </c>
      <c r="G8" s="6">
        <v>72</v>
      </c>
      <c r="H8" s="7">
        <v>31</v>
      </c>
    </row>
    <row r="9" spans="1:8" x14ac:dyDescent="0.25">
      <c r="A9" s="1">
        <v>7</v>
      </c>
      <c r="B9" s="5" t="s">
        <v>15</v>
      </c>
      <c r="C9" s="6">
        <v>320</v>
      </c>
      <c r="D9" s="6">
        <v>300</v>
      </c>
      <c r="E9" s="6">
        <v>93.8</v>
      </c>
      <c r="F9" s="6">
        <v>117</v>
      </c>
      <c r="G9" s="6">
        <v>175</v>
      </c>
      <c r="H9" s="7">
        <v>8</v>
      </c>
    </row>
    <row r="10" spans="1:8" x14ac:dyDescent="0.25">
      <c r="A10" s="1">
        <v>8</v>
      </c>
      <c r="B10" s="8" t="s">
        <v>17</v>
      </c>
      <c r="C10" s="9">
        <v>63</v>
      </c>
      <c r="D10" s="9">
        <v>58</v>
      </c>
      <c r="E10" s="9">
        <v>92.1</v>
      </c>
      <c r="F10" s="9">
        <v>11</v>
      </c>
      <c r="G10" s="9">
        <v>44</v>
      </c>
      <c r="H10" s="10">
        <v>3</v>
      </c>
    </row>
    <row r="11" spans="1:8" x14ac:dyDescent="0.25">
      <c r="C11">
        <f>SUM(C2:C10)</f>
        <v>1126</v>
      </c>
      <c r="D11">
        <f t="shared" ref="D11:H11" si="0">SUM(D2:D10)</f>
        <v>996</v>
      </c>
      <c r="E11">
        <f>AVERAGE(E2:E10)</f>
        <v>85.644444444444446</v>
      </c>
      <c r="F11">
        <f t="shared" si="0"/>
        <v>219</v>
      </c>
      <c r="G11">
        <f t="shared" si="0"/>
        <v>652</v>
      </c>
      <c r="H11">
        <f t="shared" si="0"/>
        <v>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A8E7-CD5A-744D-BC48-8C8169B55034}">
  <dimension ref="A1:H22"/>
  <sheetViews>
    <sheetView tabSelected="1" workbookViewId="0">
      <selection activeCell="G15" sqref="G15"/>
    </sheetView>
  </sheetViews>
  <sheetFormatPr defaultColWidth="8.85546875" defaultRowHeight="15" x14ac:dyDescent="0.25"/>
  <cols>
    <col min="2" max="2" width="4.28515625" bestFit="1" customWidth="1"/>
    <col min="3" max="3" width="18.85546875" bestFit="1" customWidth="1"/>
    <col min="4" max="4" width="16.7109375" bestFit="1" customWidth="1"/>
    <col min="5" max="5" width="5.140625" bestFit="1" customWidth="1"/>
    <col min="6" max="6" width="6.7109375" bestFit="1" customWidth="1"/>
    <col min="7" max="8" width="5.71093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s="2" t="s">
        <v>19</v>
      </c>
      <c r="C2" s="3">
        <v>31</v>
      </c>
      <c r="D2" s="3">
        <v>27</v>
      </c>
      <c r="E2" s="3">
        <v>87.1</v>
      </c>
      <c r="F2" s="3">
        <v>17</v>
      </c>
      <c r="G2" s="3">
        <v>9</v>
      </c>
      <c r="H2" s="4">
        <v>1</v>
      </c>
    </row>
    <row r="3" spans="1:8" x14ac:dyDescent="0.25">
      <c r="A3" s="1">
        <v>1</v>
      </c>
      <c r="B3" s="5" t="s">
        <v>11</v>
      </c>
      <c r="C3" s="6">
        <v>4</v>
      </c>
      <c r="D3" s="6">
        <v>3</v>
      </c>
      <c r="E3" s="6">
        <v>75</v>
      </c>
      <c r="F3" s="6">
        <v>0</v>
      </c>
      <c r="G3" s="6">
        <v>1</v>
      </c>
      <c r="H3" s="7">
        <v>2</v>
      </c>
    </row>
    <row r="4" spans="1:8" x14ac:dyDescent="0.25">
      <c r="A4" s="1">
        <v>2</v>
      </c>
      <c r="B4" s="8" t="s">
        <v>18</v>
      </c>
      <c r="C4" s="9">
        <v>6</v>
      </c>
      <c r="D4" s="9">
        <v>5</v>
      </c>
      <c r="E4" s="9">
        <v>83.3</v>
      </c>
      <c r="F4" s="9">
        <v>4</v>
      </c>
      <c r="G4" s="9">
        <v>1</v>
      </c>
      <c r="H4" s="10">
        <v>0</v>
      </c>
    </row>
    <row r="5" spans="1:8" x14ac:dyDescent="0.25">
      <c r="C5">
        <f>SUM(C2:C4)</f>
        <v>41</v>
      </c>
      <c r="D5">
        <f t="shared" ref="D5:H5" si="0">SUM(D2:D4)</f>
        <v>35</v>
      </c>
      <c r="E5">
        <f>AVERAGE(E2:E4)</f>
        <v>81.8</v>
      </c>
      <c r="F5">
        <f t="shared" si="0"/>
        <v>21</v>
      </c>
      <c r="G5">
        <f t="shared" si="0"/>
        <v>11</v>
      </c>
      <c r="H5">
        <f t="shared" si="0"/>
        <v>3</v>
      </c>
    </row>
    <row r="17" spans="4:4" ht="15.75" thickBot="1" x14ac:dyDescent="0.3"/>
    <row r="18" spans="4:4" ht="16.5" thickBot="1" x14ac:dyDescent="0.3">
      <c r="D18" s="11"/>
    </row>
    <row r="19" spans="4:4" ht="16.5" thickBot="1" x14ac:dyDescent="0.3">
      <c r="D19" s="12"/>
    </row>
    <row r="20" spans="4:4" ht="16.5" thickBot="1" x14ac:dyDescent="0.3">
      <c r="D20" s="12"/>
    </row>
    <row r="21" spans="4:4" ht="16.5" thickBot="1" x14ac:dyDescent="0.3">
      <c r="D21" s="12"/>
    </row>
    <row r="22" spans="4:4" ht="16.5" thickBot="1" x14ac:dyDescent="0.3">
      <c r="D2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курс</vt:lpstr>
      <vt:lpstr>2 курс</vt:lpstr>
      <vt:lpstr>Магистратура 1 курс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Aliya Koitanova</cp:lastModifiedBy>
  <cp:lastPrinted>2022-06-24T12:03:03Z</cp:lastPrinted>
  <dcterms:created xsi:type="dcterms:W3CDTF">2022-06-24T08:28:38Z</dcterms:created>
  <dcterms:modified xsi:type="dcterms:W3CDTF">2022-06-24T13:07:01Z</dcterms:modified>
</cp:coreProperties>
</file>