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560" yWindow="560" windowWidth="25040" windowHeight="15500" tabRatio="500"/>
  </bookViews>
  <sheets>
    <sheet name="Sheet2" sheetId="3" r:id="rId1"/>
    <sheet name="Sheet1" sheetId="1" r:id="rId2"/>
  </sheets>
  <calcPr calcId="140000" concurrentCalc="0"/>
  <pivotCaches>
    <pivotCache cacheId="1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3" l="1"/>
  <c r="E14" i="3"/>
  <c r="F14" i="3"/>
  <c r="D15" i="3"/>
  <c r="E15" i="3"/>
  <c r="F15" i="3"/>
  <c r="C15" i="3"/>
  <c r="C14" i="3"/>
</calcChain>
</file>

<file path=xl/sharedStrings.xml><?xml version="1.0" encoding="utf-8"?>
<sst xmlns="http://schemas.openxmlformats.org/spreadsheetml/2006/main" count="44" uniqueCount="12">
  <si>
    <t>train</t>
  </si>
  <si>
    <t>test</t>
  </si>
  <si>
    <t>lineScore</t>
  </si>
  <si>
    <t>probaScore1</t>
  </si>
  <si>
    <t>probaScore2</t>
  </si>
  <si>
    <t>probaScore3</t>
  </si>
  <si>
    <t>score</t>
  </si>
  <si>
    <t>win</t>
  </si>
  <si>
    <t>win by</t>
  </si>
  <si>
    <t>method</t>
  </si>
  <si>
    <t>Grand Total</t>
  </si>
  <si>
    <t>Average of win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</si>
</sst>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7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numFmt numFmtId="2" formatCode="0.00"/>
    </dxf>
    <dxf>
      <numFmt numFmtId="170" formatCode="0.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Bhattacharyya" refreshedDate="41754.407581250001" createdVersion="4" refreshedVersion="4" minRefreshableVersion="3" recordCount="28">
  <cacheSource type="worksheet">
    <worksheetSource ref="A1:F29" sheet="Sheet1"/>
  </cacheSource>
  <cacheFields count="6">
    <cacheField name="train" numFmtId="0">
      <sharedItems containsSemiMixedTypes="0" containsString="0" containsNumber="1" containsInteger="1" minValue="2012" maxValue="2013" count="2">
        <n v="2013"/>
        <n v="2012"/>
      </sharedItems>
    </cacheField>
    <cacheField name="test" numFmtId="0">
      <sharedItems containsSemiMixedTypes="0" containsString="0" containsNumber="1" containsInteger="1" minValue="2008" maxValue="2013" count="6">
        <n v="2008"/>
        <n v="2009"/>
        <n v="2010"/>
        <n v="2011"/>
        <n v="2012"/>
        <n v="2013"/>
      </sharedItems>
    </cacheField>
    <cacheField name="method" numFmtId="0">
      <sharedItems count="4">
        <s v="lineScore"/>
        <s v="probaScore1"/>
        <s v="probaScore2"/>
        <s v="probaScore3"/>
      </sharedItems>
    </cacheField>
    <cacheField name="score" numFmtId="0">
      <sharedItems containsSemiMixedTypes="0" containsString="0" containsNumber="1" containsInteger="1" minValue="1593" maxValue="1738"/>
    </cacheField>
    <cacheField name="win by" numFmtId="0">
      <sharedItems containsSemiMixedTypes="0" containsString="0" containsNumber="1" containsInteger="1" minValue="-11" maxValue="90"/>
    </cacheField>
    <cacheField name="w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n v="1636"/>
    <n v="-11"/>
    <b v="0"/>
  </r>
  <r>
    <x v="0"/>
    <x v="0"/>
    <x v="1"/>
    <n v="1737"/>
    <n v="90"/>
    <b v="1"/>
  </r>
  <r>
    <x v="0"/>
    <x v="0"/>
    <x v="2"/>
    <n v="1718"/>
    <n v="71"/>
    <b v="1"/>
  </r>
  <r>
    <x v="0"/>
    <x v="0"/>
    <x v="3"/>
    <n v="1724"/>
    <n v="77"/>
    <b v="1"/>
  </r>
  <r>
    <x v="0"/>
    <x v="1"/>
    <x v="0"/>
    <n v="1708"/>
    <n v="-2"/>
    <b v="0"/>
  </r>
  <r>
    <x v="0"/>
    <x v="1"/>
    <x v="1"/>
    <n v="1729"/>
    <n v="19"/>
    <b v="1"/>
  </r>
  <r>
    <x v="0"/>
    <x v="1"/>
    <x v="2"/>
    <n v="1735"/>
    <n v="25"/>
    <b v="1"/>
  </r>
  <r>
    <x v="0"/>
    <x v="1"/>
    <x v="3"/>
    <n v="1738"/>
    <n v="28"/>
    <b v="1"/>
  </r>
  <r>
    <x v="0"/>
    <x v="2"/>
    <x v="0"/>
    <n v="1593"/>
    <n v="3"/>
    <b v="1"/>
  </r>
  <r>
    <x v="0"/>
    <x v="2"/>
    <x v="1"/>
    <n v="1632"/>
    <n v="42"/>
    <b v="1"/>
  </r>
  <r>
    <x v="0"/>
    <x v="2"/>
    <x v="2"/>
    <n v="1620"/>
    <n v="30"/>
    <b v="1"/>
  </r>
  <r>
    <x v="0"/>
    <x v="2"/>
    <x v="3"/>
    <n v="1639"/>
    <n v="49"/>
    <b v="1"/>
  </r>
  <r>
    <x v="0"/>
    <x v="3"/>
    <x v="0"/>
    <n v="1691"/>
    <n v="21"/>
    <b v="1"/>
  </r>
  <r>
    <x v="0"/>
    <x v="3"/>
    <x v="1"/>
    <n v="1678"/>
    <n v="8"/>
    <b v="1"/>
  </r>
  <r>
    <x v="0"/>
    <x v="3"/>
    <x v="2"/>
    <n v="1674"/>
    <n v="4"/>
    <b v="1"/>
  </r>
  <r>
    <x v="0"/>
    <x v="3"/>
    <x v="3"/>
    <n v="1675"/>
    <n v="5"/>
    <b v="1"/>
  </r>
  <r>
    <x v="0"/>
    <x v="4"/>
    <x v="0"/>
    <n v="1623"/>
    <n v="-9"/>
    <b v="0"/>
  </r>
  <r>
    <x v="0"/>
    <x v="4"/>
    <x v="1"/>
    <n v="1636"/>
    <n v="4"/>
    <b v="1"/>
  </r>
  <r>
    <x v="0"/>
    <x v="4"/>
    <x v="2"/>
    <n v="1674"/>
    <n v="42"/>
    <b v="1"/>
  </r>
  <r>
    <x v="0"/>
    <x v="4"/>
    <x v="3"/>
    <n v="1647"/>
    <n v="15"/>
    <b v="1"/>
  </r>
  <r>
    <x v="0"/>
    <x v="5"/>
    <x v="0"/>
    <n v="1655"/>
    <n v="2"/>
    <b v="1"/>
  </r>
  <r>
    <x v="0"/>
    <x v="5"/>
    <x v="1"/>
    <n v="1700"/>
    <n v="47"/>
    <b v="1"/>
  </r>
  <r>
    <x v="0"/>
    <x v="5"/>
    <x v="2"/>
    <n v="1730"/>
    <n v="77"/>
    <b v="1"/>
  </r>
  <r>
    <x v="0"/>
    <x v="5"/>
    <x v="3"/>
    <n v="1709"/>
    <n v="56"/>
    <b v="1"/>
  </r>
  <r>
    <x v="1"/>
    <x v="5"/>
    <x v="0"/>
    <n v="1655"/>
    <n v="2"/>
    <b v="1"/>
  </r>
  <r>
    <x v="1"/>
    <x v="5"/>
    <x v="1"/>
    <n v="1679"/>
    <n v="26"/>
    <b v="1"/>
  </r>
  <r>
    <x v="1"/>
    <x v="5"/>
    <x v="2"/>
    <n v="1667"/>
    <n v="14"/>
    <b v="1"/>
  </r>
  <r>
    <x v="1"/>
    <x v="5"/>
    <x v="3"/>
    <n v="1652"/>
    <n v="-1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printDrill="1" useAutoFormatting="1" itemPrintTitles="1" createdVersion="4" indent="0" compact="0" compactData="0" gridDropZones="1" multipleFieldFilters="0">
  <location ref="A3:G12" firstHeaderRow="1" firstDataRow="2" firstDataCol="2"/>
  <pivotFields count="6">
    <pivotField axis="axisRow" compact="0" outline="0" showAll="0" defaultSubtotal="0">
      <items count="2">
        <item x="1"/>
        <item x="0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</pivotFields>
  <rowFields count="2">
    <field x="0"/>
    <field x="1"/>
  </rowFields>
  <rowItems count="8">
    <i>
      <x/>
      <x v="5"/>
    </i>
    <i>
      <x v="1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in by" fld="4" subtotal="average" baseField="0" baseItem="0"/>
  </dataFields>
  <formats count="1">
    <format dxfId="1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workbookViewId="0">
      <selection activeCell="G30" sqref="G30"/>
    </sheetView>
  </sheetViews>
  <sheetFormatPr baseColWidth="10" defaultRowHeight="15" x14ac:dyDescent="0"/>
  <cols>
    <col min="1" max="1" width="16.1640625" bestFit="1" customWidth="1"/>
    <col min="2" max="2" width="7" customWidth="1"/>
    <col min="3" max="6" width="11.5" customWidth="1"/>
  </cols>
  <sheetData>
    <row r="3" spans="1:7">
      <c r="A3" s="1" t="s">
        <v>11</v>
      </c>
      <c r="C3" s="1" t="s">
        <v>9</v>
      </c>
    </row>
    <row r="4" spans="1:7">
      <c r="A4" s="1" t="s">
        <v>0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</row>
    <row r="5" spans="1:7">
      <c r="A5">
        <v>2012</v>
      </c>
      <c r="B5">
        <v>2013</v>
      </c>
      <c r="C5" s="2">
        <v>2</v>
      </c>
      <c r="D5" s="2">
        <v>26</v>
      </c>
      <c r="E5" s="2">
        <v>14</v>
      </c>
      <c r="F5" s="2">
        <v>-1</v>
      </c>
      <c r="G5" s="2">
        <v>10.25</v>
      </c>
    </row>
    <row r="6" spans="1:7">
      <c r="A6">
        <v>2013</v>
      </c>
      <c r="B6">
        <v>2008</v>
      </c>
      <c r="C6" s="2">
        <v>-11</v>
      </c>
      <c r="D6" s="2">
        <v>90</v>
      </c>
      <c r="E6" s="2">
        <v>71</v>
      </c>
      <c r="F6" s="2">
        <v>77</v>
      </c>
      <c r="G6" s="2">
        <v>56.75</v>
      </c>
    </row>
    <row r="7" spans="1:7">
      <c r="B7">
        <v>2009</v>
      </c>
      <c r="C7" s="2">
        <v>-2</v>
      </c>
      <c r="D7" s="2">
        <v>19</v>
      </c>
      <c r="E7" s="2">
        <v>25</v>
      </c>
      <c r="F7" s="2">
        <v>28</v>
      </c>
      <c r="G7" s="2">
        <v>17.5</v>
      </c>
    </row>
    <row r="8" spans="1:7">
      <c r="B8">
        <v>2010</v>
      </c>
      <c r="C8" s="2">
        <v>3</v>
      </c>
      <c r="D8" s="2">
        <v>42</v>
      </c>
      <c r="E8" s="2">
        <v>30</v>
      </c>
      <c r="F8" s="2">
        <v>49</v>
      </c>
      <c r="G8" s="2">
        <v>31</v>
      </c>
    </row>
    <row r="9" spans="1:7">
      <c r="B9">
        <v>2011</v>
      </c>
      <c r="C9" s="2">
        <v>21</v>
      </c>
      <c r="D9" s="2">
        <v>8</v>
      </c>
      <c r="E9" s="2">
        <v>4</v>
      </c>
      <c r="F9" s="2">
        <v>5</v>
      </c>
      <c r="G9" s="2">
        <v>9.5</v>
      </c>
    </row>
    <row r="10" spans="1:7">
      <c r="B10">
        <v>2012</v>
      </c>
      <c r="C10" s="2">
        <v>-9</v>
      </c>
      <c r="D10" s="2">
        <v>4</v>
      </c>
      <c r="E10" s="2">
        <v>42</v>
      </c>
      <c r="F10" s="2">
        <v>15</v>
      </c>
      <c r="G10" s="2">
        <v>13</v>
      </c>
    </row>
    <row r="11" spans="1:7">
      <c r="B11">
        <v>2013</v>
      </c>
      <c r="C11" s="2">
        <v>2</v>
      </c>
      <c r="D11" s="2">
        <v>47</v>
      </c>
      <c r="E11" s="2">
        <v>77</v>
      </c>
      <c r="F11" s="2">
        <v>56</v>
      </c>
      <c r="G11" s="2">
        <v>45.5</v>
      </c>
    </row>
    <row r="12" spans="1:7">
      <c r="A12" t="s">
        <v>10</v>
      </c>
      <c r="C12" s="3">
        <v>0.8571428571428571</v>
      </c>
      <c r="D12" s="3">
        <v>33.714285714285715</v>
      </c>
      <c r="E12" s="3">
        <v>37.571428571428569</v>
      </c>
      <c r="F12" s="3">
        <v>32.714285714285715</v>
      </c>
      <c r="G12" s="3">
        <v>26.214285714285715</v>
      </c>
    </row>
    <row r="14" spans="1:7">
      <c r="C14" s="3">
        <f>AVERAGE(C5:C11)</f>
        <v>0.8571428571428571</v>
      </c>
      <c r="D14" s="3">
        <f t="shared" ref="D14:F14" si="0">AVERAGE(D5:D11)</f>
        <v>33.714285714285715</v>
      </c>
      <c r="E14" s="3">
        <f t="shared" si="0"/>
        <v>37.571428571428569</v>
      </c>
      <c r="F14" s="3">
        <f t="shared" si="0"/>
        <v>32.714285714285715</v>
      </c>
    </row>
    <row r="15" spans="1:7">
      <c r="C15" s="3">
        <f>STDEV(C5:C11)</f>
        <v>10.47900395121234</v>
      </c>
      <c r="D15" s="3">
        <f t="shared" ref="D15:F15" si="1">STDEV(D5:D11)</f>
        <v>29.533677306392025</v>
      </c>
      <c r="E15" s="3">
        <f t="shared" si="1"/>
        <v>27.657772523332046</v>
      </c>
      <c r="F15" s="3">
        <f t="shared" si="1"/>
        <v>28.894718581511775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9" sqref="D19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9</v>
      </c>
      <c r="D1" t="s">
        <v>6</v>
      </c>
      <c r="E1" t="s">
        <v>8</v>
      </c>
      <c r="F1" t="s">
        <v>7</v>
      </c>
    </row>
    <row r="2" spans="1:6">
      <c r="A2">
        <v>2013</v>
      </c>
      <c r="B2">
        <v>2008</v>
      </c>
      <c r="C2" t="s">
        <v>2</v>
      </c>
      <c r="D2">
        <v>1636</v>
      </c>
      <c r="E2">
        <v>-11</v>
      </c>
      <c r="F2" t="b">
        <v>0</v>
      </c>
    </row>
    <row r="3" spans="1:6">
      <c r="A3">
        <v>2013</v>
      </c>
      <c r="B3">
        <v>2008</v>
      </c>
      <c r="C3" t="s">
        <v>3</v>
      </c>
      <c r="D3">
        <v>1737</v>
      </c>
      <c r="E3">
        <v>90</v>
      </c>
      <c r="F3" t="b">
        <v>1</v>
      </c>
    </row>
    <row r="4" spans="1:6">
      <c r="A4">
        <v>2013</v>
      </c>
      <c r="B4">
        <v>2008</v>
      </c>
      <c r="C4" t="s">
        <v>4</v>
      </c>
      <c r="D4">
        <v>1718</v>
      </c>
      <c r="E4">
        <v>71</v>
      </c>
      <c r="F4" t="b">
        <v>1</v>
      </c>
    </row>
    <row r="5" spans="1:6">
      <c r="A5">
        <v>2013</v>
      </c>
      <c r="B5">
        <v>2008</v>
      </c>
      <c r="C5" t="s">
        <v>5</v>
      </c>
      <c r="D5">
        <v>1724</v>
      </c>
      <c r="E5">
        <v>77</v>
      </c>
      <c r="F5" t="b">
        <v>1</v>
      </c>
    </row>
    <row r="6" spans="1:6">
      <c r="A6">
        <v>2013</v>
      </c>
      <c r="B6">
        <v>2009</v>
      </c>
      <c r="C6" t="s">
        <v>2</v>
      </c>
      <c r="D6">
        <v>1708</v>
      </c>
      <c r="E6">
        <v>-2</v>
      </c>
      <c r="F6" t="b">
        <v>0</v>
      </c>
    </row>
    <row r="7" spans="1:6">
      <c r="A7">
        <v>2013</v>
      </c>
      <c r="B7">
        <v>2009</v>
      </c>
      <c r="C7" t="s">
        <v>3</v>
      </c>
      <c r="D7">
        <v>1729</v>
      </c>
      <c r="E7">
        <v>19</v>
      </c>
      <c r="F7" t="b">
        <v>1</v>
      </c>
    </row>
    <row r="8" spans="1:6">
      <c r="A8">
        <v>2013</v>
      </c>
      <c r="B8">
        <v>2009</v>
      </c>
      <c r="C8" t="s">
        <v>4</v>
      </c>
      <c r="D8">
        <v>1735</v>
      </c>
      <c r="E8">
        <v>25</v>
      </c>
      <c r="F8" t="b">
        <v>1</v>
      </c>
    </row>
    <row r="9" spans="1:6">
      <c r="A9">
        <v>2013</v>
      </c>
      <c r="B9">
        <v>2009</v>
      </c>
      <c r="C9" t="s">
        <v>5</v>
      </c>
      <c r="D9">
        <v>1738</v>
      </c>
      <c r="E9">
        <v>28</v>
      </c>
      <c r="F9" t="b">
        <v>1</v>
      </c>
    </row>
    <row r="10" spans="1:6">
      <c r="A10">
        <v>2013</v>
      </c>
      <c r="B10">
        <v>2010</v>
      </c>
      <c r="C10" t="s">
        <v>2</v>
      </c>
      <c r="D10">
        <v>1593</v>
      </c>
      <c r="E10">
        <v>3</v>
      </c>
      <c r="F10" t="b">
        <v>1</v>
      </c>
    </row>
    <row r="11" spans="1:6">
      <c r="A11">
        <v>2013</v>
      </c>
      <c r="B11">
        <v>2010</v>
      </c>
      <c r="C11" t="s">
        <v>3</v>
      </c>
      <c r="D11">
        <v>1632</v>
      </c>
      <c r="E11">
        <v>42</v>
      </c>
      <c r="F11" t="b">
        <v>1</v>
      </c>
    </row>
    <row r="12" spans="1:6">
      <c r="A12">
        <v>2013</v>
      </c>
      <c r="B12">
        <v>2010</v>
      </c>
      <c r="C12" t="s">
        <v>4</v>
      </c>
      <c r="D12">
        <v>1620</v>
      </c>
      <c r="E12">
        <v>30</v>
      </c>
      <c r="F12" t="b">
        <v>1</v>
      </c>
    </row>
    <row r="13" spans="1:6">
      <c r="A13">
        <v>2013</v>
      </c>
      <c r="B13">
        <v>2010</v>
      </c>
      <c r="C13" t="s">
        <v>5</v>
      </c>
      <c r="D13">
        <v>1639</v>
      </c>
      <c r="E13">
        <v>49</v>
      </c>
      <c r="F13" t="b">
        <v>1</v>
      </c>
    </row>
    <row r="14" spans="1:6">
      <c r="A14">
        <v>2013</v>
      </c>
      <c r="B14">
        <v>2011</v>
      </c>
      <c r="C14" t="s">
        <v>2</v>
      </c>
      <c r="D14">
        <v>1691</v>
      </c>
      <c r="E14">
        <v>21</v>
      </c>
      <c r="F14" t="b">
        <v>1</v>
      </c>
    </row>
    <row r="15" spans="1:6">
      <c r="A15">
        <v>2013</v>
      </c>
      <c r="B15">
        <v>2011</v>
      </c>
      <c r="C15" t="s">
        <v>3</v>
      </c>
      <c r="D15">
        <v>1678</v>
      </c>
      <c r="E15">
        <v>8</v>
      </c>
      <c r="F15" t="b">
        <v>1</v>
      </c>
    </row>
    <row r="16" spans="1:6">
      <c r="A16">
        <v>2013</v>
      </c>
      <c r="B16">
        <v>2011</v>
      </c>
      <c r="C16" t="s">
        <v>4</v>
      </c>
      <c r="D16">
        <v>1674</v>
      </c>
      <c r="E16">
        <v>4</v>
      </c>
      <c r="F16" t="b">
        <v>1</v>
      </c>
    </row>
    <row r="17" spans="1:6">
      <c r="A17">
        <v>2013</v>
      </c>
      <c r="B17">
        <v>2011</v>
      </c>
      <c r="C17" t="s">
        <v>5</v>
      </c>
      <c r="D17">
        <v>1675</v>
      </c>
      <c r="E17">
        <v>5</v>
      </c>
      <c r="F17" t="b">
        <v>1</v>
      </c>
    </row>
    <row r="18" spans="1:6">
      <c r="A18">
        <v>2013</v>
      </c>
      <c r="B18">
        <v>2012</v>
      </c>
      <c r="C18" t="s">
        <v>2</v>
      </c>
      <c r="D18">
        <v>1623</v>
      </c>
      <c r="E18">
        <v>-9</v>
      </c>
      <c r="F18" t="b">
        <v>0</v>
      </c>
    </row>
    <row r="19" spans="1:6">
      <c r="A19">
        <v>2013</v>
      </c>
      <c r="B19">
        <v>2012</v>
      </c>
      <c r="C19" t="s">
        <v>3</v>
      </c>
      <c r="D19">
        <v>1636</v>
      </c>
      <c r="E19">
        <v>4</v>
      </c>
      <c r="F19" t="b">
        <v>1</v>
      </c>
    </row>
    <row r="20" spans="1:6">
      <c r="A20">
        <v>2013</v>
      </c>
      <c r="B20">
        <v>2012</v>
      </c>
      <c r="C20" t="s">
        <v>4</v>
      </c>
      <c r="D20">
        <v>1674</v>
      </c>
      <c r="E20">
        <v>42</v>
      </c>
      <c r="F20" t="b">
        <v>1</v>
      </c>
    </row>
    <row r="21" spans="1:6">
      <c r="A21">
        <v>2013</v>
      </c>
      <c r="B21">
        <v>2012</v>
      </c>
      <c r="C21" t="s">
        <v>5</v>
      </c>
      <c r="D21">
        <v>1647</v>
      </c>
      <c r="E21">
        <v>15</v>
      </c>
      <c r="F21" t="b">
        <v>1</v>
      </c>
    </row>
    <row r="22" spans="1:6">
      <c r="A22">
        <v>2013</v>
      </c>
      <c r="B22">
        <v>2013</v>
      </c>
      <c r="C22" t="s">
        <v>2</v>
      </c>
      <c r="D22">
        <v>1655</v>
      </c>
      <c r="E22">
        <v>2</v>
      </c>
      <c r="F22" t="b">
        <v>1</v>
      </c>
    </row>
    <row r="23" spans="1:6">
      <c r="A23">
        <v>2013</v>
      </c>
      <c r="B23">
        <v>2013</v>
      </c>
      <c r="C23" t="s">
        <v>3</v>
      </c>
      <c r="D23">
        <v>1700</v>
      </c>
      <c r="E23">
        <v>47</v>
      </c>
      <c r="F23" t="b">
        <v>1</v>
      </c>
    </row>
    <row r="24" spans="1:6">
      <c r="A24">
        <v>2013</v>
      </c>
      <c r="B24">
        <v>2013</v>
      </c>
      <c r="C24" t="s">
        <v>4</v>
      </c>
      <c r="D24">
        <v>1730</v>
      </c>
      <c r="E24">
        <v>77</v>
      </c>
      <c r="F24" t="b">
        <v>1</v>
      </c>
    </row>
    <row r="25" spans="1:6">
      <c r="A25">
        <v>2013</v>
      </c>
      <c r="B25">
        <v>2013</v>
      </c>
      <c r="C25" t="s">
        <v>5</v>
      </c>
      <c r="D25">
        <v>1709</v>
      </c>
      <c r="E25">
        <v>56</v>
      </c>
      <c r="F25" t="b">
        <v>1</v>
      </c>
    </row>
    <row r="26" spans="1:6">
      <c r="A26">
        <v>2012</v>
      </c>
      <c r="B26">
        <v>2013</v>
      </c>
      <c r="C26" t="s">
        <v>2</v>
      </c>
      <c r="D26">
        <v>1655</v>
      </c>
      <c r="E26">
        <v>2</v>
      </c>
      <c r="F26" t="b">
        <v>1</v>
      </c>
    </row>
    <row r="27" spans="1:6">
      <c r="A27">
        <v>2012</v>
      </c>
      <c r="B27">
        <v>2013</v>
      </c>
      <c r="C27" t="s">
        <v>3</v>
      </c>
      <c r="D27">
        <v>1679</v>
      </c>
      <c r="E27">
        <v>26</v>
      </c>
      <c r="F27" t="b">
        <v>1</v>
      </c>
    </row>
    <row r="28" spans="1:6">
      <c r="A28">
        <v>2012</v>
      </c>
      <c r="B28">
        <v>2013</v>
      </c>
      <c r="C28" t="s">
        <v>4</v>
      </c>
      <c r="D28">
        <v>1667</v>
      </c>
      <c r="E28">
        <v>14</v>
      </c>
      <c r="F28" t="b">
        <v>1</v>
      </c>
    </row>
    <row r="29" spans="1:6">
      <c r="A29">
        <v>2012</v>
      </c>
      <c r="B29">
        <v>2013</v>
      </c>
      <c r="C29" t="s">
        <v>5</v>
      </c>
      <c r="D29">
        <v>1652</v>
      </c>
      <c r="E29">
        <v>-1</v>
      </c>
      <c r="F29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Annalect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Bhattacharyya</dc:creator>
  <cp:lastModifiedBy>Amit Bhattacharyya</cp:lastModifiedBy>
  <dcterms:created xsi:type="dcterms:W3CDTF">2014-04-23T20:08:32Z</dcterms:created>
  <dcterms:modified xsi:type="dcterms:W3CDTF">2014-04-25T14:27:25Z</dcterms:modified>
</cp:coreProperties>
</file>