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D:\AachalEX\"/>
    </mc:Choice>
  </mc:AlternateContent>
  <xr:revisionPtr revIDLastSave="0" documentId="13_ncr:1_{93EEA60C-EB4A-4B88-B6FB-C462988619D3}" xr6:coauthVersionLast="47" xr6:coauthVersionMax="47" xr10:uidLastSave="{00000000-0000-0000-0000-000000000000}"/>
  <bookViews>
    <workbookView xWindow="-108" yWindow="-108" windowWidth="23256" windowHeight="12456" activeTab="1" xr2:uid="{1039E3A4-7998-4E15-B7A4-0E23179F148A}"/>
  </bookViews>
  <sheets>
    <sheet name="PivotTable" sheetId="3" r:id="rId1"/>
    <sheet name="Employee_dashboard" sheetId="1" r:id="rId2"/>
    <sheet name="Employee_Data" sheetId="2" r:id="rId3"/>
  </sheets>
  <definedNames>
    <definedName name="ExternalData_1" localSheetId="2" hidden="1">Employee_Data!$A$1:$Q$51</definedName>
    <definedName name="Slicer_department">#N/A</definedName>
    <definedName name="Slicer_gender">#N/A</definedName>
    <definedName name="Slicer_promotions">#N/A</definedName>
    <definedName name="Slicer_tenure_years">#N/A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8556223-AC36-41FC-85B9-804AA870EFDB}" keepAlive="1" name="Query - employee_dashboard" description="Connection to the 'employee_dashboard' query in the workbook." type="5" refreshedVersion="8" background="1" saveData="1">
    <dbPr connection="Provider=Microsoft.Mashup.OleDb.1;Data Source=$Workbook$;Location=employee_dashboard;Extended Properties=&quot;&quot;" command="SELECT * FROM [employee_dashboard]"/>
  </connection>
</connections>
</file>

<file path=xl/sharedStrings.xml><?xml version="1.0" encoding="utf-8"?>
<sst xmlns="http://schemas.openxmlformats.org/spreadsheetml/2006/main" count="322" uniqueCount="100">
  <si>
    <t>employee_id</t>
  </si>
  <si>
    <t>name</t>
  </si>
  <si>
    <t>department</t>
  </si>
  <si>
    <t>role</t>
  </si>
  <si>
    <t>gender</t>
  </si>
  <si>
    <t>hire_date</t>
  </si>
  <si>
    <t>attrition_flag</t>
  </si>
  <si>
    <t>attrition_reason</t>
  </si>
  <si>
    <t>last_working_date</t>
  </si>
  <si>
    <t>performance_rating</t>
  </si>
  <si>
    <t>promotions</t>
  </si>
  <si>
    <t>training_hours</t>
  </si>
  <si>
    <t>base_salary</t>
  </si>
  <si>
    <t>bonus</t>
  </si>
  <si>
    <t>benefits</t>
  </si>
  <si>
    <t>total_compensation</t>
  </si>
  <si>
    <t>tenure_years</t>
  </si>
  <si>
    <t>Emily Davis</t>
  </si>
  <si>
    <t>HR</t>
  </si>
  <si>
    <t>HR Manager</t>
  </si>
  <si>
    <t xml:space="preserve">Female    </t>
  </si>
  <si>
    <t>N</t>
  </si>
  <si>
    <t>Aarav Mehta</t>
  </si>
  <si>
    <t>IT</t>
  </si>
  <si>
    <t>Data Analyst</t>
  </si>
  <si>
    <t xml:space="preserve">Male      </t>
  </si>
  <si>
    <t>Sophia Johnson</t>
  </si>
  <si>
    <t>Finance</t>
  </si>
  <si>
    <t>Financial Analyst</t>
  </si>
  <si>
    <t>Rohan Gupta</t>
  </si>
  <si>
    <t>Sales</t>
  </si>
  <si>
    <t>Sales Manager</t>
  </si>
  <si>
    <t>Kabir Verma</t>
  </si>
  <si>
    <t>Sales Executive</t>
  </si>
  <si>
    <t>Kabir Malhotra</t>
  </si>
  <si>
    <t>Senior Accountant</t>
  </si>
  <si>
    <t>Sophia Brown</t>
  </si>
  <si>
    <t>Aisha Khan</t>
  </si>
  <si>
    <t>Arjun Reddy</t>
  </si>
  <si>
    <t>HR Executive</t>
  </si>
  <si>
    <t>Emily Green</t>
  </si>
  <si>
    <t>Rohan Patel</t>
  </si>
  <si>
    <t>Sales Associate</t>
  </si>
  <si>
    <t>Y</t>
  </si>
  <si>
    <t>Work-life Balance</t>
  </si>
  <si>
    <t>Vihaan Kapoor</t>
  </si>
  <si>
    <t>Business Analyst</t>
  </si>
  <si>
    <t>Ishaan Nair</t>
  </si>
  <si>
    <t>Grace Taylor</t>
  </si>
  <si>
    <t>Kunal Deshmukh</t>
  </si>
  <si>
    <t>Hannah Wilson</t>
  </si>
  <si>
    <t>David Moore</t>
  </si>
  <si>
    <t>Tanya Das</t>
  </si>
  <si>
    <t>Recruiter</t>
  </si>
  <si>
    <t>Benjamin Green</t>
  </si>
  <si>
    <t>Alexander Robinson</t>
  </si>
  <si>
    <t>Better Opportunity</t>
  </si>
  <si>
    <t>Jayden Wright</t>
  </si>
  <si>
    <t>Simran Chatterjee</t>
  </si>
  <si>
    <t>Olivia Smith</t>
  </si>
  <si>
    <t>Mason Allen</t>
  </si>
  <si>
    <t>Low Salary</t>
  </si>
  <si>
    <t>Shruti Menon</t>
  </si>
  <si>
    <t>System Admin</t>
  </si>
  <si>
    <t>Riya Agarwal</t>
  </si>
  <si>
    <t>Software Engineer</t>
  </si>
  <si>
    <t>Zara Williams</t>
  </si>
  <si>
    <t>Ananya Mishra</t>
  </si>
  <si>
    <t>Kavya Desai</t>
  </si>
  <si>
    <t>Liam Hall</t>
  </si>
  <si>
    <t>Daniel Young</t>
  </si>
  <si>
    <t>Data Engineer</t>
  </si>
  <si>
    <t>Priya Ghosh</t>
  </si>
  <si>
    <t>Meera Kapoor</t>
  </si>
  <si>
    <t>Ethan White</t>
  </si>
  <si>
    <t>Accountant</t>
  </si>
  <si>
    <t>Manav Iyer</t>
  </si>
  <si>
    <t>Priya Banerjee</t>
  </si>
  <si>
    <t>Aarav Nair</t>
  </si>
  <si>
    <t>Relocation</t>
  </si>
  <si>
    <t>Akshata Bhatt</t>
  </si>
  <si>
    <t>Aditya Chawla</t>
  </si>
  <si>
    <t>Soniya Tiwari</t>
  </si>
  <si>
    <t>Raj Yadav</t>
  </si>
  <si>
    <t>Gauri Pandey</t>
  </si>
  <si>
    <t>Dev Bhatia</t>
  </si>
  <si>
    <t>Rahi Mastekar</t>
  </si>
  <si>
    <t>Personal Reasons</t>
  </si>
  <si>
    <t>Nikhil Malhotra</t>
  </si>
  <si>
    <t>Olivia Clark</t>
  </si>
  <si>
    <t>Siddharth Iyer</t>
  </si>
  <si>
    <t>Sanaya Joshi</t>
  </si>
  <si>
    <t>Aarohi Kulkarni</t>
  </si>
  <si>
    <t>Sneha Nair</t>
  </si>
  <si>
    <t>Grand Total</t>
  </si>
  <si>
    <t>Row Labels</t>
  </si>
  <si>
    <t>Count of employee_id</t>
  </si>
  <si>
    <t>Column Labels</t>
  </si>
  <si>
    <t>Active Vs Attrition</t>
  </si>
  <si>
    <t>Employee Analytics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</si>
</sst>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0"/>
      <color theme="1"/>
      <name val="Calibri"/>
      <family val="2"/>
    </font>
    <font>
      <b/>
      <sz val="24"/>
      <color theme="0"/>
      <name val="Calibri"/>
      <family val="2"/>
    </font>
    <font>
      <b/>
      <sz val="24"/>
      <color theme="1"/>
      <name val="Calibri"/>
      <family val="2"/>
    </font>
  </fonts>
  <fills count="4">
    <fill>
      <patternFill patternType="none"/>
    </fill>
    <fill>
      <patternFill patternType="gray125"/>
    </fill>
    <fill>
      <patternFill patternType="solid">
        <fgColor theme="2" tint="-9.9978637043366805E-2"/>
        <bgColor indexed="64"/>
      </patternFill>
    </fill>
    <fill>
      <patternFill patternType="solid">
        <fgColor theme="8" tint="-0.499984740745262"/>
        <bgColor indexed="64"/>
      </patternFill>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2" borderId="0" xfId="0" applyFill="1"/>
    <xf numFmtId="0" fontId="0" fillId="3" borderId="0" xfId="0" applyFill="1"/>
    <xf numFmtId="0" fontId="1" fillId="3" borderId="0" xfId="0" applyFont="1" applyFill="1" applyAlignment="1">
      <alignment horizontal="center" vertical="center"/>
    </xf>
    <xf numFmtId="0" fontId="2" fillId="3" borderId="0" xfId="0" applyFont="1" applyFill="1" applyAlignment="1">
      <alignment horizontal="center" vertical="center"/>
    </xf>
    <xf numFmtId="0" fontId="0" fillId="0" borderId="0" xfId="0" applyNumberFormat="1"/>
  </cellXfs>
  <cellStyles count="1">
    <cellStyle name="Normal" xfId="0" builtinId="0"/>
  </cellStyles>
  <dxfs count="8">
    <dxf>
      <numFmt numFmtId="19" formatCode="dd/mm/yyyy"/>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s>
  <tableStyles count="1" defaultTableStyle="TableStyleMedium2" defaultPivotStyle="PivotStyleLight16">
    <tableStyle name="Slicer Style 1" pivot="0" table="0" count="5" xr9:uid="{D50C2B91-552A-43FF-8EA3-4F775BFB2F33}"/>
  </tableStyles>
  <colors>
    <mruColors>
      <color rgb="FFDBB7A1"/>
      <color rgb="FFB6CC9C"/>
      <color rgb="FF98986C"/>
      <color rgb="FF23305B"/>
      <color rgb="FFAAC4A2"/>
      <color rgb="FF9192C5"/>
      <color rgb="FFD4C3D5"/>
      <color rgb="FFCCFF99"/>
      <color rgb="FFD5F0EF"/>
      <color rgb="FFC5FFFF"/>
    </mruColors>
  </colors>
  <extLst>
    <ext xmlns:x14="http://schemas.microsoft.com/office/spreadsheetml/2009/9/main" uri="{46F421CA-312F-682f-3DD2-61675219B42D}">
      <x14:dxfs count="5">
        <dxf>
          <fill>
            <patternFill>
              <bgColor rgb="FF9192C5"/>
            </patternFill>
          </fill>
        </dxf>
        <dxf>
          <fill>
            <patternFill>
              <bgColor rgb="FFAAC4A2"/>
            </patternFill>
          </fill>
        </dxf>
        <dxf>
          <fill>
            <patternFill>
              <bgColor rgb="FFD5F0EF"/>
            </patternFill>
          </fill>
        </dxf>
        <dxf>
          <fill>
            <patternFill>
              <bgColor theme="4" tint="0.39994506668294322"/>
            </patternFill>
          </fill>
        </dxf>
        <dxf>
          <fill>
            <patternFill>
              <bgColor rgb="FFD4C3D5"/>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4"/>
            <x14:slicerStyleElement type="selectedItemWithData" dxfId="3"/>
            <x14:slicerStyleElement type="selectedItemWithNo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Analytics Dashboard.xlsx]PivotTable!PivotTable1</c:name>
    <c:fmtId val="0"/>
  </c:pivotSource>
  <c:chart>
    <c:title>
      <c:tx>
        <c:rich>
          <a:bodyPr rot="0" spcFirstLastPara="1" vertOverflow="ellipsis" vert="horz" wrap="square" anchor="ctr" anchorCtr="1"/>
          <a:lstStyle/>
          <a:p>
            <a:pPr>
              <a:defRPr sz="1400" b="1" i="0" u="none" strike="noStrike" kern="1200" baseline="0">
                <a:solidFill>
                  <a:schemeClr val="tx1"/>
                </a:solidFill>
                <a:latin typeface="+mj-lt"/>
                <a:ea typeface="+mn-ea"/>
                <a:cs typeface="+mn-cs"/>
              </a:defRPr>
            </a:pPr>
            <a:r>
              <a:rPr lang="en-IN" sz="1400">
                <a:solidFill>
                  <a:schemeClr val="tx1"/>
                </a:solidFill>
                <a:latin typeface="+mj-lt"/>
              </a:rPr>
              <a:t>Active</a:t>
            </a:r>
            <a:r>
              <a:rPr lang="en-IN" sz="1400" baseline="0">
                <a:solidFill>
                  <a:schemeClr val="tx1"/>
                </a:solidFill>
                <a:latin typeface="+mj-lt"/>
              </a:rPr>
              <a:t> Vs Attrition</a:t>
            </a:r>
          </a:p>
        </c:rich>
      </c:tx>
      <c:overlay val="0"/>
      <c:spPr>
        <a:solidFill>
          <a:schemeClr val="accent5">
            <a:lumMod val="40000"/>
            <a:lumOff val="60000"/>
          </a:schemeClr>
        </a:solidFill>
        <a:ln>
          <a:noFill/>
        </a:ln>
        <a:effectLst/>
      </c:spPr>
      <c:txPr>
        <a:bodyPr rot="0" spcFirstLastPara="1" vertOverflow="ellipsis" vert="horz" wrap="square" anchor="ctr" anchorCtr="1"/>
        <a:lstStyle/>
        <a:p>
          <a:pPr>
            <a:defRPr sz="1400" b="1" i="0" u="none" strike="noStrike" kern="1200" baseline="0">
              <a:solidFill>
                <a:schemeClr val="tx1"/>
              </a:solidFill>
              <a:latin typeface="+mj-lt"/>
              <a:ea typeface="+mn-ea"/>
              <a:cs typeface="+mn-cs"/>
            </a:defRPr>
          </a:pPr>
          <a:endParaRPr lang="en-US"/>
        </a:p>
      </c:txPr>
    </c:title>
    <c:autoTitleDeleted val="0"/>
    <c:pivotFmts>
      <c:pivotFmt>
        <c:idx val="0"/>
        <c:spPr>
          <a:solidFill>
            <a:schemeClr val="accent5">
              <a:lumMod val="60000"/>
              <a:lumOff val="40000"/>
            </a:schemeClr>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5">
              <a:lumMod val="50000"/>
            </a:schemeClr>
          </a:solidFill>
          <a:ln>
            <a:solidFill>
              <a:schemeClr val="accent5">
                <a:lumMod val="50000"/>
              </a:schemeClr>
            </a:solidFill>
          </a:ln>
          <a:effectLst>
            <a:outerShdw blurRad="254000" sx="102000" sy="102000" algn="ctr" rotWithShape="0">
              <a:prstClr val="black">
                <a:alpha val="20000"/>
              </a:prstClr>
            </a:outerShdw>
          </a:effectLst>
        </c:spPr>
      </c:pivotFmt>
      <c:pivotFmt>
        <c:idx val="2"/>
        <c:spPr>
          <a:solidFill>
            <a:schemeClr val="accent5">
              <a:lumMod val="60000"/>
              <a:lumOff val="40000"/>
            </a:schemeClr>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9845012390211"/>
          <c:y val="0.24331724948522848"/>
          <c:w val="0.55973767943811492"/>
          <c:h val="0.6747006371678288"/>
        </c:manualLayout>
      </c:layout>
      <c:pieChart>
        <c:varyColors val="1"/>
        <c:ser>
          <c:idx val="0"/>
          <c:order val="0"/>
          <c:tx>
            <c:strRef>
              <c:f>PivotTable!$B$3</c:f>
              <c:strCache>
                <c:ptCount val="1"/>
                <c:pt idx="0">
                  <c:v>Total</c:v>
                </c:pt>
              </c:strCache>
            </c:strRef>
          </c:tx>
          <c:spPr>
            <a:solidFill>
              <a:schemeClr val="accent5">
                <a:lumMod val="60000"/>
                <a:lumOff val="40000"/>
              </a:schemeClr>
            </a:solidFill>
          </c:spPr>
          <c:dPt>
            <c:idx val="0"/>
            <c:bubble3D val="0"/>
            <c:spPr>
              <a:solidFill>
                <a:schemeClr val="accent5">
                  <a:lumMod val="50000"/>
                </a:schemeClr>
              </a:solidFill>
              <a:ln>
                <a:solidFill>
                  <a:schemeClr val="accent5">
                    <a:lumMod val="50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442-4F49-A1B4-6A8BD6B5A732}"/>
              </c:ext>
            </c:extLst>
          </c:dPt>
          <c:dPt>
            <c:idx val="1"/>
            <c:bubble3D val="0"/>
            <c:spPr>
              <a:solidFill>
                <a:schemeClr val="accent5">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442-4F49-A1B4-6A8BD6B5A73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PivotTable!$A$4:$A$6</c:f>
              <c:strCache>
                <c:ptCount val="2"/>
                <c:pt idx="0">
                  <c:v>N</c:v>
                </c:pt>
                <c:pt idx="1">
                  <c:v>Y</c:v>
                </c:pt>
              </c:strCache>
            </c:strRef>
          </c:cat>
          <c:val>
            <c:numRef>
              <c:f>PivotTable!$B$4:$B$6</c:f>
              <c:numCache>
                <c:formatCode>General</c:formatCode>
                <c:ptCount val="2"/>
                <c:pt idx="0">
                  <c:v>5</c:v>
                </c:pt>
                <c:pt idx="1">
                  <c:v>2</c:v>
                </c:pt>
              </c:numCache>
            </c:numRef>
          </c:val>
          <c:extLst>
            <c:ext xmlns:c16="http://schemas.microsoft.com/office/drawing/2014/chart" uri="{C3380CC4-5D6E-409C-BE32-E72D297353CC}">
              <c16:uniqueId val="{00000000-29A4-4017-A438-68401755D74F}"/>
            </c:ext>
          </c:extLst>
        </c:ser>
        <c:dLbls>
          <c:dLblPos val="ctr"/>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95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Analytics Dashboard.xlsx]PivotTable!PivotTable4</c:name>
    <c:fmtId val="17"/>
  </c:pivotSource>
  <c:chart>
    <c:title>
      <c:tx>
        <c:rich>
          <a:bodyPr rot="0" spcFirstLastPara="1" vertOverflow="ellipsis" vert="horz" wrap="square" anchor="ctr" anchorCtr="1"/>
          <a:lstStyle/>
          <a:p>
            <a:pPr>
              <a:defRPr sz="1400" b="1" i="0" u="none" strike="noStrike" kern="1200" spc="0" baseline="0">
                <a:solidFill>
                  <a:schemeClr val="tx1"/>
                </a:solidFill>
                <a:latin typeface="+mj-lt"/>
                <a:ea typeface="+mn-ea"/>
                <a:cs typeface="+mn-cs"/>
              </a:defRPr>
            </a:pPr>
            <a:r>
              <a:rPr lang="en-IN" b="1">
                <a:solidFill>
                  <a:schemeClr val="tx1"/>
                </a:solidFill>
                <a:latin typeface="+mj-lt"/>
              </a:rPr>
              <a:t>Attrition</a:t>
            </a:r>
            <a:r>
              <a:rPr lang="en-IN" b="1" baseline="0">
                <a:solidFill>
                  <a:schemeClr val="tx1"/>
                </a:solidFill>
                <a:latin typeface="+mj-lt"/>
              </a:rPr>
              <a:t> by Tenure</a:t>
            </a:r>
            <a:endParaRPr lang="en-IN" b="1">
              <a:solidFill>
                <a:schemeClr val="tx1"/>
              </a:solidFill>
              <a:latin typeface="+mj-lt"/>
            </a:endParaRPr>
          </a:p>
        </c:rich>
      </c:tx>
      <c:overlay val="0"/>
      <c:spPr>
        <a:solidFill>
          <a:schemeClr val="accent5">
            <a:lumMod val="40000"/>
            <a:lumOff val="60000"/>
          </a:schemeClr>
        </a:solidFill>
        <a:ln>
          <a:noFill/>
        </a:ln>
        <a:effectLst/>
      </c:spPr>
      <c:txPr>
        <a:bodyPr rot="0" spcFirstLastPara="1" vertOverflow="ellipsis" vert="horz" wrap="square" anchor="ctr" anchorCtr="1"/>
        <a:lstStyle/>
        <a:p>
          <a:pPr>
            <a:defRPr sz="1400" b="1" i="0" u="none" strike="noStrike" kern="1200" spc="0" baseline="0">
              <a:solidFill>
                <a:schemeClr val="tx1"/>
              </a:solidFill>
              <a:latin typeface="+mj-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4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5">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7"/>
        <c:spPr>
          <a:solidFill>
            <a:schemeClr val="accent5">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4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8"/>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4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PivotTable!$P$3:$P$4</c:f>
              <c:strCache>
                <c:ptCount val="1"/>
                <c:pt idx="0">
                  <c:v>N</c:v>
                </c:pt>
              </c:strCache>
            </c:strRef>
          </c:tx>
          <c:spPr>
            <a:solidFill>
              <a:schemeClr val="accent5">
                <a:lumMod val="50000"/>
              </a:schemeClr>
            </a:solidFill>
            <a:ln>
              <a:noFill/>
            </a:ln>
            <a:effectLst/>
          </c:spPr>
          <c:invertIfNegative val="0"/>
          <c:cat>
            <c:strRef>
              <c:f>PivotTable!$O$5:$O$6</c:f>
              <c:strCache>
                <c:ptCount val="1"/>
                <c:pt idx="0">
                  <c:v>6</c:v>
                </c:pt>
              </c:strCache>
            </c:strRef>
          </c:cat>
          <c:val>
            <c:numRef>
              <c:f>PivotTable!$P$5:$P$6</c:f>
              <c:numCache>
                <c:formatCode>General</c:formatCode>
                <c:ptCount val="1"/>
                <c:pt idx="0">
                  <c:v>5</c:v>
                </c:pt>
              </c:numCache>
            </c:numRef>
          </c:val>
          <c:extLst>
            <c:ext xmlns:c16="http://schemas.microsoft.com/office/drawing/2014/chart" uri="{C3380CC4-5D6E-409C-BE32-E72D297353CC}">
              <c16:uniqueId val="{00000000-90D7-41A9-A253-C3BE4BCB8B87}"/>
            </c:ext>
          </c:extLst>
        </c:ser>
        <c:ser>
          <c:idx val="1"/>
          <c:order val="1"/>
          <c:tx>
            <c:strRef>
              <c:f>PivotTable!$Q$3:$Q$4</c:f>
              <c:strCache>
                <c:ptCount val="1"/>
                <c:pt idx="0">
                  <c:v>Y</c:v>
                </c:pt>
              </c:strCache>
            </c:strRef>
          </c:tx>
          <c:spPr>
            <a:solidFill>
              <a:schemeClr val="accent5">
                <a:lumMod val="60000"/>
                <a:lumOff val="40000"/>
              </a:schemeClr>
            </a:solidFill>
            <a:ln>
              <a:noFill/>
            </a:ln>
            <a:effectLst/>
          </c:spPr>
          <c:invertIfNegative val="0"/>
          <c:cat>
            <c:strRef>
              <c:f>PivotTable!$O$5:$O$6</c:f>
              <c:strCache>
                <c:ptCount val="1"/>
                <c:pt idx="0">
                  <c:v>6</c:v>
                </c:pt>
              </c:strCache>
            </c:strRef>
          </c:cat>
          <c:val>
            <c:numRef>
              <c:f>PivotTable!$Q$5:$Q$6</c:f>
              <c:numCache>
                <c:formatCode>General</c:formatCode>
                <c:ptCount val="1"/>
                <c:pt idx="0">
                  <c:v>2</c:v>
                </c:pt>
              </c:numCache>
            </c:numRef>
          </c:val>
          <c:extLst>
            <c:ext xmlns:c16="http://schemas.microsoft.com/office/drawing/2014/chart" uri="{C3380CC4-5D6E-409C-BE32-E72D297353CC}">
              <c16:uniqueId val="{00000001-F33E-4641-AA04-919BBDD9900B}"/>
            </c:ext>
          </c:extLst>
        </c:ser>
        <c:dLbls>
          <c:showLegendKey val="0"/>
          <c:showVal val="0"/>
          <c:showCatName val="0"/>
          <c:showSerName val="0"/>
          <c:showPercent val="0"/>
          <c:showBubbleSize val="0"/>
        </c:dLbls>
        <c:gapWidth val="219"/>
        <c:overlap val="-27"/>
        <c:axId val="481019055"/>
        <c:axId val="481019535"/>
      </c:barChart>
      <c:catAx>
        <c:axId val="4810190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81019535"/>
        <c:crosses val="autoZero"/>
        <c:auto val="1"/>
        <c:lblAlgn val="ctr"/>
        <c:lblOffset val="100"/>
        <c:noMultiLvlLbl val="0"/>
      </c:catAx>
      <c:valAx>
        <c:axId val="48101953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8101905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Analytics Dashboard.xlsx]PivotTable!PivotTable3</c:name>
    <c:fmtId val="9"/>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IN" b="1">
                <a:solidFill>
                  <a:schemeClr val="tx1"/>
                </a:solidFill>
              </a:rPr>
              <a:t>Attrition</a:t>
            </a:r>
            <a:r>
              <a:rPr lang="en-IN" b="1" baseline="0">
                <a:solidFill>
                  <a:schemeClr val="tx1"/>
                </a:solidFill>
              </a:rPr>
              <a:t> by Department</a:t>
            </a:r>
            <a:endParaRPr lang="en-IN" b="1">
              <a:solidFill>
                <a:schemeClr val="tx1"/>
              </a:solidFill>
            </a:endParaRPr>
          </a:p>
        </c:rich>
      </c:tx>
      <c:overlay val="0"/>
      <c:spPr>
        <a:solidFill>
          <a:schemeClr val="accent5">
            <a:lumMod val="40000"/>
            <a:lumOff val="60000"/>
          </a:schemeClr>
        </a:solid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IN"/>
        </a:p>
      </c:txPr>
    </c:title>
    <c:autoTitleDeleted val="0"/>
    <c:pivotFmts>
      <c:pivotFmt>
        <c:idx val="0"/>
        <c:spPr>
          <a:solidFill>
            <a:schemeClr val="accent5">
              <a:lumMod val="50000"/>
            </a:schemeClr>
          </a:solidFill>
          <a:ln>
            <a:noFill/>
          </a:ln>
          <a:effectLst/>
        </c:spPr>
        <c:marker>
          <c:symbol val="none"/>
        </c:marker>
        <c:dLbl>
          <c:idx val="0"/>
          <c:spPr>
            <a:solidFill>
              <a:schemeClr val="tx1">
                <a:alpha val="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accent5">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PivotTable!$E$3:$E$4</c:f>
              <c:strCache>
                <c:ptCount val="1"/>
                <c:pt idx="0">
                  <c:v>N</c:v>
                </c:pt>
              </c:strCache>
            </c:strRef>
          </c:tx>
          <c:spPr>
            <a:solidFill>
              <a:schemeClr val="accent5">
                <a:lumMod val="50000"/>
              </a:schemeClr>
            </a:solidFill>
            <a:ln>
              <a:noFill/>
            </a:ln>
            <a:effectLst/>
          </c:spPr>
          <c:invertIfNegative val="0"/>
          <c:dLbls>
            <c:spPr>
              <a:solidFill>
                <a:schemeClr val="tx1">
                  <a:alpha val="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PivotTable!$D$5:$D$9</c:f>
              <c:strCache>
                <c:ptCount val="4"/>
                <c:pt idx="0">
                  <c:v>Finance</c:v>
                </c:pt>
                <c:pt idx="1">
                  <c:v>HR</c:v>
                </c:pt>
                <c:pt idx="2">
                  <c:v>IT</c:v>
                </c:pt>
                <c:pt idx="3">
                  <c:v>Sales</c:v>
                </c:pt>
              </c:strCache>
            </c:strRef>
          </c:cat>
          <c:val>
            <c:numRef>
              <c:f>PivotTable!$E$5:$E$9</c:f>
              <c:numCache>
                <c:formatCode>General</c:formatCode>
                <c:ptCount val="4"/>
                <c:pt idx="0">
                  <c:v>2</c:v>
                </c:pt>
                <c:pt idx="1">
                  <c:v>2</c:v>
                </c:pt>
                <c:pt idx="2">
                  <c:v>1</c:v>
                </c:pt>
              </c:numCache>
            </c:numRef>
          </c:val>
          <c:extLst>
            <c:ext xmlns:c16="http://schemas.microsoft.com/office/drawing/2014/chart" uri="{C3380CC4-5D6E-409C-BE32-E72D297353CC}">
              <c16:uniqueId val="{00000000-D884-47D7-B19D-4FC6EEEC91A7}"/>
            </c:ext>
          </c:extLst>
        </c:ser>
        <c:ser>
          <c:idx val="1"/>
          <c:order val="1"/>
          <c:tx>
            <c:strRef>
              <c:f>PivotTable!$F$3:$F$4</c:f>
              <c:strCache>
                <c:ptCount val="1"/>
                <c:pt idx="0">
                  <c:v>Y</c:v>
                </c:pt>
              </c:strCache>
            </c:strRef>
          </c:tx>
          <c:spPr>
            <a:solidFill>
              <a:schemeClr val="accent2"/>
            </a:solidFill>
            <a:ln>
              <a:solidFill>
                <a:schemeClr val="accent5">
                  <a:lumMod val="60000"/>
                  <a:lumOff val="4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PivotTable!$D$5:$D$9</c:f>
              <c:strCache>
                <c:ptCount val="4"/>
                <c:pt idx="0">
                  <c:v>Finance</c:v>
                </c:pt>
                <c:pt idx="1">
                  <c:v>HR</c:v>
                </c:pt>
                <c:pt idx="2">
                  <c:v>IT</c:v>
                </c:pt>
                <c:pt idx="3">
                  <c:v>Sales</c:v>
                </c:pt>
              </c:strCache>
            </c:strRef>
          </c:cat>
          <c:val>
            <c:numRef>
              <c:f>PivotTable!$F$5:$F$9</c:f>
              <c:numCache>
                <c:formatCode>General</c:formatCode>
                <c:ptCount val="4"/>
                <c:pt idx="0">
                  <c:v>1</c:v>
                </c:pt>
                <c:pt idx="3">
                  <c:v>1</c:v>
                </c:pt>
              </c:numCache>
            </c:numRef>
          </c:val>
          <c:extLst>
            <c:ext xmlns:c16="http://schemas.microsoft.com/office/drawing/2014/chart" uri="{C3380CC4-5D6E-409C-BE32-E72D297353CC}">
              <c16:uniqueId val="{00000000-A699-4F03-8990-D6B72629A4F2}"/>
            </c:ext>
          </c:extLst>
        </c:ser>
        <c:dLbls>
          <c:dLblPos val="inEnd"/>
          <c:showLegendKey val="0"/>
          <c:showVal val="1"/>
          <c:showCatName val="0"/>
          <c:showSerName val="0"/>
          <c:showPercent val="0"/>
          <c:showBubbleSize val="0"/>
        </c:dLbls>
        <c:gapWidth val="219"/>
        <c:overlap val="-27"/>
        <c:axId val="1917033903"/>
        <c:axId val="1917041103"/>
      </c:barChart>
      <c:catAx>
        <c:axId val="191703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917041103"/>
        <c:crosses val="autoZero"/>
        <c:auto val="1"/>
        <c:lblAlgn val="ctr"/>
        <c:lblOffset val="100"/>
        <c:noMultiLvlLbl val="0"/>
      </c:catAx>
      <c:valAx>
        <c:axId val="19170411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91703390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Analytics Dashboard.xlsx]PivotTable!PivotTable5</c:name>
    <c:fmtId val="14"/>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IN" b="1">
                <a:solidFill>
                  <a:schemeClr val="tx1"/>
                </a:solidFill>
              </a:rPr>
              <a:t>Promotion</a:t>
            </a:r>
            <a:r>
              <a:rPr lang="en-IN" b="1" baseline="0">
                <a:solidFill>
                  <a:schemeClr val="tx1"/>
                </a:solidFill>
              </a:rPr>
              <a:t> &amp; Training hours Vs Attrition</a:t>
            </a:r>
            <a:endParaRPr lang="en-IN" b="1">
              <a:solidFill>
                <a:schemeClr val="tx1"/>
              </a:solidFill>
            </a:endParaRPr>
          </a:p>
        </c:rich>
      </c:tx>
      <c:overlay val="0"/>
      <c:spPr>
        <a:solidFill>
          <a:schemeClr val="accent5">
            <a:lumMod val="40000"/>
            <a:lumOff val="60000"/>
          </a:schemeClr>
        </a:solid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IN"/>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48381452318461"/>
          <c:y val="0.17171296296296296"/>
          <c:w val="0.84396062992125986"/>
          <c:h val="0.46728382910469524"/>
        </c:manualLayout>
      </c:layout>
      <c:barChart>
        <c:barDir val="col"/>
        <c:grouping val="stacked"/>
        <c:varyColors val="0"/>
        <c:ser>
          <c:idx val="0"/>
          <c:order val="0"/>
          <c:tx>
            <c:strRef>
              <c:f>PivotTable!$V$3:$V$4</c:f>
              <c:strCache>
                <c:ptCount val="1"/>
                <c:pt idx="0">
                  <c:v>10</c:v>
                </c:pt>
              </c:strCache>
            </c:strRef>
          </c:tx>
          <c:spPr>
            <a:solidFill>
              <a:schemeClr val="accent1"/>
            </a:solidFill>
            <a:ln>
              <a:noFill/>
            </a:ln>
            <a:effectLst/>
          </c:spPr>
          <c:invertIfNegative val="0"/>
          <c:cat>
            <c:multiLvlStrRef>
              <c:f>PivotTable!$U$5:$U$11</c:f>
              <c:multiLvlStrCache>
                <c:ptCount val="4"/>
                <c:lvl>
                  <c:pt idx="0">
                    <c:v>N</c:v>
                  </c:pt>
                  <c:pt idx="1">
                    <c:v>Y</c:v>
                  </c:pt>
                  <c:pt idx="2">
                    <c:v>N</c:v>
                  </c:pt>
                  <c:pt idx="3">
                    <c:v>Y</c:v>
                  </c:pt>
                </c:lvl>
                <c:lvl>
                  <c:pt idx="0">
                    <c:v>0</c:v>
                  </c:pt>
                  <c:pt idx="2">
                    <c:v>1</c:v>
                  </c:pt>
                </c:lvl>
              </c:multiLvlStrCache>
            </c:multiLvlStrRef>
          </c:cat>
          <c:val>
            <c:numRef>
              <c:f>PivotTable!$V$5:$V$11</c:f>
              <c:numCache>
                <c:formatCode>General</c:formatCode>
                <c:ptCount val="4"/>
                <c:pt idx="0">
                  <c:v>2</c:v>
                </c:pt>
                <c:pt idx="2">
                  <c:v>1</c:v>
                </c:pt>
              </c:numCache>
            </c:numRef>
          </c:val>
          <c:extLst>
            <c:ext xmlns:c16="http://schemas.microsoft.com/office/drawing/2014/chart" uri="{C3380CC4-5D6E-409C-BE32-E72D297353CC}">
              <c16:uniqueId val="{00000000-771F-4018-9913-BD091C8F2DC5}"/>
            </c:ext>
          </c:extLst>
        </c:ser>
        <c:ser>
          <c:idx val="1"/>
          <c:order val="1"/>
          <c:tx>
            <c:strRef>
              <c:f>PivotTable!$W$3:$W$4</c:f>
              <c:strCache>
                <c:ptCount val="1"/>
                <c:pt idx="0">
                  <c:v>30</c:v>
                </c:pt>
              </c:strCache>
            </c:strRef>
          </c:tx>
          <c:spPr>
            <a:solidFill>
              <a:schemeClr val="accent3"/>
            </a:solidFill>
            <a:ln>
              <a:noFill/>
            </a:ln>
            <a:effectLst/>
          </c:spPr>
          <c:invertIfNegative val="0"/>
          <c:cat>
            <c:multiLvlStrRef>
              <c:f>PivotTable!$U$5:$U$11</c:f>
              <c:multiLvlStrCache>
                <c:ptCount val="4"/>
                <c:lvl>
                  <c:pt idx="0">
                    <c:v>N</c:v>
                  </c:pt>
                  <c:pt idx="1">
                    <c:v>Y</c:v>
                  </c:pt>
                  <c:pt idx="2">
                    <c:v>N</c:v>
                  </c:pt>
                  <c:pt idx="3">
                    <c:v>Y</c:v>
                  </c:pt>
                </c:lvl>
                <c:lvl>
                  <c:pt idx="0">
                    <c:v>0</c:v>
                  </c:pt>
                  <c:pt idx="2">
                    <c:v>1</c:v>
                  </c:pt>
                </c:lvl>
              </c:multiLvlStrCache>
            </c:multiLvlStrRef>
          </c:cat>
          <c:val>
            <c:numRef>
              <c:f>PivotTable!$W$5:$W$11</c:f>
              <c:numCache>
                <c:formatCode>General</c:formatCode>
                <c:ptCount val="4"/>
                <c:pt idx="0">
                  <c:v>1</c:v>
                </c:pt>
              </c:numCache>
            </c:numRef>
          </c:val>
          <c:extLst>
            <c:ext xmlns:c16="http://schemas.microsoft.com/office/drawing/2014/chart" uri="{C3380CC4-5D6E-409C-BE32-E72D297353CC}">
              <c16:uniqueId val="{0000001F-771F-4018-9913-BD091C8F2DC5}"/>
            </c:ext>
          </c:extLst>
        </c:ser>
        <c:ser>
          <c:idx val="2"/>
          <c:order val="2"/>
          <c:tx>
            <c:strRef>
              <c:f>PivotTable!$X$3:$X$4</c:f>
              <c:strCache>
                <c:ptCount val="1"/>
                <c:pt idx="0">
                  <c:v>40</c:v>
                </c:pt>
              </c:strCache>
            </c:strRef>
          </c:tx>
          <c:spPr>
            <a:solidFill>
              <a:schemeClr val="accent5"/>
            </a:solidFill>
            <a:ln>
              <a:noFill/>
            </a:ln>
            <a:effectLst/>
          </c:spPr>
          <c:invertIfNegative val="0"/>
          <c:cat>
            <c:multiLvlStrRef>
              <c:f>PivotTable!$U$5:$U$11</c:f>
              <c:multiLvlStrCache>
                <c:ptCount val="4"/>
                <c:lvl>
                  <c:pt idx="0">
                    <c:v>N</c:v>
                  </c:pt>
                  <c:pt idx="1">
                    <c:v>Y</c:v>
                  </c:pt>
                  <c:pt idx="2">
                    <c:v>N</c:v>
                  </c:pt>
                  <c:pt idx="3">
                    <c:v>Y</c:v>
                  </c:pt>
                </c:lvl>
                <c:lvl>
                  <c:pt idx="0">
                    <c:v>0</c:v>
                  </c:pt>
                  <c:pt idx="2">
                    <c:v>1</c:v>
                  </c:pt>
                </c:lvl>
              </c:multiLvlStrCache>
            </c:multiLvlStrRef>
          </c:cat>
          <c:val>
            <c:numRef>
              <c:f>PivotTable!$X$5:$X$11</c:f>
              <c:numCache>
                <c:formatCode>General</c:formatCode>
                <c:ptCount val="4"/>
                <c:pt idx="3">
                  <c:v>1</c:v>
                </c:pt>
              </c:numCache>
            </c:numRef>
          </c:val>
          <c:extLst>
            <c:ext xmlns:c16="http://schemas.microsoft.com/office/drawing/2014/chart" uri="{C3380CC4-5D6E-409C-BE32-E72D297353CC}">
              <c16:uniqueId val="{00000004-35B2-437E-879B-5C620132F81B}"/>
            </c:ext>
          </c:extLst>
        </c:ser>
        <c:ser>
          <c:idx val="3"/>
          <c:order val="3"/>
          <c:tx>
            <c:strRef>
              <c:f>PivotTable!$Y$3:$Y$4</c:f>
              <c:strCache>
                <c:ptCount val="1"/>
                <c:pt idx="0">
                  <c:v>50</c:v>
                </c:pt>
              </c:strCache>
            </c:strRef>
          </c:tx>
          <c:spPr>
            <a:solidFill>
              <a:schemeClr val="accent1">
                <a:lumMod val="60000"/>
              </a:schemeClr>
            </a:solidFill>
            <a:ln>
              <a:noFill/>
            </a:ln>
            <a:effectLst/>
          </c:spPr>
          <c:invertIfNegative val="0"/>
          <c:cat>
            <c:multiLvlStrRef>
              <c:f>PivotTable!$U$5:$U$11</c:f>
              <c:multiLvlStrCache>
                <c:ptCount val="4"/>
                <c:lvl>
                  <c:pt idx="0">
                    <c:v>N</c:v>
                  </c:pt>
                  <c:pt idx="1">
                    <c:v>Y</c:v>
                  </c:pt>
                  <c:pt idx="2">
                    <c:v>N</c:v>
                  </c:pt>
                  <c:pt idx="3">
                    <c:v>Y</c:v>
                  </c:pt>
                </c:lvl>
                <c:lvl>
                  <c:pt idx="0">
                    <c:v>0</c:v>
                  </c:pt>
                  <c:pt idx="2">
                    <c:v>1</c:v>
                  </c:pt>
                </c:lvl>
              </c:multiLvlStrCache>
            </c:multiLvlStrRef>
          </c:cat>
          <c:val>
            <c:numRef>
              <c:f>PivotTable!$Y$5:$Y$11</c:f>
              <c:numCache>
                <c:formatCode>General</c:formatCode>
                <c:ptCount val="4"/>
                <c:pt idx="2">
                  <c:v>1</c:v>
                </c:pt>
              </c:numCache>
            </c:numRef>
          </c:val>
          <c:extLst>
            <c:ext xmlns:c16="http://schemas.microsoft.com/office/drawing/2014/chart" uri="{C3380CC4-5D6E-409C-BE32-E72D297353CC}">
              <c16:uniqueId val="{00000007-35B2-437E-879B-5C620132F81B}"/>
            </c:ext>
          </c:extLst>
        </c:ser>
        <c:ser>
          <c:idx val="4"/>
          <c:order val="4"/>
          <c:tx>
            <c:strRef>
              <c:f>PivotTable!$Z$3:$Z$4</c:f>
              <c:strCache>
                <c:ptCount val="1"/>
                <c:pt idx="0">
                  <c:v>60</c:v>
                </c:pt>
              </c:strCache>
            </c:strRef>
          </c:tx>
          <c:spPr>
            <a:solidFill>
              <a:schemeClr val="accent3">
                <a:lumMod val="60000"/>
              </a:schemeClr>
            </a:solidFill>
            <a:ln>
              <a:noFill/>
            </a:ln>
            <a:effectLst/>
          </c:spPr>
          <c:invertIfNegative val="0"/>
          <c:cat>
            <c:multiLvlStrRef>
              <c:f>PivotTable!$U$5:$U$11</c:f>
              <c:multiLvlStrCache>
                <c:ptCount val="4"/>
                <c:lvl>
                  <c:pt idx="0">
                    <c:v>N</c:v>
                  </c:pt>
                  <c:pt idx="1">
                    <c:v>Y</c:v>
                  </c:pt>
                  <c:pt idx="2">
                    <c:v>N</c:v>
                  </c:pt>
                  <c:pt idx="3">
                    <c:v>Y</c:v>
                  </c:pt>
                </c:lvl>
                <c:lvl>
                  <c:pt idx="0">
                    <c:v>0</c:v>
                  </c:pt>
                  <c:pt idx="2">
                    <c:v>1</c:v>
                  </c:pt>
                </c:lvl>
              </c:multiLvlStrCache>
            </c:multiLvlStrRef>
          </c:cat>
          <c:val>
            <c:numRef>
              <c:f>PivotTable!$Z$5:$Z$11</c:f>
              <c:numCache>
                <c:formatCode>General</c:formatCode>
                <c:ptCount val="4"/>
                <c:pt idx="1">
                  <c:v>1</c:v>
                </c:pt>
              </c:numCache>
            </c:numRef>
          </c:val>
          <c:extLst>
            <c:ext xmlns:c16="http://schemas.microsoft.com/office/drawing/2014/chart" uri="{C3380CC4-5D6E-409C-BE32-E72D297353CC}">
              <c16:uniqueId val="{00000008-35B2-437E-879B-5C620132F81B}"/>
            </c:ext>
          </c:extLst>
        </c:ser>
        <c:dLbls>
          <c:showLegendKey val="0"/>
          <c:showVal val="0"/>
          <c:showCatName val="0"/>
          <c:showSerName val="0"/>
          <c:showPercent val="0"/>
          <c:showBubbleSize val="0"/>
        </c:dLbls>
        <c:gapWidth val="150"/>
        <c:overlap val="100"/>
        <c:axId val="1917075663"/>
        <c:axId val="1917076143"/>
      </c:barChart>
      <c:catAx>
        <c:axId val="1917075663"/>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917076143"/>
        <c:crosses val="autoZero"/>
        <c:auto val="1"/>
        <c:lblAlgn val="ctr"/>
        <c:lblOffset val="100"/>
        <c:noMultiLvlLbl val="0"/>
      </c:catAx>
      <c:valAx>
        <c:axId val="1917076143"/>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91707566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Analytics Dashboard.xlsx]PivotTable!PivotTable2</c:name>
    <c:fmtId val="14"/>
  </c:pivotSource>
  <c:chart>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PivotTable!$K$3:$K$4</c:f>
              <c:strCache>
                <c:ptCount val="1"/>
                <c:pt idx="0">
                  <c:v>N</c:v>
                </c:pt>
              </c:strCache>
            </c:strRef>
          </c:tx>
          <c:spPr>
            <a:solidFill>
              <a:schemeClr val="accent5">
                <a:lumMod val="50000"/>
              </a:schemeClr>
            </a:solidFill>
            <a:ln>
              <a:noFill/>
            </a:ln>
            <a:effectLst/>
          </c:spPr>
          <c:invertIfNegative val="0"/>
          <c:cat>
            <c:strRef>
              <c:f>PivotTable!$J$5:$J$7</c:f>
              <c:strCache>
                <c:ptCount val="2"/>
                <c:pt idx="0">
                  <c:v>Female    </c:v>
                </c:pt>
                <c:pt idx="1">
                  <c:v>Male      </c:v>
                </c:pt>
              </c:strCache>
            </c:strRef>
          </c:cat>
          <c:val>
            <c:numRef>
              <c:f>PivotTable!$K$5:$K$7</c:f>
              <c:numCache>
                <c:formatCode>General</c:formatCode>
                <c:ptCount val="2"/>
                <c:pt idx="0">
                  <c:v>3</c:v>
                </c:pt>
                <c:pt idx="1">
                  <c:v>2</c:v>
                </c:pt>
              </c:numCache>
            </c:numRef>
          </c:val>
          <c:extLst>
            <c:ext xmlns:c16="http://schemas.microsoft.com/office/drawing/2014/chart" uri="{C3380CC4-5D6E-409C-BE32-E72D297353CC}">
              <c16:uniqueId val="{00000000-4F20-4D41-8894-36BA43289A96}"/>
            </c:ext>
          </c:extLst>
        </c:ser>
        <c:ser>
          <c:idx val="1"/>
          <c:order val="1"/>
          <c:tx>
            <c:strRef>
              <c:f>PivotTable!$L$3:$L$4</c:f>
              <c:strCache>
                <c:ptCount val="1"/>
                <c:pt idx="0">
                  <c:v>Y</c:v>
                </c:pt>
              </c:strCache>
            </c:strRef>
          </c:tx>
          <c:spPr>
            <a:solidFill>
              <a:schemeClr val="accent5">
                <a:lumMod val="60000"/>
                <a:lumOff val="40000"/>
              </a:schemeClr>
            </a:solidFill>
            <a:ln>
              <a:noFill/>
            </a:ln>
            <a:effectLst/>
          </c:spPr>
          <c:invertIfNegative val="0"/>
          <c:cat>
            <c:strRef>
              <c:f>PivotTable!$J$5:$J$7</c:f>
              <c:strCache>
                <c:ptCount val="2"/>
                <c:pt idx="0">
                  <c:v>Female    </c:v>
                </c:pt>
                <c:pt idx="1">
                  <c:v>Male      </c:v>
                </c:pt>
              </c:strCache>
            </c:strRef>
          </c:cat>
          <c:val>
            <c:numRef>
              <c:f>PivotTable!$L$5:$L$7</c:f>
              <c:numCache>
                <c:formatCode>General</c:formatCode>
                <c:ptCount val="2"/>
                <c:pt idx="0">
                  <c:v>1</c:v>
                </c:pt>
                <c:pt idx="1">
                  <c:v>1</c:v>
                </c:pt>
              </c:numCache>
            </c:numRef>
          </c:val>
          <c:extLst>
            <c:ext xmlns:c16="http://schemas.microsoft.com/office/drawing/2014/chart" uri="{C3380CC4-5D6E-409C-BE32-E72D297353CC}">
              <c16:uniqueId val="{00000000-434F-4AF2-8E88-5B3F49792CBD}"/>
            </c:ext>
          </c:extLst>
        </c:ser>
        <c:dLbls>
          <c:showLegendKey val="0"/>
          <c:showVal val="0"/>
          <c:showCatName val="0"/>
          <c:showSerName val="0"/>
          <c:showPercent val="0"/>
          <c:showBubbleSize val="0"/>
        </c:dLbls>
        <c:gapWidth val="182"/>
        <c:axId val="536424255"/>
        <c:axId val="536449215"/>
      </c:barChart>
      <c:catAx>
        <c:axId val="5364242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36449215"/>
        <c:crosses val="autoZero"/>
        <c:auto val="1"/>
        <c:lblAlgn val="ctr"/>
        <c:lblOffset val="100"/>
        <c:noMultiLvlLbl val="0"/>
      </c:catAx>
      <c:valAx>
        <c:axId val="5364492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3642425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Analytics Dashboard.xlsx]PivotTable!PivotTable4</c:name>
    <c:fmtId val="14"/>
  </c:pivotSource>
  <c:chart>
    <c:title>
      <c:tx>
        <c:rich>
          <a:bodyPr rot="0" spcFirstLastPara="1" vertOverflow="ellipsis" vert="horz" wrap="square" anchor="ctr" anchorCtr="1"/>
          <a:lstStyle/>
          <a:p>
            <a:pPr>
              <a:defRPr sz="1400" b="1" i="0" u="none" strike="noStrike" kern="1200" spc="0" baseline="0">
                <a:solidFill>
                  <a:schemeClr val="tx1"/>
                </a:solidFill>
                <a:latin typeface="+mj-lt"/>
                <a:ea typeface="+mn-ea"/>
                <a:cs typeface="+mn-cs"/>
              </a:defRPr>
            </a:pPr>
            <a:r>
              <a:rPr lang="en-IN" b="1">
                <a:solidFill>
                  <a:schemeClr val="tx1"/>
                </a:solidFill>
                <a:latin typeface="+mj-lt"/>
              </a:rPr>
              <a:t>Attrition</a:t>
            </a:r>
            <a:r>
              <a:rPr lang="en-IN" b="1" baseline="0">
                <a:solidFill>
                  <a:schemeClr val="tx1"/>
                </a:solidFill>
                <a:latin typeface="+mj-lt"/>
              </a:rPr>
              <a:t> by Tenure</a:t>
            </a:r>
            <a:endParaRPr lang="en-IN" b="1">
              <a:solidFill>
                <a:schemeClr val="tx1"/>
              </a:solidFill>
              <a:latin typeface="+mj-lt"/>
            </a:endParaRPr>
          </a:p>
        </c:rich>
      </c:tx>
      <c:overlay val="0"/>
      <c:spPr>
        <a:solidFill>
          <a:schemeClr val="accent5">
            <a:lumMod val="40000"/>
            <a:lumOff val="60000"/>
          </a:schemeClr>
        </a:solidFill>
        <a:ln>
          <a:noFill/>
        </a:ln>
        <a:effectLst/>
      </c:spPr>
      <c:txPr>
        <a:bodyPr rot="0" spcFirstLastPara="1" vertOverflow="ellipsis" vert="horz" wrap="square" anchor="ctr" anchorCtr="1"/>
        <a:lstStyle/>
        <a:p>
          <a:pPr>
            <a:defRPr sz="1400" b="1" i="0" u="none" strike="noStrike" kern="1200" spc="0" baseline="0">
              <a:solidFill>
                <a:schemeClr val="tx1"/>
              </a:solidFill>
              <a:latin typeface="+mj-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4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400" b="1"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PivotTable!$P$3:$P$4</c:f>
              <c:strCache>
                <c:ptCount val="1"/>
                <c:pt idx="0">
                  <c:v>N</c:v>
                </c:pt>
              </c:strCache>
            </c:strRef>
          </c:tx>
          <c:spPr>
            <a:solidFill>
              <a:schemeClr val="accent5">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PivotTable!$O$5:$O$6</c:f>
              <c:strCache>
                <c:ptCount val="1"/>
                <c:pt idx="0">
                  <c:v>6</c:v>
                </c:pt>
              </c:strCache>
            </c:strRef>
          </c:cat>
          <c:val>
            <c:numRef>
              <c:f>PivotTable!$P$5:$P$6</c:f>
              <c:numCache>
                <c:formatCode>General</c:formatCode>
                <c:ptCount val="1"/>
                <c:pt idx="0">
                  <c:v>5</c:v>
                </c:pt>
              </c:numCache>
            </c:numRef>
          </c:val>
          <c:extLst>
            <c:ext xmlns:c16="http://schemas.microsoft.com/office/drawing/2014/chart" uri="{C3380CC4-5D6E-409C-BE32-E72D297353CC}">
              <c16:uniqueId val="{00000007-3EA2-4FCD-BB71-9C2F7B6CB395}"/>
            </c:ext>
          </c:extLst>
        </c:ser>
        <c:ser>
          <c:idx val="1"/>
          <c:order val="1"/>
          <c:tx>
            <c:strRef>
              <c:f>PivotTable!$Q$3:$Q$4</c:f>
              <c:strCache>
                <c:ptCount val="1"/>
                <c:pt idx="0">
                  <c:v>Y</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400" b="1"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PivotTable!$O$5:$O$6</c:f>
              <c:strCache>
                <c:ptCount val="1"/>
                <c:pt idx="0">
                  <c:v>6</c:v>
                </c:pt>
              </c:strCache>
            </c:strRef>
          </c:cat>
          <c:val>
            <c:numRef>
              <c:f>PivotTable!$Q$5:$Q$6</c:f>
              <c:numCache>
                <c:formatCode>General</c:formatCode>
                <c:ptCount val="1"/>
                <c:pt idx="0">
                  <c:v>2</c:v>
                </c:pt>
              </c:numCache>
            </c:numRef>
          </c:val>
          <c:extLst>
            <c:ext xmlns:c16="http://schemas.microsoft.com/office/drawing/2014/chart" uri="{C3380CC4-5D6E-409C-BE32-E72D297353CC}">
              <c16:uniqueId val="{00000000-38A7-466E-9E7A-D9936994F17C}"/>
            </c:ext>
          </c:extLst>
        </c:ser>
        <c:dLbls>
          <c:dLblPos val="inBase"/>
          <c:showLegendKey val="0"/>
          <c:showVal val="1"/>
          <c:showCatName val="0"/>
          <c:showSerName val="0"/>
          <c:showPercent val="0"/>
          <c:showBubbleSize val="0"/>
        </c:dLbls>
        <c:gapWidth val="219"/>
        <c:overlap val="-27"/>
        <c:axId val="481019055"/>
        <c:axId val="481019535"/>
      </c:barChart>
      <c:catAx>
        <c:axId val="4810190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81019535"/>
        <c:crosses val="autoZero"/>
        <c:auto val="1"/>
        <c:lblAlgn val="ctr"/>
        <c:lblOffset val="100"/>
        <c:noMultiLvlLbl val="0"/>
      </c:catAx>
      <c:valAx>
        <c:axId val="48101953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8101905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Analytics Dashboard.xlsx]PivotTable!PivotTable1</c:name>
    <c:fmtId val="8"/>
  </c:pivotSource>
  <c:chart>
    <c:title>
      <c:tx>
        <c:rich>
          <a:bodyPr rot="0" spcFirstLastPara="1" vertOverflow="ellipsis" vert="horz" wrap="square" anchor="ctr" anchorCtr="1"/>
          <a:lstStyle/>
          <a:p>
            <a:pPr>
              <a:defRPr sz="1400" b="1" i="0" u="none" strike="noStrike" kern="1200" baseline="0">
                <a:solidFill>
                  <a:schemeClr val="tx1"/>
                </a:solidFill>
                <a:latin typeface="+mj-lt"/>
                <a:ea typeface="+mn-ea"/>
                <a:cs typeface="+mn-cs"/>
              </a:defRPr>
            </a:pPr>
            <a:r>
              <a:rPr lang="en-IN" sz="1400">
                <a:solidFill>
                  <a:schemeClr val="tx1"/>
                </a:solidFill>
                <a:latin typeface="+mj-lt"/>
              </a:rPr>
              <a:t>Active</a:t>
            </a:r>
            <a:r>
              <a:rPr lang="en-IN" sz="1400" baseline="0">
                <a:solidFill>
                  <a:schemeClr val="tx1"/>
                </a:solidFill>
                <a:latin typeface="+mj-lt"/>
              </a:rPr>
              <a:t> Vs Attrition</a:t>
            </a:r>
          </a:p>
        </c:rich>
      </c:tx>
      <c:overlay val="0"/>
      <c:spPr>
        <a:solidFill>
          <a:schemeClr val="accent5">
            <a:lumMod val="40000"/>
            <a:lumOff val="60000"/>
          </a:schemeClr>
        </a:solidFill>
        <a:ln>
          <a:noFill/>
        </a:ln>
        <a:effectLst/>
      </c:spPr>
      <c:txPr>
        <a:bodyPr rot="0" spcFirstLastPara="1" vertOverflow="ellipsis" vert="horz" wrap="square" anchor="ctr" anchorCtr="1"/>
        <a:lstStyle/>
        <a:p>
          <a:pPr>
            <a:defRPr sz="1400" b="1" i="0" u="none" strike="noStrike" kern="1200" baseline="0">
              <a:solidFill>
                <a:schemeClr val="tx1"/>
              </a:solidFill>
              <a:latin typeface="+mj-lt"/>
              <a:ea typeface="+mn-ea"/>
              <a:cs typeface="+mn-cs"/>
            </a:defRPr>
          </a:pPr>
          <a:endParaRPr lang="en-US"/>
        </a:p>
      </c:txPr>
    </c:title>
    <c:autoTitleDeleted val="0"/>
    <c:pivotFmts>
      <c:pivotFmt>
        <c:idx val="0"/>
        <c:spPr>
          <a:solidFill>
            <a:schemeClr val="accent6">
              <a:lumMod val="75000"/>
            </a:schemeClr>
          </a:solidFill>
          <a:ln>
            <a:noFill/>
          </a:ln>
          <a:effectLst>
            <a:outerShdw blurRad="254000" sx="102000" sy="102000" algn="ctr" rotWithShape="0">
              <a:prstClr val="black">
                <a:alpha val="20000"/>
              </a:prstClr>
            </a:outerShdw>
          </a:effectLst>
        </c:spPr>
        <c:marker>
          <c:symbol val="circle"/>
          <c:size val="6"/>
        </c:marker>
        <c:dLbl>
          <c:idx val="0"/>
          <c:spPr>
            <a:solidFill>
              <a:schemeClr val="accent6">
                <a:lumMod val="75000"/>
                <a:alpha val="0"/>
              </a:schemeClr>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95000"/>
                      <a:lumOff val="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5">
              <a:lumMod val="50000"/>
            </a:schemeClr>
          </a:solidFill>
          <a:ln>
            <a:solidFill>
              <a:schemeClr val="accent5">
                <a:lumMod val="50000"/>
              </a:schemeClr>
            </a:solidFill>
          </a:ln>
          <a:effectLst>
            <a:outerShdw blurRad="254000" sx="102000" sy="102000" algn="ctr" rotWithShape="0">
              <a:prstClr val="black">
                <a:alpha val="20000"/>
              </a:prstClr>
            </a:outerShdw>
          </a:effectLst>
        </c:spPr>
      </c:pivotFmt>
      <c:pivotFmt>
        <c:idx val="2"/>
        <c:spPr>
          <a:solidFill>
            <a:schemeClr val="accent5">
              <a:lumMod val="40000"/>
              <a:lumOff val="60000"/>
            </a:schemeClr>
          </a:solidFill>
          <a:ln>
            <a:noFill/>
          </a:ln>
          <a:effectLst>
            <a:outerShdw blurRad="254000" sx="102000" sy="102000" algn="ctr" rotWithShape="0">
              <a:prstClr val="black">
                <a:alpha val="20000"/>
              </a:prstClr>
            </a:outerShdw>
          </a:effectLst>
        </c:spPr>
      </c:pivotFmt>
      <c:pivotFmt>
        <c:idx val="3"/>
        <c:spPr>
          <a:solidFill>
            <a:schemeClr val="accent6">
              <a:lumMod val="75000"/>
            </a:schemeClr>
          </a:solidFill>
          <a:ln>
            <a:noFill/>
          </a:ln>
          <a:effectLst>
            <a:outerShdw blurRad="254000" sx="102000" sy="102000" algn="ctr" rotWithShape="0">
              <a:prstClr val="black">
                <a:alpha val="20000"/>
              </a:prstClr>
            </a:outerShdw>
          </a:effectLst>
        </c:spPr>
        <c:marker>
          <c:symbol val="none"/>
        </c:marker>
        <c:dLbl>
          <c:idx val="0"/>
          <c:spPr>
            <a:solidFill>
              <a:schemeClr val="accent6">
                <a:lumMod val="75000"/>
                <a:alpha val="0"/>
              </a:schemeClr>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95000"/>
                      <a:lumOff val="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5">
              <a:lumMod val="50000"/>
            </a:schemeClr>
          </a:solidFill>
          <a:ln>
            <a:solidFill>
              <a:schemeClr val="accent5">
                <a:lumMod val="50000"/>
              </a:schemeClr>
            </a:solidFill>
          </a:ln>
          <a:effectLst>
            <a:outerShdw blurRad="254000" sx="102000" sy="102000" algn="ctr" rotWithShape="0">
              <a:prstClr val="black">
                <a:alpha val="20000"/>
              </a:prstClr>
            </a:outerShdw>
          </a:effectLst>
        </c:spPr>
      </c:pivotFmt>
      <c:pivotFmt>
        <c:idx val="5"/>
        <c:spPr>
          <a:solidFill>
            <a:schemeClr val="accent5">
              <a:lumMod val="40000"/>
              <a:lumOff val="60000"/>
            </a:schemeClr>
          </a:solidFill>
          <a:ln>
            <a:noFill/>
          </a:ln>
          <a:effectLst>
            <a:outerShdw blurRad="254000" sx="102000" sy="102000" algn="ctr" rotWithShape="0">
              <a:prstClr val="black">
                <a:alpha val="20000"/>
              </a:prstClr>
            </a:outerShdw>
          </a:effectLst>
        </c:spPr>
      </c:pivotFmt>
      <c:pivotFmt>
        <c:idx val="6"/>
        <c:spPr>
          <a:solidFill>
            <a:schemeClr val="accent6">
              <a:lumMod val="75000"/>
            </a:schemeClr>
          </a:solidFill>
          <a:ln>
            <a:noFill/>
          </a:ln>
          <a:effectLst>
            <a:outerShdw blurRad="254000" sx="102000" sy="102000" algn="ctr" rotWithShape="0">
              <a:prstClr val="black">
                <a:alpha val="20000"/>
              </a:prstClr>
            </a:outerShdw>
          </a:effectLst>
        </c:spPr>
        <c:marker>
          <c:symbol val="none"/>
        </c:marker>
        <c:dLbl>
          <c:idx val="0"/>
          <c:spPr>
            <a:solidFill>
              <a:schemeClr val="accent6">
                <a:lumMod val="75000"/>
                <a:alpha val="0"/>
              </a:schemeClr>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95000"/>
                      <a:lumOff val="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5">
              <a:lumMod val="50000"/>
            </a:schemeClr>
          </a:solidFill>
          <a:ln>
            <a:solidFill>
              <a:schemeClr val="accent5">
                <a:lumMod val="50000"/>
              </a:schemeClr>
            </a:solidFill>
          </a:ln>
          <a:effectLst>
            <a:outerShdw blurRad="254000" sx="102000" sy="102000" algn="ctr" rotWithShape="0">
              <a:prstClr val="black">
                <a:alpha val="20000"/>
              </a:prstClr>
            </a:outerShdw>
          </a:effectLst>
        </c:spPr>
      </c:pivotFmt>
      <c:pivotFmt>
        <c:idx val="8"/>
        <c:spPr>
          <a:solidFill>
            <a:schemeClr val="accent5">
              <a:lumMod val="40000"/>
              <a:lumOff val="60000"/>
            </a:schemeClr>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9845012390211"/>
          <c:y val="0.24331724948522848"/>
          <c:w val="0.55973767943811492"/>
          <c:h val="0.6747006371678288"/>
        </c:manualLayout>
      </c:layout>
      <c:pieChart>
        <c:varyColors val="1"/>
        <c:ser>
          <c:idx val="0"/>
          <c:order val="0"/>
          <c:tx>
            <c:strRef>
              <c:f>PivotTable!$B$3</c:f>
              <c:strCache>
                <c:ptCount val="1"/>
                <c:pt idx="0">
                  <c:v>Total</c:v>
                </c:pt>
              </c:strCache>
            </c:strRef>
          </c:tx>
          <c:spPr>
            <a:solidFill>
              <a:schemeClr val="accent6">
                <a:lumMod val="75000"/>
              </a:schemeClr>
            </a:solidFill>
          </c:spPr>
          <c:dPt>
            <c:idx val="0"/>
            <c:bubble3D val="0"/>
            <c:spPr>
              <a:solidFill>
                <a:schemeClr val="accent5">
                  <a:lumMod val="50000"/>
                </a:schemeClr>
              </a:solidFill>
              <a:ln>
                <a:solidFill>
                  <a:schemeClr val="accent5">
                    <a:lumMod val="50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7C1-43C7-AE27-CBA283244BB4}"/>
              </c:ext>
            </c:extLst>
          </c:dPt>
          <c:dPt>
            <c:idx val="1"/>
            <c:bubble3D val="0"/>
            <c:spPr>
              <a:solidFill>
                <a:schemeClr val="accent5">
                  <a:lumMod val="40000"/>
                  <a:lumOff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7C1-43C7-AE27-CBA283244BB4}"/>
              </c:ext>
            </c:extLst>
          </c:dPt>
          <c:dLbls>
            <c:spPr>
              <a:solidFill>
                <a:schemeClr val="accent6">
                  <a:lumMod val="75000"/>
                  <a:alpha val="0"/>
                </a:schemeClr>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95000"/>
                        <a:lumOff val="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PivotTable!$A$4:$A$6</c:f>
              <c:strCache>
                <c:ptCount val="2"/>
                <c:pt idx="0">
                  <c:v>N</c:v>
                </c:pt>
                <c:pt idx="1">
                  <c:v>Y</c:v>
                </c:pt>
              </c:strCache>
            </c:strRef>
          </c:cat>
          <c:val>
            <c:numRef>
              <c:f>PivotTable!$B$4:$B$6</c:f>
              <c:numCache>
                <c:formatCode>General</c:formatCode>
                <c:ptCount val="2"/>
                <c:pt idx="0">
                  <c:v>5</c:v>
                </c:pt>
                <c:pt idx="1">
                  <c:v>2</c:v>
                </c:pt>
              </c:numCache>
            </c:numRef>
          </c:val>
          <c:extLst>
            <c:ext xmlns:c16="http://schemas.microsoft.com/office/drawing/2014/chart" uri="{C3380CC4-5D6E-409C-BE32-E72D297353CC}">
              <c16:uniqueId val="{00000004-67C1-43C7-AE27-CBA283244BB4}"/>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l"/>
      <c:layout>
        <c:manualLayout>
          <c:xMode val="edge"/>
          <c:yMode val="edge"/>
          <c:x val="0.84204549221749692"/>
          <c:y val="0.70528573349993084"/>
          <c:w val="7.4114998129278548E-2"/>
          <c:h val="0.18323684743771596"/>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Analytics Dashboard.xlsx]PivotTable!PivotTable3</c:name>
    <c:fmtId val="13"/>
  </c:pivotSource>
  <c:chart>
    <c:title>
      <c:tx>
        <c:rich>
          <a:bodyPr rot="0" spcFirstLastPara="1" vertOverflow="ellipsis" vert="horz" wrap="square" anchor="ctr" anchorCtr="1"/>
          <a:lstStyle/>
          <a:p>
            <a:pPr>
              <a:defRPr sz="1400" b="1" i="0" u="none" strike="noStrike" kern="1200" spc="0" baseline="0">
                <a:solidFill>
                  <a:schemeClr val="tx1"/>
                </a:solidFill>
                <a:latin typeface="+mj-lt"/>
                <a:ea typeface="+mn-ea"/>
                <a:cs typeface="+mn-cs"/>
              </a:defRPr>
            </a:pPr>
            <a:r>
              <a:rPr lang="en-IN" b="1">
                <a:solidFill>
                  <a:schemeClr val="tx1"/>
                </a:solidFill>
                <a:latin typeface="+mj-lt"/>
              </a:rPr>
              <a:t>Attrition</a:t>
            </a:r>
            <a:r>
              <a:rPr lang="en-IN" b="1" baseline="0">
                <a:solidFill>
                  <a:schemeClr val="tx1"/>
                </a:solidFill>
                <a:latin typeface="+mj-lt"/>
              </a:rPr>
              <a:t> by Department</a:t>
            </a:r>
            <a:endParaRPr lang="en-IN" b="1">
              <a:solidFill>
                <a:schemeClr val="tx1"/>
              </a:solidFill>
              <a:latin typeface="+mj-lt"/>
            </a:endParaRPr>
          </a:p>
        </c:rich>
      </c:tx>
      <c:overlay val="0"/>
      <c:spPr>
        <a:solidFill>
          <a:schemeClr val="accent5">
            <a:lumMod val="40000"/>
            <a:lumOff val="60000"/>
          </a:schemeClr>
        </a:solidFill>
        <a:ln>
          <a:noFill/>
        </a:ln>
        <a:effectLst/>
      </c:spPr>
      <c:txPr>
        <a:bodyPr rot="0" spcFirstLastPara="1" vertOverflow="ellipsis" vert="horz" wrap="square" anchor="ctr" anchorCtr="1"/>
        <a:lstStyle/>
        <a:p>
          <a:pPr>
            <a:defRPr sz="1400" b="1" i="0" u="none" strike="noStrike" kern="1200" spc="0" baseline="0">
              <a:solidFill>
                <a:schemeClr val="tx1"/>
              </a:solidFill>
              <a:latin typeface="+mj-lt"/>
              <a:ea typeface="+mn-ea"/>
              <a:cs typeface="+mn-cs"/>
            </a:defRPr>
          </a:pPr>
          <a:endParaRPr lang="en-IN"/>
        </a:p>
      </c:txPr>
    </c:title>
    <c:autoTitleDeleted val="0"/>
    <c:pivotFmts>
      <c:pivotFmt>
        <c:idx val="0"/>
        <c:spPr>
          <a:solidFill>
            <a:schemeClr val="accent5">
              <a:lumMod val="50000"/>
            </a:schemeClr>
          </a:solidFill>
          <a:ln>
            <a:noFill/>
          </a:ln>
          <a:effectLst/>
        </c:spPr>
        <c:marker>
          <c:symbol val="none"/>
        </c:marker>
        <c:dLbl>
          <c:idx val="0"/>
          <c:spPr>
            <a:solidFill>
              <a:schemeClr val="tx1">
                <a:alpha val="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5">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50000"/>
            </a:schemeClr>
          </a:solidFill>
          <a:ln>
            <a:noFill/>
          </a:ln>
          <a:effectLst/>
        </c:spPr>
        <c:marker>
          <c:symbol val="none"/>
        </c:marker>
        <c:dLbl>
          <c:idx val="0"/>
          <c:spPr>
            <a:solidFill>
              <a:schemeClr val="tx1">
                <a:alpha val="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5">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lumMod val="50000"/>
            </a:schemeClr>
          </a:solidFill>
          <a:ln>
            <a:noFill/>
          </a:ln>
          <a:effectLst/>
        </c:spPr>
        <c:marker>
          <c:symbol val="none"/>
        </c:marker>
        <c:dLbl>
          <c:idx val="0"/>
          <c:spPr>
            <a:solidFill>
              <a:schemeClr val="tx1">
                <a:alpha val="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60000"/>
              <a:lumOff val="40000"/>
            </a:schemeClr>
          </a:solidFill>
          <a:ln>
            <a:solidFill>
              <a:schemeClr val="accent5">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60000"/>
              <a:lumOff val="40000"/>
            </a:schemeClr>
          </a:solidFill>
          <a:ln>
            <a:solidFill>
              <a:schemeClr val="accent5">
                <a:lumMod val="60000"/>
                <a:lumOff val="40000"/>
              </a:schemeClr>
            </a:solidFill>
          </a:ln>
          <a:effectLst/>
        </c:spPr>
      </c:pivotFmt>
    </c:pivotFmts>
    <c:plotArea>
      <c:layout>
        <c:manualLayout>
          <c:layoutTarget val="inner"/>
          <c:xMode val="edge"/>
          <c:yMode val="edge"/>
          <c:x val="9.0715378587155282E-2"/>
          <c:y val="0.17171296296296298"/>
          <c:w val="0.86189125648393472"/>
          <c:h val="0.72088764946048411"/>
        </c:manualLayout>
      </c:layout>
      <c:barChart>
        <c:barDir val="col"/>
        <c:grouping val="clustered"/>
        <c:varyColors val="0"/>
        <c:ser>
          <c:idx val="0"/>
          <c:order val="0"/>
          <c:tx>
            <c:strRef>
              <c:f>PivotTable!$E$3:$E$4</c:f>
              <c:strCache>
                <c:ptCount val="1"/>
                <c:pt idx="0">
                  <c:v>N</c:v>
                </c:pt>
              </c:strCache>
            </c:strRef>
          </c:tx>
          <c:spPr>
            <a:solidFill>
              <a:schemeClr val="accent5">
                <a:lumMod val="50000"/>
              </a:schemeClr>
            </a:solidFill>
            <a:ln>
              <a:noFill/>
            </a:ln>
            <a:effectLst/>
          </c:spPr>
          <c:invertIfNegative val="0"/>
          <c:dLbls>
            <c:spPr>
              <a:solidFill>
                <a:schemeClr val="tx1">
                  <a:alpha val="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PivotTable!$D$5:$D$9</c:f>
              <c:strCache>
                <c:ptCount val="4"/>
                <c:pt idx="0">
                  <c:v>Finance</c:v>
                </c:pt>
                <c:pt idx="1">
                  <c:v>HR</c:v>
                </c:pt>
                <c:pt idx="2">
                  <c:v>IT</c:v>
                </c:pt>
                <c:pt idx="3">
                  <c:v>Sales</c:v>
                </c:pt>
              </c:strCache>
            </c:strRef>
          </c:cat>
          <c:val>
            <c:numRef>
              <c:f>PivotTable!$E$5:$E$9</c:f>
              <c:numCache>
                <c:formatCode>General</c:formatCode>
                <c:ptCount val="4"/>
                <c:pt idx="0">
                  <c:v>2</c:v>
                </c:pt>
                <c:pt idx="1">
                  <c:v>2</c:v>
                </c:pt>
                <c:pt idx="2">
                  <c:v>1</c:v>
                </c:pt>
              </c:numCache>
            </c:numRef>
          </c:val>
          <c:extLst>
            <c:ext xmlns:c16="http://schemas.microsoft.com/office/drawing/2014/chart" uri="{C3380CC4-5D6E-409C-BE32-E72D297353CC}">
              <c16:uniqueId val="{00000000-58B8-4B31-8380-AC5DAB4C69C0}"/>
            </c:ext>
          </c:extLst>
        </c:ser>
        <c:ser>
          <c:idx val="1"/>
          <c:order val="1"/>
          <c:tx>
            <c:strRef>
              <c:f>PivotTable!$F$3:$F$4</c:f>
              <c:strCache>
                <c:ptCount val="1"/>
                <c:pt idx="0">
                  <c:v>Y</c:v>
                </c:pt>
              </c:strCache>
            </c:strRef>
          </c:tx>
          <c:spPr>
            <a:solidFill>
              <a:schemeClr val="accent5">
                <a:lumMod val="60000"/>
                <a:lumOff val="40000"/>
              </a:schemeClr>
            </a:solidFill>
            <a:ln>
              <a:solidFill>
                <a:schemeClr val="accent5">
                  <a:lumMod val="60000"/>
                  <a:lumOff val="4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PivotTable!$D$5:$D$9</c:f>
              <c:strCache>
                <c:ptCount val="4"/>
                <c:pt idx="0">
                  <c:v>Finance</c:v>
                </c:pt>
                <c:pt idx="1">
                  <c:v>HR</c:v>
                </c:pt>
                <c:pt idx="2">
                  <c:v>IT</c:v>
                </c:pt>
                <c:pt idx="3">
                  <c:v>Sales</c:v>
                </c:pt>
              </c:strCache>
            </c:strRef>
          </c:cat>
          <c:val>
            <c:numRef>
              <c:f>PivotTable!$F$5:$F$9</c:f>
              <c:numCache>
                <c:formatCode>General</c:formatCode>
                <c:ptCount val="4"/>
                <c:pt idx="0">
                  <c:v>1</c:v>
                </c:pt>
                <c:pt idx="3">
                  <c:v>1</c:v>
                </c:pt>
              </c:numCache>
            </c:numRef>
          </c:val>
          <c:extLst>
            <c:ext xmlns:c16="http://schemas.microsoft.com/office/drawing/2014/chart" uri="{C3380CC4-5D6E-409C-BE32-E72D297353CC}">
              <c16:uniqueId val="{00000001-8698-40AE-A254-D2EB38E6D13A}"/>
            </c:ext>
          </c:extLst>
        </c:ser>
        <c:dLbls>
          <c:dLblPos val="inEnd"/>
          <c:showLegendKey val="0"/>
          <c:showVal val="1"/>
          <c:showCatName val="0"/>
          <c:showSerName val="0"/>
          <c:showPercent val="0"/>
          <c:showBubbleSize val="0"/>
        </c:dLbls>
        <c:gapWidth val="219"/>
        <c:overlap val="-27"/>
        <c:axId val="1917033903"/>
        <c:axId val="1917041103"/>
      </c:barChart>
      <c:catAx>
        <c:axId val="191703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917041103"/>
        <c:crosses val="autoZero"/>
        <c:auto val="1"/>
        <c:lblAlgn val="ctr"/>
        <c:lblOffset val="100"/>
        <c:noMultiLvlLbl val="0"/>
      </c:catAx>
      <c:valAx>
        <c:axId val="19170411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91703390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Analytics Dashboard.xlsx]PivotTable!PivotTable5</c:name>
    <c:fmtId val="26"/>
  </c:pivotSource>
  <c:chart>
    <c:title>
      <c:tx>
        <c:rich>
          <a:bodyPr rot="0" spcFirstLastPara="1" vertOverflow="ellipsis" vert="horz" wrap="square" anchor="ctr" anchorCtr="1"/>
          <a:lstStyle/>
          <a:p>
            <a:pPr>
              <a:defRPr sz="1400" b="1" i="0" u="none" strike="noStrike" kern="1200" spc="0" baseline="0">
                <a:solidFill>
                  <a:schemeClr val="tx1"/>
                </a:solidFill>
                <a:latin typeface="+mj-lt"/>
                <a:ea typeface="+mn-ea"/>
                <a:cs typeface="+mn-cs"/>
              </a:defRPr>
            </a:pPr>
            <a:r>
              <a:rPr lang="en-IN" b="1">
                <a:solidFill>
                  <a:schemeClr val="tx1"/>
                </a:solidFill>
                <a:latin typeface="+mj-lt"/>
              </a:rPr>
              <a:t>Promotion</a:t>
            </a:r>
            <a:r>
              <a:rPr lang="en-IN" b="1" baseline="0">
                <a:solidFill>
                  <a:schemeClr val="tx1"/>
                </a:solidFill>
                <a:latin typeface="+mj-lt"/>
              </a:rPr>
              <a:t> &amp; Training hours Vs Attrition</a:t>
            </a:r>
            <a:endParaRPr lang="en-IN" b="1">
              <a:solidFill>
                <a:schemeClr val="tx1"/>
              </a:solidFill>
              <a:latin typeface="+mj-lt"/>
            </a:endParaRPr>
          </a:p>
        </c:rich>
      </c:tx>
      <c:overlay val="0"/>
      <c:spPr>
        <a:solidFill>
          <a:schemeClr val="accent5">
            <a:lumMod val="40000"/>
            <a:lumOff val="60000"/>
          </a:schemeClr>
        </a:solidFill>
        <a:ln>
          <a:noFill/>
        </a:ln>
        <a:effectLst/>
      </c:spPr>
      <c:txPr>
        <a:bodyPr rot="0" spcFirstLastPara="1" vertOverflow="ellipsis" vert="horz" wrap="square" anchor="ctr" anchorCtr="1"/>
        <a:lstStyle/>
        <a:p>
          <a:pPr>
            <a:defRPr sz="1400" b="1" i="0" u="none" strike="noStrike" kern="1200" spc="0" baseline="0">
              <a:solidFill>
                <a:schemeClr val="tx1"/>
              </a:solidFill>
              <a:latin typeface="+mj-lt"/>
              <a:ea typeface="+mn-ea"/>
              <a:cs typeface="+mn-cs"/>
            </a:defRPr>
          </a:pPr>
          <a:endParaRPr lang="en-IN"/>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48381452318461"/>
          <c:y val="0.17171296296296296"/>
          <c:w val="0.84396062992125986"/>
          <c:h val="0.53532811181156359"/>
        </c:manualLayout>
      </c:layout>
      <c:barChart>
        <c:barDir val="col"/>
        <c:grouping val="stacked"/>
        <c:varyColors val="0"/>
        <c:ser>
          <c:idx val="0"/>
          <c:order val="0"/>
          <c:tx>
            <c:strRef>
              <c:f>PivotTable!$V$3:$V$4</c:f>
              <c:strCache>
                <c:ptCount val="1"/>
                <c:pt idx="0">
                  <c:v>10</c:v>
                </c:pt>
              </c:strCache>
            </c:strRef>
          </c:tx>
          <c:spPr>
            <a:solidFill>
              <a:schemeClr val="accent1"/>
            </a:solidFill>
            <a:ln>
              <a:noFill/>
            </a:ln>
            <a:effectLst/>
          </c:spPr>
          <c:invertIfNegative val="0"/>
          <c:cat>
            <c:multiLvlStrRef>
              <c:f>PivotTable!$U$5:$U$11</c:f>
              <c:multiLvlStrCache>
                <c:ptCount val="4"/>
                <c:lvl>
                  <c:pt idx="0">
                    <c:v>N</c:v>
                  </c:pt>
                  <c:pt idx="1">
                    <c:v>Y</c:v>
                  </c:pt>
                  <c:pt idx="2">
                    <c:v>N</c:v>
                  </c:pt>
                  <c:pt idx="3">
                    <c:v>Y</c:v>
                  </c:pt>
                </c:lvl>
                <c:lvl>
                  <c:pt idx="0">
                    <c:v>0</c:v>
                  </c:pt>
                  <c:pt idx="2">
                    <c:v>1</c:v>
                  </c:pt>
                </c:lvl>
              </c:multiLvlStrCache>
            </c:multiLvlStrRef>
          </c:cat>
          <c:val>
            <c:numRef>
              <c:f>PivotTable!$V$5:$V$11</c:f>
              <c:numCache>
                <c:formatCode>General</c:formatCode>
                <c:ptCount val="4"/>
                <c:pt idx="0">
                  <c:v>2</c:v>
                </c:pt>
                <c:pt idx="2">
                  <c:v>1</c:v>
                </c:pt>
              </c:numCache>
            </c:numRef>
          </c:val>
          <c:extLst>
            <c:ext xmlns:c16="http://schemas.microsoft.com/office/drawing/2014/chart" uri="{C3380CC4-5D6E-409C-BE32-E72D297353CC}">
              <c16:uniqueId val="{00000000-E1AD-4199-B253-857F238ADFCF}"/>
            </c:ext>
          </c:extLst>
        </c:ser>
        <c:ser>
          <c:idx val="1"/>
          <c:order val="1"/>
          <c:tx>
            <c:strRef>
              <c:f>PivotTable!$W$3:$W$4</c:f>
              <c:strCache>
                <c:ptCount val="1"/>
                <c:pt idx="0">
                  <c:v>30</c:v>
                </c:pt>
              </c:strCache>
            </c:strRef>
          </c:tx>
          <c:spPr>
            <a:solidFill>
              <a:schemeClr val="accent3"/>
            </a:solidFill>
            <a:ln>
              <a:noFill/>
            </a:ln>
            <a:effectLst/>
          </c:spPr>
          <c:invertIfNegative val="0"/>
          <c:cat>
            <c:multiLvlStrRef>
              <c:f>PivotTable!$U$5:$U$11</c:f>
              <c:multiLvlStrCache>
                <c:ptCount val="4"/>
                <c:lvl>
                  <c:pt idx="0">
                    <c:v>N</c:v>
                  </c:pt>
                  <c:pt idx="1">
                    <c:v>Y</c:v>
                  </c:pt>
                  <c:pt idx="2">
                    <c:v>N</c:v>
                  </c:pt>
                  <c:pt idx="3">
                    <c:v>Y</c:v>
                  </c:pt>
                </c:lvl>
                <c:lvl>
                  <c:pt idx="0">
                    <c:v>0</c:v>
                  </c:pt>
                  <c:pt idx="2">
                    <c:v>1</c:v>
                  </c:pt>
                </c:lvl>
              </c:multiLvlStrCache>
            </c:multiLvlStrRef>
          </c:cat>
          <c:val>
            <c:numRef>
              <c:f>PivotTable!$W$5:$W$11</c:f>
              <c:numCache>
                <c:formatCode>General</c:formatCode>
                <c:ptCount val="4"/>
                <c:pt idx="0">
                  <c:v>1</c:v>
                </c:pt>
              </c:numCache>
            </c:numRef>
          </c:val>
          <c:extLst>
            <c:ext xmlns:c16="http://schemas.microsoft.com/office/drawing/2014/chart" uri="{C3380CC4-5D6E-409C-BE32-E72D297353CC}">
              <c16:uniqueId val="{0000000F-E1AD-4199-B253-857F238ADFCF}"/>
            </c:ext>
          </c:extLst>
        </c:ser>
        <c:ser>
          <c:idx val="2"/>
          <c:order val="2"/>
          <c:tx>
            <c:strRef>
              <c:f>PivotTable!$X$3:$X$4</c:f>
              <c:strCache>
                <c:ptCount val="1"/>
                <c:pt idx="0">
                  <c:v>40</c:v>
                </c:pt>
              </c:strCache>
            </c:strRef>
          </c:tx>
          <c:spPr>
            <a:solidFill>
              <a:schemeClr val="accent5"/>
            </a:solidFill>
            <a:ln>
              <a:noFill/>
            </a:ln>
            <a:effectLst/>
          </c:spPr>
          <c:invertIfNegative val="0"/>
          <c:cat>
            <c:multiLvlStrRef>
              <c:f>PivotTable!$U$5:$U$11</c:f>
              <c:multiLvlStrCache>
                <c:ptCount val="4"/>
                <c:lvl>
                  <c:pt idx="0">
                    <c:v>N</c:v>
                  </c:pt>
                  <c:pt idx="1">
                    <c:v>Y</c:v>
                  </c:pt>
                  <c:pt idx="2">
                    <c:v>N</c:v>
                  </c:pt>
                  <c:pt idx="3">
                    <c:v>Y</c:v>
                  </c:pt>
                </c:lvl>
                <c:lvl>
                  <c:pt idx="0">
                    <c:v>0</c:v>
                  </c:pt>
                  <c:pt idx="2">
                    <c:v>1</c:v>
                  </c:pt>
                </c:lvl>
              </c:multiLvlStrCache>
            </c:multiLvlStrRef>
          </c:cat>
          <c:val>
            <c:numRef>
              <c:f>PivotTable!$X$5:$X$11</c:f>
              <c:numCache>
                <c:formatCode>General</c:formatCode>
                <c:ptCount val="4"/>
                <c:pt idx="3">
                  <c:v>1</c:v>
                </c:pt>
              </c:numCache>
            </c:numRef>
          </c:val>
          <c:extLst>
            <c:ext xmlns:c16="http://schemas.microsoft.com/office/drawing/2014/chart" uri="{C3380CC4-5D6E-409C-BE32-E72D297353CC}">
              <c16:uniqueId val="{00000005-168F-40CB-AC87-180DE8BDD9CF}"/>
            </c:ext>
          </c:extLst>
        </c:ser>
        <c:ser>
          <c:idx val="3"/>
          <c:order val="3"/>
          <c:tx>
            <c:strRef>
              <c:f>PivotTable!$Y$3:$Y$4</c:f>
              <c:strCache>
                <c:ptCount val="1"/>
                <c:pt idx="0">
                  <c:v>50</c:v>
                </c:pt>
              </c:strCache>
            </c:strRef>
          </c:tx>
          <c:spPr>
            <a:solidFill>
              <a:schemeClr val="accent1">
                <a:lumMod val="60000"/>
              </a:schemeClr>
            </a:solidFill>
            <a:ln>
              <a:noFill/>
            </a:ln>
            <a:effectLst/>
          </c:spPr>
          <c:invertIfNegative val="0"/>
          <c:cat>
            <c:multiLvlStrRef>
              <c:f>PivotTable!$U$5:$U$11</c:f>
              <c:multiLvlStrCache>
                <c:ptCount val="4"/>
                <c:lvl>
                  <c:pt idx="0">
                    <c:v>N</c:v>
                  </c:pt>
                  <c:pt idx="1">
                    <c:v>Y</c:v>
                  </c:pt>
                  <c:pt idx="2">
                    <c:v>N</c:v>
                  </c:pt>
                  <c:pt idx="3">
                    <c:v>Y</c:v>
                  </c:pt>
                </c:lvl>
                <c:lvl>
                  <c:pt idx="0">
                    <c:v>0</c:v>
                  </c:pt>
                  <c:pt idx="2">
                    <c:v>1</c:v>
                  </c:pt>
                </c:lvl>
              </c:multiLvlStrCache>
            </c:multiLvlStrRef>
          </c:cat>
          <c:val>
            <c:numRef>
              <c:f>PivotTable!$Y$5:$Y$11</c:f>
              <c:numCache>
                <c:formatCode>General</c:formatCode>
                <c:ptCount val="4"/>
                <c:pt idx="2">
                  <c:v>1</c:v>
                </c:pt>
              </c:numCache>
            </c:numRef>
          </c:val>
          <c:extLst>
            <c:ext xmlns:c16="http://schemas.microsoft.com/office/drawing/2014/chart" uri="{C3380CC4-5D6E-409C-BE32-E72D297353CC}">
              <c16:uniqueId val="{00000008-168F-40CB-AC87-180DE8BDD9CF}"/>
            </c:ext>
          </c:extLst>
        </c:ser>
        <c:ser>
          <c:idx val="4"/>
          <c:order val="4"/>
          <c:tx>
            <c:strRef>
              <c:f>PivotTable!$Z$3:$Z$4</c:f>
              <c:strCache>
                <c:ptCount val="1"/>
                <c:pt idx="0">
                  <c:v>60</c:v>
                </c:pt>
              </c:strCache>
            </c:strRef>
          </c:tx>
          <c:spPr>
            <a:solidFill>
              <a:schemeClr val="accent3">
                <a:lumMod val="60000"/>
              </a:schemeClr>
            </a:solidFill>
            <a:ln>
              <a:noFill/>
            </a:ln>
            <a:effectLst/>
          </c:spPr>
          <c:invertIfNegative val="0"/>
          <c:cat>
            <c:multiLvlStrRef>
              <c:f>PivotTable!$U$5:$U$11</c:f>
              <c:multiLvlStrCache>
                <c:ptCount val="4"/>
                <c:lvl>
                  <c:pt idx="0">
                    <c:v>N</c:v>
                  </c:pt>
                  <c:pt idx="1">
                    <c:v>Y</c:v>
                  </c:pt>
                  <c:pt idx="2">
                    <c:v>N</c:v>
                  </c:pt>
                  <c:pt idx="3">
                    <c:v>Y</c:v>
                  </c:pt>
                </c:lvl>
                <c:lvl>
                  <c:pt idx="0">
                    <c:v>0</c:v>
                  </c:pt>
                  <c:pt idx="2">
                    <c:v>1</c:v>
                  </c:pt>
                </c:lvl>
              </c:multiLvlStrCache>
            </c:multiLvlStrRef>
          </c:cat>
          <c:val>
            <c:numRef>
              <c:f>PivotTable!$Z$5:$Z$11</c:f>
              <c:numCache>
                <c:formatCode>General</c:formatCode>
                <c:ptCount val="4"/>
                <c:pt idx="1">
                  <c:v>1</c:v>
                </c:pt>
              </c:numCache>
            </c:numRef>
          </c:val>
          <c:extLst>
            <c:ext xmlns:c16="http://schemas.microsoft.com/office/drawing/2014/chart" uri="{C3380CC4-5D6E-409C-BE32-E72D297353CC}">
              <c16:uniqueId val="{00000009-168F-40CB-AC87-180DE8BDD9CF}"/>
            </c:ext>
          </c:extLst>
        </c:ser>
        <c:dLbls>
          <c:showLegendKey val="0"/>
          <c:showVal val="0"/>
          <c:showCatName val="0"/>
          <c:showSerName val="0"/>
          <c:showPercent val="0"/>
          <c:showBubbleSize val="0"/>
        </c:dLbls>
        <c:gapWidth val="150"/>
        <c:overlap val="100"/>
        <c:axId val="1917075663"/>
        <c:axId val="1917076143"/>
      </c:barChart>
      <c:catAx>
        <c:axId val="1917075663"/>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917076143"/>
        <c:crosses val="autoZero"/>
        <c:auto val="1"/>
        <c:lblAlgn val="ctr"/>
        <c:lblOffset val="100"/>
        <c:noMultiLvlLbl val="0"/>
      </c:catAx>
      <c:valAx>
        <c:axId val="1917076143"/>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9170756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Analytics Dashboard.xlsx]PivotTable!PivotTable2</c:name>
    <c:fmtId val="17"/>
  </c:pivotSource>
  <c:chart>
    <c:title>
      <c:tx>
        <c:rich>
          <a:bodyPr rot="0" spcFirstLastPara="1" vertOverflow="ellipsis" vert="horz" wrap="square" anchor="ctr" anchorCtr="1"/>
          <a:lstStyle/>
          <a:p>
            <a:pPr algn="ctr" rtl="0">
              <a:defRPr lang="en-IN" sz="1400" b="1" i="0" u="none" strike="noStrike" kern="1200" spc="0" baseline="0">
                <a:solidFill>
                  <a:schemeClr val="tx1"/>
                </a:solidFill>
                <a:latin typeface="+mj-lt"/>
                <a:ea typeface="+mn-ea"/>
                <a:cs typeface="+mn-cs"/>
              </a:defRPr>
            </a:pPr>
            <a:r>
              <a:rPr lang="en-IN" sz="1400" b="1" i="0" u="none" strike="noStrike" kern="1200" spc="0" baseline="0">
                <a:solidFill>
                  <a:schemeClr val="tx1"/>
                </a:solidFill>
                <a:latin typeface="+mj-lt"/>
                <a:ea typeface="+mn-ea"/>
                <a:cs typeface="+mn-cs"/>
              </a:rPr>
              <a:t>Attrition by Gender</a:t>
            </a:r>
          </a:p>
        </c:rich>
      </c:tx>
      <c:overlay val="0"/>
      <c:spPr>
        <a:solidFill>
          <a:schemeClr val="accent5">
            <a:lumMod val="40000"/>
            <a:lumOff val="60000"/>
          </a:schemeClr>
        </a:solidFill>
        <a:ln>
          <a:noFill/>
        </a:ln>
        <a:effectLst/>
      </c:spPr>
      <c:txPr>
        <a:bodyPr rot="0" spcFirstLastPara="1" vertOverflow="ellipsis" vert="horz" wrap="square" anchor="ctr" anchorCtr="1"/>
        <a:lstStyle/>
        <a:p>
          <a:pPr algn="ctr" rtl="0">
            <a:defRPr lang="en-IN" sz="1400" b="1" i="0" u="none" strike="noStrike" kern="1200" spc="0" baseline="0">
              <a:solidFill>
                <a:schemeClr val="tx1"/>
              </a:solidFill>
              <a:latin typeface="+mj-lt"/>
              <a:ea typeface="+mn-ea"/>
              <a:cs typeface="+mn-cs"/>
            </a:defRPr>
          </a:pPr>
          <a:endParaRPr lang="en-US"/>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PivotTable!$K$3:$K$4</c:f>
              <c:strCache>
                <c:ptCount val="1"/>
                <c:pt idx="0">
                  <c:v>N</c:v>
                </c:pt>
              </c:strCache>
            </c:strRef>
          </c:tx>
          <c:spPr>
            <a:solidFill>
              <a:schemeClr val="accent5">
                <a:lumMod val="50000"/>
              </a:schemeClr>
            </a:solidFill>
            <a:ln>
              <a:noFill/>
            </a:ln>
            <a:effectLst/>
          </c:spPr>
          <c:invertIfNegative val="0"/>
          <c:cat>
            <c:strRef>
              <c:f>PivotTable!$J$5:$J$7</c:f>
              <c:strCache>
                <c:ptCount val="2"/>
                <c:pt idx="0">
                  <c:v>Female    </c:v>
                </c:pt>
                <c:pt idx="1">
                  <c:v>Male      </c:v>
                </c:pt>
              </c:strCache>
            </c:strRef>
          </c:cat>
          <c:val>
            <c:numRef>
              <c:f>PivotTable!$K$5:$K$7</c:f>
              <c:numCache>
                <c:formatCode>General</c:formatCode>
                <c:ptCount val="2"/>
                <c:pt idx="0">
                  <c:v>3</c:v>
                </c:pt>
                <c:pt idx="1">
                  <c:v>2</c:v>
                </c:pt>
              </c:numCache>
            </c:numRef>
          </c:val>
          <c:extLst>
            <c:ext xmlns:c16="http://schemas.microsoft.com/office/drawing/2014/chart" uri="{C3380CC4-5D6E-409C-BE32-E72D297353CC}">
              <c16:uniqueId val="{00000000-1B99-4983-886C-A5717C40E271}"/>
            </c:ext>
          </c:extLst>
        </c:ser>
        <c:ser>
          <c:idx val="1"/>
          <c:order val="1"/>
          <c:tx>
            <c:strRef>
              <c:f>PivotTable!$L$3:$L$4</c:f>
              <c:strCache>
                <c:ptCount val="1"/>
                <c:pt idx="0">
                  <c:v>Y</c:v>
                </c:pt>
              </c:strCache>
            </c:strRef>
          </c:tx>
          <c:spPr>
            <a:solidFill>
              <a:schemeClr val="accent5">
                <a:lumMod val="60000"/>
                <a:lumOff val="40000"/>
              </a:schemeClr>
            </a:solidFill>
            <a:ln>
              <a:noFill/>
            </a:ln>
            <a:effectLst/>
          </c:spPr>
          <c:invertIfNegative val="0"/>
          <c:cat>
            <c:strRef>
              <c:f>PivotTable!$J$5:$J$7</c:f>
              <c:strCache>
                <c:ptCount val="2"/>
                <c:pt idx="0">
                  <c:v>Female    </c:v>
                </c:pt>
                <c:pt idx="1">
                  <c:v>Male      </c:v>
                </c:pt>
              </c:strCache>
            </c:strRef>
          </c:cat>
          <c:val>
            <c:numRef>
              <c:f>PivotTable!$L$5:$L$7</c:f>
              <c:numCache>
                <c:formatCode>General</c:formatCode>
                <c:ptCount val="2"/>
                <c:pt idx="0">
                  <c:v>1</c:v>
                </c:pt>
                <c:pt idx="1">
                  <c:v>1</c:v>
                </c:pt>
              </c:numCache>
            </c:numRef>
          </c:val>
          <c:extLst>
            <c:ext xmlns:c16="http://schemas.microsoft.com/office/drawing/2014/chart" uri="{C3380CC4-5D6E-409C-BE32-E72D297353CC}">
              <c16:uniqueId val="{00000001-2606-44B1-BBCB-A2EB5D0001DA}"/>
            </c:ext>
          </c:extLst>
        </c:ser>
        <c:dLbls>
          <c:showLegendKey val="0"/>
          <c:showVal val="0"/>
          <c:showCatName val="0"/>
          <c:showSerName val="0"/>
          <c:showPercent val="0"/>
          <c:showBubbleSize val="0"/>
        </c:dLbls>
        <c:gapWidth val="182"/>
        <c:axId val="536424255"/>
        <c:axId val="536449215"/>
      </c:barChart>
      <c:catAx>
        <c:axId val="5364242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36449215"/>
        <c:crosses val="autoZero"/>
        <c:auto val="1"/>
        <c:lblAlgn val="ctr"/>
        <c:lblOffset val="100"/>
        <c:noMultiLvlLbl val="0"/>
      </c:catAx>
      <c:valAx>
        <c:axId val="5364492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3642425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0</xdr:colOff>
      <xdr:row>7</xdr:row>
      <xdr:rowOff>0</xdr:rowOff>
    </xdr:from>
    <xdr:to>
      <xdr:col>2</xdr:col>
      <xdr:colOff>281940</xdr:colOff>
      <xdr:row>19</xdr:row>
      <xdr:rowOff>160020</xdr:rowOff>
    </xdr:to>
    <xdr:graphicFrame macro="">
      <xdr:nvGraphicFramePr>
        <xdr:cNvPr id="2" name="Chart 1">
          <a:extLst>
            <a:ext uri="{FF2B5EF4-FFF2-40B4-BE49-F238E27FC236}">
              <a16:creationId xmlns:a16="http://schemas.microsoft.com/office/drawing/2014/main" id="{FA8DCE2E-024E-1CA9-7E6B-024673E685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9</xdr:row>
      <xdr:rowOff>102870</xdr:rowOff>
    </xdr:from>
    <xdr:to>
      <xdr:col>6</xdr:col>
      <xdr:colOff>289560</xdr:colOff>
      <xdr:row>21</xdr:row>
      <xdr:rowOff>91440</xdr:rowOff>
    </xdr:to>
    <xdr:graphicFrame macro="">
      <xdr:nvGraphicFramePr>
        <xdr:cNvPr id="3" name="Chart 2">
          <a:extLst>
            <a:ext uri="{FF2B5EF4-FFF2-40B4-BE49-F238E27FC236}">
              <a16:creationId xmlns:a16="http://schemas.microsoft.com/office/drawing/2014/main" id="{7F4AF9BF-FFB7-078A-550C-08F0CC2F79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0</xdr:colOff>
      <xdr:row>14</xdr:row>
      <xdr:rowOff>58964</xdr:rowOff>
    </xdr:from>
    <xdr:to>
      <xdr:col>28</xdr:col>
      <xdr:colOff>233680</xdr:colOff>
      <xdr:row>29</xdr:row>
      <xdr:rowOff>172176</xdr:rowOff>
    </xdr:to>
    <xdr:graphicFrame macro="">
      <xdr:nvGraphicFramePr>
        <xdr:cNvPr id="5" name="Chart 4">
          <a:extLst>
            <a:ext uri="{FF2B5EF4-FFF2-40B4-BE49-F238E27FC236}">
              <a16:creationId xmlns:a16="http://schemas.microsoft.com/office/drawing/2014/main" id="{D9C37294-0283-667C-0F62-BC01037859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295275</xdr:colOff>
      <xdr:row>9</xdr:row>
      <xdr:rowOff>147638</xdr:rowOff>
    </xdr:from>
    <xdr:to>
      <xdr:col>13</xdr:col>
      <xdr:colOff>9525</xdr:colOff>
      <xdr:row>25</xdr:row>
      <xdr:rowOff>147638</xdr:rowOff>
    </xdr:to>
    <xdr:graphicFrame macro="">
      <xdr:nvGraphicFramePr>
        <xdr:cNvPr id="6" name="Chart 5">
          <a:extLst>
            <a:ext uri="{FF2B5EF4-FFF2-40B4-BE49-F238E27FC236}">
              <a16:creationId xmlns:a16="http://schemas.microsoft.com/office/drawing/2014/main" id="{BE79FBD5-4D43-BB97-EAF2-D61036F0CA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327562</xdr:colOff>
      <xdr:row>16</xdr:row>
      <xdr:rowOff>35462</xdr:rowOff>
    </xdr:from>
    <xdr:to>
      <xdr:col>18</xdr:col>
      <xdr:colOff>390072</xdr:colOff>
      <xdr:row>27</xdr:row>
      <xdr:rowOff>82077</xdr:rowOff>
    </xdr:to>
    <xdr:graphicFrame macro="">
      <xdr:nvGraphicFramePr>
        <xdr:cNvPr id="7" name="Chart 6">
          <a:extLst>
            <a:ext uri="{FF2B5EF4-FFF2-40B4-BE49-F238E27FC236}">
              <a16:creationId xmlns:a16="http://schemas.microsoft.com/office/drawing/2014/main" id="{0336BAC3-19CF-0D64-9F10-8568A83DFD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117927</xdr:colOff>
      <xdr:row>9</xdr:row>
      <xdr:rowOff>45357</xdr:rowOff>
    </xdr:from>
    <xdr:to>
      <xdr:col>11</xdr:col>
      <xdr:colOff>190501</xdr:colOff>
      <xdr:row>22</xdr:row>
      <xdr:rowOff>108857</xdr:rowOff>
    </xdr:to>
    <xdr:graphicFrame macro="">
      <xdr:nvGraphicFramePr>
        <xdr:cNvPr id="2" name="Chart 1">
          <a:extLst>
            <a:ext uri="{FF2B5EF4-FFF2-40B4-BE49-F238E27FC236}">
              <a16:creationId xmlns:a16="http://schemas.microsoft.com/office/drawing/2014/main" id="{3A66444C-30A9-4209-93C3-703C24DB40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9</xdr:row>
      <xdr:rowOff>81644</xdr:rowOff>
    </xdr:from>
    <xdr:to>
      <xdr:col>17</xdr:col>
      <xdr:colOff>562429</xdr:colOff>
      <xdr:row>22</xdr:row>
      <xdr:rowOff>153739</xdr:rowOff>
    </xdr:to>
    <xdr:graphicFrame macro="">
      <xdr:nvGraphicFramePr>
        <xdr:cNvPr id="3" name="Chart 2">
          <a:extLst>
            <a:ext uri="{FF2B5EF4-FFF2-40B4-BE49-F238E27FC236}">
              <a16:creationId xmlns:a16="http://schemas.microsoft.com/office/drawing/2014/main" id="{7CC332E5-539A-4809-8E63-3F07BCD01B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571499</xdr:colOff>
      <xdr:row>24</xdr:row>
      <xdr:rowOff>154214</xdr:rowOff>
    </xdr:from>
    <xdr:to>
      <xdr:col>11</xdr:col>
      <xdr:colOff>471714</xdr:colOff>
      <xdr:row>38</xdr:row>
      <xdr:rowOff>141323</xdr:rowOff>
    </xdr:to>
    <xdr:graphicFrame macro="">
      <xdr:nvGraphicFramePr>
        <xdr:cNvPr id="4" name="Chart 3">
          <a:extLst>
            <a:ext uri="{FF2B5EF4-FFF2-40B4-BE49-F238E27FC236}">
              <a16:creationId xmlns:a16="http://schemas.microsoft.com/office/drawing/2014/main" id="{96CF04A1-3C70-4FC5-AB9A-00E230605D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24</xdr:row>
      <xdr:rowOff>156124</xdr:rowOff>
    </xdr:from>
    <xdr:to>
      <xdr:col>5</xdr:col>
      <xdr:colOff>503702</xdr:colOff>
      <xdr:row>38</xdr:row>
      <xdr:rowOff>136072</xdr:rowOff>
    </xdr:to>
    <xdr:graphicFrame macro="">
      <xdr:nvGraphicFramePr>
        <xdr:cNvPr id="5" name="Chart 4">
          <a:extLst>
            <a:ext uri="{FF2B5EF4-FFF2-40B4-BE49-F238E27FC236}">
              <a16:creationId xmlns:a16="http://schemas.microsoft.com/office/drawing/2014/main" id="{C2ABE92E-2663-4F23-8400-CAEAD10149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607308</xdr:colOff>
      <xdr:row>24</xdr:row>
      <xdr:rowOff>136072</xdr:rowOff>
    </xdr:from>
    <xdr:to>
      <xdr:col>17</xdr:col>
      <xdr:colOff>540778</xdr:colOff>
      <xdr:row>38</xdr:row>
      <xdr:rowOff>86243</xdr:rowOff>
    </xdr:to>
    <xdr:graphicFrame macro="">
      <xdr:nvGraphicFramePr>
        <xdr:cNvPr id="6" name="Chart 5">
          <a:extLst>
            <a:ext uri="{FF2B5EF4-FFF2-40B4-BE49-F238E27FC236}">
              <a16:creationId xmlns:a16="http://schemas.microsoft.com/office/drawing/2014/main" id="{F106ABF2-2EAE-457B-B300-317C7233DD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1</xdr:row>
      <xdr:rowOff>72571</xdr:rowOff>
    </xdr:from>
    <xdr:to>
      <xdr:col>5</xdr:col>
      <xdr:colOff>257431</xdr:colOff>
      <xdr:row>7</xdr:row>
      <xdr:rowOff>108857</xdr:rowOff>
    </xdr:to>
    <mc:AlternateContent xmlns:mc="http://schemas.openxmlformats.org/markup-compatibility/2006" xmlns:a14="http://schemas.microsoft.com/office/drawing/2010/main">
      <mc:Choice Requires="a14">
        <xdr:graphicFrame macro="">
          <xdr:nvGraphicFramePr>
            <xdr:cNvPr id="7" name="department">
              <a:extLst>
                <a:ext uri="{FF2B5EF4-FFF2-40B4-BE49-F238E27FC236}">
                  <a16:creationId xmlns:a16="http://schemas.microsoft.com/office/drawing/2014/main" id="{F1747F2D-2DC7-D8D7-1860-387444C1A489}"/>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0" y="597733"/>
              <a:ext cx="3295134" cy="10866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165502</xdr:colOff>
      <xdr:row>1</xdr:row>
      <xdr:rowOff>89489</xdr:rowOff>
    </xdr:from>
    <xdr:to>
      <xdr:col>11</xdr:col>
      <xdr:colOff>504568</xdr:colOff>
      <xdr:row>7</xdr:row>
      <xdr:rowOff>125775</xdr:rowOff>
    </xdr:to>
    <mc:AlternateContent xmlns:mc="http://schemas.openxmlformats.org/markup-compatibility/2006" xmlns:a14="http://schemas.microsoft.com/office/drawing/2010/main">
      <mc:Choice Requires="a14">
        <xdr:graphicFrame macro="">
          <xdr:nvGraphicFramePr>
            <xdr:cNvPr id="8" name="gender">
              <a:extLst>
                <a:ext uri="{FF2B5EF4-FFF2-40B4-BE49-F238E27FC236}">
                  <a16:creationId xmlns:a16="http://schemas.microsoft.com/office/drawing/2014/main" id="{12F43186-06F2-F4B2-B641-251B5F8B640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3810745" y="614651"/>
              <a:ext cx="3376769" cy="10866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422190</xdr:colOff>
      <xdr:row>1</xdr:row>
      <xdr:rowOff>107633</xdr:rowOff>
    </xdr:from>
    <xdr:to>
      <xdr:col>17</xdr:col>
      <xdr:colOff>542816</xdr:colOff>
      <xdr:row>7</xdr:row>
      <xdr:rowOff>143918</xdr:rowOff>
    </xdr:to>
    <mc:AlternateContent xmlns:mc="http://schemas.openxmlformats.org/markup-compatibility/2006" xmlns:a14="http://schemas.microsoft.com/office/drawing/2010/main">
      <mc:Choice Requires="a14">
        <xdr:graphicFrame macro="">
          <xdr:nvGraphicFramePr>
            <xdr:cNvPr id="10" name="promotions">
              <a:extLst>
                <a:ext uri="{FF2B5EF4-FFF2-40B4-BE49-F238E27FC236}">
                  <a16:creationId xmlns:a16="http://schemas.microsoft.com/office/drawing/2014/main" id="{EC444167-C1F0-A84C-F7F6-50C4A122C208}"/>
                </a:ext>
              </a:extLst>
            </xdr:cNvPr>
            <xdr:cNvGraphicFramePr/>
          </xdr:nvGraphicFramePr>
          <xdr:xfrm>
            <a:off x="0" y="0"/>
            <a:ext cx="0" cy="0"/>
          </xdr:xfrm>
          <a:graphic>
            <a:graphicData uri="http://schemas.microsoft.com/office/drawing/2010/slicer">
              <sle:slicer xmlns:sle="http://schemas.microsoft.com/office/drawing/2010/slicer" name="promotions"/>
            </a:graphicData>
          </a:graphic>
        </xdr:graphicFrame>
      </mc:Choice>
      <mc:Fallback xmlns="">
        <xdr:sp macro="" textlink="">
          <xdr:nvSpPr>
            <xdr:cNvPr id="0" name=""/>
            <xdr:cNvSpPr>
              <a:spLocks noTextEdit="1"/>
            </xdr:cNvSpPr>
          </xdr:nvSpPr>
          <xdr:spPr>
            <a:xfrm>
              <a:off x="7712676" y="632795"/>
              <a:ext cx="3158329" cy="10866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20595</xdr:colOff>
      <xdr:row>9</xdr:row>
      <xdr:rowOff>13240</xdr:rowOff>
    </xdr:from>
    <xdr:to>
      <xdr:col>4</xdr:col>
      <xdr:colOff>292738</xdr:colOff>
      <xdr:row>22</xdr:row>
      <xdr:rowOff>85811</xdr:rowOff>
    </xdr:to>
    <mc:AlternateContent xmlns:mc="http://schemas.openxmlformats.org/markup-compatibility/2006" xmlns:a14="http://schemas.microsoft.com/office/drawing/2010/main">
      <mc:Choice Requires="a14">
        <xdr:graphicFrame macro="">
          <xdr:nvGraphicFramePr>
            <xdr:cNvPr id="11" name="tenure_years">
              <a:extLst>
                <a:ext uri="{FF2B5EF4-FFF2-40B4-BE49-F238E27FC236}">
                  <a16:creationId xmlns:a16="http://schemas.microsoft.com/office/drawing/2014/main" id="{9F4BC853-F8FC-1E1D-07BC-A5DD2BD46793}"/>
                </a:ext>
              </a:extLst>
            </xdr:cNvPr>
            <xdr:cNvGraphicFramePr/>
          </xdr:nvGraphicFramePr>
          <xdr:xfrm>
            <a:off x="0" y="0"/>
            <a:ext cx="0" cy="0"/>
          </xdr:xfrm>
          <a:graphic>
            <a:graphicData uri="http://schemas.microsoft.com/office/drawing/2010/slicer">
              <sle:slicer xmlns:sle="http://schemas.microsoft.com/office/drawing/2010/slicer" name="tenure_years"/>
            </a:graphicData>
          </a:graphic>
        </xdr:graphicFrame>
      </mc:Choice>
      <mc:Fallback xmlns="">
        <xdr:sp macro="" textlink="">
          <xdr:nvSpPr>
            <xdr:cNvPr id="0" name=""/>
            <xdr:cNvSpPr>
              <a:spLocks noTextEdit="1"/>
            </xdr:cNvSpPr>
          </xdr:nvSpPr>
          <xdr:spPr>
            <a:xfrm>
              <a:off x="20595" y="1938835"/>
              <a:ext cx="2702305" cy="23482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929.445683449077" createdVersion="8" refreshedVersion="8" minRefreshableVersion="3" recordCount="50" xr:uid="{F375AA54-F498-40FA-A5B3-45FCC87F1DCB}">
  <cacheSource type="worksheet">
    <worksheetSource name="employee_dashboard"/>
  </cacheSource>
  <cacheFields count="17">
    <cacheField name="employee_id" numFmtId="0">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name" numFmtId="0">
      <sharedItems count="50">
        <s v="Emily Davis"/>
        <s v="Aarav Mehta"/>
        <s v="Sophia Johnson"/>
        <s v="Rohan Gupta"/>
        <s v="Kabir Verma"/>
        <s v="Kabir Malhotra"/>
        <s v="Sophia Brown"/>
        <s v="Aisha Khan"/>
        <s v="Arjun Reddy"/>
        <s v="Emily Green"/>
        <s v="Rohan Patel"/>
        <s v="Vihaan Kapoor"/>
        <s v="Ishaan Nair"/>
        <s v="Grace Taylor"/>
        <s v="Kunal Deshmukh"/>
        <s v="Hannah Wilson"/>
        <s v="David Moore"/>
        <s v="Tanya Das"/>
        <s v="Benjamin Green"/>
        <s v="Alexander Robinson"/>
        <s v="Jayden Wright"/>
        <s v="Simran Chatterjee"/>
        <s v="Olivia Smith"/>
        <s v="Mason Allen"/>
        <s v="Shruti Menon"/>
        <s v="Riya Agarwal"/>
        <s v="Zara Williams"/>
        <s v="Ananya Mishra"/>
        <s v="Kavya Desai"/>
        <s v="Liam Hall"/>
        <s v="Daniel Young"/>
        <s v="Priya Ghosh"/>
        <s v="Meera Kapoor"/>
        <s v="Ethan White"/>
        <s v="Manav Iyer"/>
        <s v="Priya Banerjee"/>
        <s v="Aarav Nair"/>
        <s v="Akshata Bhatt"/>
        <s v="Aditya Chawla"/>
        <s v="Soniya Tiwari"/>
        <s v="Raj Yadav"/>
        <s v="Gauri Pandey"/>
        <s v="Dev Bhatia"/>
        <s v="Rahi Mastekar"/>
        <s v="Nikhil Malhotra"/>
        <s v="Olivia Clark"/>
        <s v="Siddharth Iyer"/>
        <s v="Sanaya Joshi"/>
        <s v="Aarohi Kulkarni"/>
        <s v="Sneha Nair"/>
      </sharedItems>
    </cacheField>
    <cacheField name="department" numFmtId="0">
      <sharedItems count="4">
        <s v="HR"/>
        <s v="IT"/>
        <s v="Finance"/>
        <s v="Sales"/>
      </sharedItems>
    </cacheField>
    <cacheField name="role" numFmtId="0">
      <sharedItems count="14">
        <s v="HR Manager"/>
        <s v="Data Analyst"/>
        <s v="Financial Analyst"/>
        <s v="Sales Manager"/>
        <s v="Sales Executive"/>
        <s v="Senior Accountant"/>
        <s v="HR Executive"/>
        <s v="Sales Associate"/>
        <s v="Business Analyst"/>
        <s v="Recruiter"/>
        <s v="System Admin"/>
        <s v="Software Engineer"/>
        <s v="Data Engineer"/>
        <s v="Accountant"/>
      </sharedItems>
    </cacheField>
    <cacheField name="gender" numFmtId="0">
      <sharedItems count="2">
        <s v="Female    "/>
        <s v="Male      "/>
      </sharedItems>
    </cacheField>
    <cacheField name="hire_date" numFmtId="14">
      <sharedItems containsSemiMixedTypes="0" containsNonDate="0" containsDate="1" containsString="0" minDate="2014-01-27T00:00:00" maxDate="2022-11-12T00:00:00"/>
    </cacheField>
    <cacheField name="attrition_flag" numFmtId="0">
      <sharedItems count="2">
        <s v="N"/>
        <s v="Y"/>
      </sharedItems>
    </cacheField>
    <cacheField name="attrition_reason" numFmtId="0">
      <sharedItems containsBlank="1" count="6">
        <m/>
        <s v="Work-life Balance"/>
        <s v="Better Opportunity"/>
        <s v="Low Salary"/>
        <s v="Relocation"/>
        <s v="Personal Reasons"/>
      </sharedItems>
    </cacheField>
    <cacheField name="last_working_date" numFmtId="14">
      <sharedItems containsNonDate="0" containsDate="1" containsString="0" containsBlank="1" minDate="2020-04-08T00:00:00" maxDate="2023-12-08T00:00:00"/>
    </cacheField>
    <cacheField name="performance_rating" numFmtId="0">
      <sharedItems containsSemiMixedTypes="0" containsString="0" containsNumber="1" containsInteger="1" minValue="1" maxValue="5" count="5">
        <n v="2"/>
        <n v="4"/>
        <n v="3"/>
        <n v="1"/>
        <n v="5"/>
      </sharedItems>
    </cacheField>
    <cacheField name="promotions" numFmtId="0">
      <sharedItems containsSemiMixedTypes="0" containsString="0" containsNumber="1" containsInteger="1" minValue="0" maxValue="2" count="3">
        <n v="0"/>
        <n v="1"/>
        <n v="2"/>
      </sharedItems>
    </cacheField>
    <cacheField name="training_hours" numFmtId="0">
      <sharedItems containsSemiMixedTypes="0" containsString="0" containsNumber="1" containsInteger="1" minValue="10" maxValue="60" count="6">
        <n v="10"/>
        <n v="30"/>
        <n v="40"/>
        <n v="60"/>
        <n v="20"/>
        <n v="50"/>
      </sharedItems>
    </cacheField>
    <cacheField name="base_salary" numFmtId="0">
      <sharedItems containsSemiMixedTypes="0" containsString="0" containsNumber="1" containsInteger="1" minValue="25000" maxValue="70000"/>
    </cacheField>
    <cacheField name="bonus" numFmtId="0">
      <sharedItems containsSemiMixedTypes="0" containsString="0" containsNumber="1" containsInteger="1" minValue="1346" maxValue="8598" count="50">
        <n v="4098"/>
        <n v="3502"/>
        <n v="5665"/>
        <n v="4468"/>
        <n v="6133"/>
        <n v="6956"/>
        <n v="5240"/>
        <n v="2243"/>
        <n v="3435"/>
        <n v="3250"/>
        <n v="3299"/>
        <n v="3905"/>
        <n v="5778"/>
        <n v="5878"/>
        <n v="3450"/>
        <n v="2063"/>
        <n v="6125"/>
        <n v="3118"/>
        <n v="5293"/>
        <n v="6109"/>
        <n v="2693"/>
        <n v="5426"/>
        <n v="3751"/>
        <n v="2554"/>
        <n v="3374"/>
        <n v="4420"/>
        <n v="4227"/>
        <n v="2610"/>
        <n v="6573"/>
        <n v="4051"/>
        <n v="3888"/>
        <n v="2543"/>
        <n v="2350"/>
        <n v="3546"/>
        <n v="7718"/>
        <n v="3138"/>
        <n v="4461"/>
        <n v="6684"/>
        <n v="1860"/>
        <n v="4076"/>
        <n v="5776"/>
        <n v="1346"/>
        <n v="4733"/>
        <n v="4506"/>
        <n v="8598"/>
        <n v="6522"/>
        <n v="2816"/>
        <n v="2579"/>
        <n v="2232"/>
        <n v="3110"/>
      </sharedItems>
    </cacheField>
    <cacheField name="benefits" numFmtId="0">
      <sharedItems containsSemiMixedTypes="0" containsString="0" containsNumber="1" containsInteger="1" minValue="3793" maxValue="15764"/>
    </cacheField>
    <cacheField name="total_compensation" numFmtId="0">
      <sharedItems containsSemiMixedTypes="0" containsString="0" containsNumber="1" containsInteger="1" minValue="31509" maxValue="90497" count="50">
        <n v="45586"/>
        <n v="56398"/>
        <n v="65110"/>
        <n v="90173"/>
        <n v="86783"/>
        <n v="69425"/>
        <n v="46097"/>
        <n v="32481"/>
        <n v="38996"/>
        <n v="38374"/>
        <n v="32092"/>
        <n v="74319"/>
        <n v="78103"/>
        <n v="53113"/>
        <n v="32463"/>
        <n v="38383"/>
        <n v="60141"/>
        <n v="46686"/>
        <n v="57740"/>
        <n v="59307"/>
        <n v="31892"/>
        <n v="61075"/>
        <n v="45136"/>
        <n v="42829"/>
        <n v="50613"/>
        <n v="57969"/>
        <n v="40676"/>
        <n v="51541"/>
        <n v="67351"/>
        <n v="41380"/>
        <n v="58302"/>
        <n v="43089"/>
        <n v="32176"/>
        <n v="33752"/>
        <n v="78640"/>
        <n v="64241"/>
        <n v="47699"/>
        <n v="79270"/>
        <n v="38847"/>
        <n v="85689"/>
        <n v="53454"/>
        <n v="31509"/>
        <n v="90497"/>
        <n v="62591"/>
        <n v="79796"/>
        <n v="87922"/>
        <n v="63600"/>
        <n v="31828"/>
        <n v="31929"/>
        <n v="37783"/>
      </sharedItems>
    </cacheField>
    <cacheField name="tenure_years" numFmtId="0">
      <sharedItems containsSemiMixedTypes="0" containsString="0" containsNumber="1" containsInteger="1" minValue="2" maxValue="11" count="10">
        <n v="6"/>
        <n v="11"/>
        <n v="5"/>
        <n v="7"/>
        <n v="4"/>
        <n v="3"/>
        <n v="8"/>
        <n v="10"/>
        <n v="9"/>
        <n v="2"/>
      </sharedItems>
    </cacheField>
  </cacheFields>
  <extLst>
    <ext xmlns:x14="http://schemas.microsoft.com/office/spreadsheetml/2009/9/main" uri="{725AE2AE-9491-48be-B2B4-4EB974FC3084}">
      <x14:pivotCacheDefinition pivotCacheId="6734618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x v="0"/>
    <x v="0"/>
    <x v="0"/>
    <d v="2018-10-04T00:00:00"/>
    <x v="0"/>
    <x v="0"/>
    <m/>
    <x v="0"/>
    <x v="0"/>
    <x v="0"/>
    <n v="35000"/>
    <x v="0"/>
    <n v="6488"/>
    <x v="0"/>
    <x v="0"/>
  </r>
  <r>
    <x v="1"/>
    <x v="1"/>
    <x v="1"/>
    <x v="1"/>
    <x v="1"/>
    <d v="2019-06-08T00:00:00"/>
    <x v="0"/>
    <x v="0"/>
    <m/>
    <x v="1"/>
    <x v="1"/>
    <x v="0"/>
    <n v="45000"/>
    <x v="1"/>
    <n v="7896"/>
    <x v="1"/>
    <x v="0"/>
  </r>
  <r>
    <x v="2"/>
    <x v="2"/>
    <x v="2"/>
    <x v="2"/>
    <x v="0"/>
    <d v="2019-01-05T00:00:00"/>
    <x v="0"/>
    <x v="0"/>
    <m/>
    <x v="2"/>
    <x v="0"/>
    <x v="1"/>
    <n v="50000"/>
    <x v="2"/>
    <n v="9445"/>
    <x v="2"/>
    <x v="0"/>
  </r>
  <r>
    <x v="3"/>
    <x v="3"/>
    <x v="3"/>
    <x v="3"/>
    <x v="1"/>
    <d v="2014-02-28T00:00:00"/>
    <x v="0"/>
    <x v="0"/>
    <m/>
    <x v="0"/>
    <x v="0"/>
    <x v="2"/>
    <n v="70000"/>
    <x v="3"/>
    <n v="15705"/>
    <x v="3"/>
    <x v="1"/>
  </r>
  <r>
    <x v="4"/>
    <x v="4"/>
    <x v="3"/>
    <x v="4"/>
    <x v="1"/>
    <d v="2020-06-29T00:00:00"/>
    <x v="0"/>
    <x v="0"/>
    <m/>
    <x v="3"/>
    <x v="0"/>
    <x v="2"/>
    <n v="70000"/>
    <x v="4"/>
    <n v="10650"/>
    <x v="4"/>
    <x v="2"/>
  </r>
  <r>
    <x v="5"/>
    <x v="5"/>
    <x v="2"/>
    <x v="5"/>
    <x v="1"/>
    <d v="2017-10-18T00:00:00"/>
    <x v="0"/>
    <x v="0"/>
    <m/>
    <x v="4"/>
    <x v="1"/>
    <x v="3"/>
    <n v="50000"/>
    <x v="5"/>
    <n v="12469"/>
    <x v="5"/>
    <x v="3"/>
  </r>
  <r>
    <x v="6"/>
    <x v="6"/>
    <x v="3"/>
    <x v="4"/>
    <x v="0"/>
    <d v="2021-05-28T00:00:00"/>
    <x v="0"/>
    <x v="0"/>
    <m/>
    <x v="2"/>
    <x v="0"/>
    <x v="3"/>
    <n v="35000"/>
    <x v="6"/>
    <n v="5857"/>
    <x v="6"/>
    <x v="4"/>
  </r>
  <r>
    <x v="7"/>
    <x v="7"/>
    <x v="2"/>
    <x v="5"/>
    <x v="0"/>
    <d v="2022-05-05T00:00:00"/>
    <x v="0"/>
    <x v="0"/>
    <m/>
    <x v="4"/>
    <x v="1"/>
    <x v="4"/>
    <n v="25000"/>
    <x v="7"/>
    <n v="5238"/>
    <x v="7"/>
    <x v="5"/>
  </r>
  <r>
    <x v="8"/>
    <x v="8"/>
    <x v="0"/>
    <x v="6"/>
    <x v="1"/>
    <d v="2014-07-20T00:00:00"/>
    <x v="0"/>
    <x v="0"/>
    <m/>
    <x v="2"/>
    <x v="1"/>
    <x v="1"/>
    <n v="30000"/>
    <x v="8"/>
    <n v="5561"/>
    <x v="8"/>
    <x v="1"/>
  </r>
  <r>
    <x v="9"/>
    <x v="9"/>
    <x v="2"/>
    <x v="2"/>
    <x v="0"/>
    <d v="2017-09-28T00:00:00"/>
    <x v="0"/>
    <x v="0"/>
    <m/>
    <x v="2"/>
    <x v="2"/>
    <x v="2"/>
    <n v="30000"/>
    <x v="9"/>
    <n v="5124"/>
    <x v="9"/>
    <x v="6"/>
  </r>
  <r>
    <x v="10"/>
    <x v="10"/>
    <x v="3"/>
    <x v="7"/>
    <x v="1"/>
    <d v="2021-07-26T00:00:00"/>
    <x v="1"/>
    <x v="1"/>
    <d v="2020-04-08T00:00:00"/>
    <x v="4"/>
    <x v="2"/>
    <x v="5"/>
    <n v="25000"/>
    <x v="10"/>
    <n v="3793"/>
    <x v="10"/>
    <x v="4"/>
  </r>
  <r>
    <x v="11"/>
    <x v="11"/>
    <x v="1"/>
    <x v="8"/>
    <x v="1"/>
    <d v="2017-11-24T00:00:00"/>
    <x v="0"/>
    <x v="0"/>
    <m/>
    <x v="3"/>
    <x v="1"/>
    <x v="0"/>
    <n v="60000"/>
    <x v="11"/>
    <n v="10414"/>
    <x v="11"/>
    <x v="3"/>
  </r>
  <r>
    <x v="12"/>
    <x v="12"/>
    <x v="0"/>
    <x v="0"/>
    <x v="1"/>
    <d v="2017-08-18T00:00:00"/>
    <x v="0"/>
    <x v="0"/>
    <m/>
    <x v="3"/>
    <x v="1"/>
    <x v="1"/>
    <n v="60000"/>
    <x v="12"/>
    <n v="12325"/>
    <x v="12"/>
    <x v="6"/>
  </r>
  <r>
    <x v="13"/>
    <x v="13"/>
    <x v="2"/>
    <x v="5"/>
    <x v="0"/>
    <d v="2015-04-09T00:00:00"/>
    <x v="0"/>
    <x v="0"/>
    <m/>
    <x v="3"/>
    <x v="1"/>
    <x v="1"/>
    <n v="40000"/>
    <x v="13"/>
    <n v="7235"/>
    <x v="13"/>
    <x v="7"/>
  </r>
  <r>
    <x v="14"/>
    <x v="14"/>
    <x v="0"/>
    <x v="6"/>
    <x v="1"/>
    <d v="2020-01-28T00:00:00"/>
    <x v="0"/>
    <x v="0"/>
    <m/>
    <x v="1"/>
    <x v="2"/>
    <x v="5"/>
    <n v="25000"/>
    <x v="14"/>
    <n v="4013"/>
    <x v="14"/>
    <x v="2"/>
  </r>
  <r>
    <x v="15"/>
    <x v="15"/>
    <x v="3"/>
    <x v="3"/>
    <x v="0"/>
    <d v="2022-06-21T00:00:00"/>
    <x v="0"/>
    <x v="0"/>
    <m/>
    <x v="1"/>
    <x v="2"/>
    <x v="5"/>
    <n v="30000"/>
    <x v="15"/>
    <n v="6320"/>
    <x v="15"/>
    <x v="5"/>
  </r>
  <r>
    <x v="16"/>
    <x v="16"/>
    <x v="0"/>
    <x v="0"/>
    <x v="1"/>
    <d v="2020-05-05T00:00:00"/>
    <x v="0"/>
    <x v="0"/>
    <m/>
    <x v="2"/>
    <x v="1"/>
    <x v="2"/>
    <n v="45000"/>
    <x v="16"/>
    <n v="9016"/>
    <x v="16"/>
    <x v="2"/>
  </r>
  <r>
    <x v="17"/>
    <x v="17"/>
    <x v="0"/>
    <x v="9"/>
    <x v="0"/>
    <d v="2019-03-02T00:00:00"/>
    <x v="0"/>
    <x v="0"/>
    <m/>
    <x v="3"/>
    <x v="1"/>
    <x v="5"/>
    <n v="35000"/>
    <x v="17"/>
    <n v="8568"/>
    <x v="17"/>
    <x v="0"/>
  </r>
  <r>
    <x v="18"/>
    <x v="18"/>
    <x v="0"/>
    <x v="9"/>
    <x v="0"/>
    <d v="2014-04-16T00:00:00"/>
    <x v="0"/>
    <x v="0"/>
    <m/>
    <x v="2"/>
    <x v="0"/>
    <x v="0"/>
    <n v="45000"/>
    <x v="18"/>
    <n v="7447"/>
    <x v="18"/>
    <x v="1"/>
  </r>
  <r>
    <x v="19"/>
    <x v="19"/>
    <x v="2"/>
    <x v="5"/>
    <x v="1"/>
    <d v="2014-09-22T00:00:00"/>
    <x v="1"/>
    <x v="2"/>
    <d v="2021-07-07T00:00:00"/>
    <x v="4"/>
    <x v="1"/>
    <x v="3"/>
    <n v="45000"/>
    <x v="19"/>
    <n v="8198"/>
    <x v="19"/>
    <x v="1"/>
  </r>
  <r>
    <x v="20"/>
    <x v="20"/>
    <x v="2"/>
    <x v="2"/>
    <x v="1"/>
    <d v="2014-08-19T00:00:00"/>
    <x v="0"/>
    <x v="0"/>
    <m/>
    <x v="4"/>
    <x v="0"/>
    <x v="0"/>
    <n v="25000"/>
    <x v="20"/>
    <n v="4199"/>
    <x v="20"/>
    <x v="1"/>
  </r>
  <r>
    <x v="21"/>
    <x v="21"/>
    <x v="3"/>
    <x v="7"/>
    <x v="0"/>
    <d v="2015-01-19T00:00:00"/>
    <x v="0"/>
    <x v="0"/>
    <m/>
    <x v="2"/>
    <x v="0"/>
    <x v="1"/>
    <n v="45000"/>
    <x v="21"/>
    <n v="10649"/>
    <x v="21"/>
    <x v="7"/>
  </r>
  <r>
    <x v="22"/>
    <x v="22"/>
    <x v="2"/>
    <x v="2"/>
    <x v="0"/>
    <d v="2014-04-28T00:00:00"/>
    <x v="0"/>
    <x v="0"/>
    <m/>
    <x v="0"/>
    <x v="1"/>
    <x v="0"/>
    <n v="35000"/>
    <x v="22"/>
    <n v="6385"/>
    <x v="22"/>
    <x v="1"/>
  </r>
  <r>
    <x v="23"/>
    <x v="23"/>
    <x v="0"/>
    <x v="9"/>
    <x v="1"/>
    <d v="2015-10-15T00:00:00"/>
    <x v="1"/>
    <x v="3"/>
    <d v="2022-04-29T00:00:00"/>
    <x v="4"/>
    <x v="0"/>
    <x v="5"/>
    <n v="35000"/>
    <x v="23"/>
    <n v="5275"/>
    <x v="23"/>
    <x v="8"/>
  </r>
  <r>
    <x v="24"/>
    <x v="24"/>
    <x v="1"/>
    <x v="10"/>
    <x v="0"/>
    <d v="2019-10-24T00:00:00"/>
    <x v="1"/>
    <x v="2"/>
    <d v="2021-10-21T00:00:00"/>
    <x v="4"/>
    <x v="2"/>
    <x v="2"/>
    <n v="40000"/>
    <x v="24"/>
    <n v="7239"/>
    <x v="24"/>
    <x v="2"/>
  </r>
  <r>
    <x v="25"/>
    <x v="25"/>
    <x v="1"/>
    <x v="11"/>
    <x v="0"/>
    <d v="2016-03-26T00:00:00"/>
    <x v="0"/>
    <x v="0"/>
    <m/>
    <x v="3"/>
    <x v="1"/>
    <x v="3"/>
    <n v="45000"/>
    <x v="25"/>
    <n v="8549"/>
    <x v="25"/>
    <x v="8"/>
  </r>
  <r>
    <x v="26"/>
    <x v="26"/>
    <x v="3"/>
    <x v="3"/>
    <x v="0"/>
    <d v="2019-04-06T00:00:00"/>
    <x v="1"/>
    <x v="2"/>
    <d v="2022-07-15T00:00:00"/>
    <x v="0"/>
    <x v="0"/>
    <x v="3"/>
    <n v="30000"/>
    <x v="26"/>
    <n v="6449"/>
    <x v="26"/>
    <x v="0"/>
  </r>
  <r>
    <x v="27"/>
    <x v="27"/>
    <x v="0"/>
    <x v="9"/>
    <x v="0"/>
    <d v="2015-09-26T00:00:00"/>
    <x v="0"/>
    <x v="0"/>
    <m/>
    <x v="4"/>
    <x v="0"/>
    <x v="3"/>
    <n v="40000"/>
    <x v="27"/>
    <n v="8931"/>
    <x v="27"/>
    <x v="7"/>
  </r>
  <r>
    <x v="28"/>
    <x v="28"/>
    <x v="1"/>
    <x v="1"/>
    <x v="0"/>
    <d v="2022-09-30T00:00:00"/>
    <x v="0"/>
    <x v="0"/>
    <m/>
    <x v="2"/>
    <x v="0"/>
    <x v="2"/>
    <n v="50000"/>
    <x v="28"/>
    <n v="10778"/>
    <x v="28"/>
    <x v="9"/>
  </r>
  <r>
    <x v="29"/>
    <x v="29"/>
    <x v="1"/>
    <x v="10"/>
    <x v="1"/>
    <d v="2022-07-21T00:00:00"/>
    <x v="1"/>
    <x v="3"/>
    <d v="2022-08-08T00:00:00"/>
    <x v="2"/>
    <x v="1"/>
    <x v="3"/>
    <n v="30000"/>
    <x v="29"/>
    <n v="7329"/>
    <x v="29"/>
    <x v="5"/>
  </r>
  <r>
    <x v="30"/>
    <x v="30"/>
    <x v="1"/>
    <x v="12"/>
    <x v="1"/>
    <d v="2021-12-02T00:00:00"/>
    <x v="0"/>
    <x v="0"/>
    <m/>
    <x v="4"/>
    <x v="1"/>
    <x v="1"/>
    <n v="45000"/>
    <x v="30"/>
    <n v="9414"/>
    <x v="30"/>
    <x v="5"/>
  </r>
  <r>
    <x v="31"/>
    <x v="31"/>
    <x v="2"/>
    <x v="2"/>
    <x v="0"/>
    <d v="2015-06-24T00:00:00"/>
    <x v="0"/>
    <x v="0"/>
    <m/>
    <x v="1"/>
    <x v="1"/>
    <x v="2"/>
    <n v="35000"/>
    <x v="31"/>
    <n v="5546"/>
    <x v="31"/>
    <x v="7"/>
  </r>
  <r>
    <x v="32"/>
    <x v="32"/>
    <x v="2"/>
    <x v="5"/>
    <x v="0"/>
    <d v="2015-10-19T00:00:00"/>
    <x v="0"/>
    <x v="0"/>
    <m/>
    <x v="0"/>
    <x v="1"/>
    <x v="3"/>
    <n v="25000"/>
    <x v="32"/>
    <n v="4826"/>
    <x v="32"/>
    <x v="8"/>
  </r>
  <r>
    <x v="33"/>
    <x v="33"/>
    <x v="2"/>
    <x v="13"/>
    <x v="1"/>
    <d v="2018-11-17T00:00:00"/>
    <x v="0"/>
    <x v="0"/>
    <m/>
    <x v="0"/>
    <x v="0"/>
    <x v="0"/>
    <n v="25000"/>
    <x v="33"/>
    <n v="5206"/>
    <x v="33"/>
    <x v="0"/>
  </r>
  <r>
    <x v="34"/>
    <x v="34"/>
    <x v="3"/>
    <x v="4"/>
    <x v="1"/>
    <d v="2016-05-03T00:00:00"/>
    <x v="0"/>
    <x v="0"/>
    <m/>
    <x v="0"/>
    <x v="2"/>
    <x v="0"/>
    <n v="60000"/>
    <x v="34"/>
    <n v="10922"/>
    <x v="34"/>
    <x v="8"/>
  </r>
  <r>
    <x v="35"/>
    <x v="35"/>
    <x v="0"/>
    <x v="6"/>
    <x v="0"/>
    <d v="2018-01-26T00:00:00"/>
    <x v="1"/>
    <x v="2"/>
    <d v="2021-01-13T00:00:00"/>
    <x v="3"/>
    <x v="0"/>
    <x v="3"/>
    <n v="50000"/>
    <x v="35"/>
    <n v="11103"/>
    <x v="35"/>
    <x v="3"/>
  </r>
  <r>
    <x v="36"/>
    <x v="36"/>
    <x v="3"/>
    <x v="7"/>
    <x v="1"/>
    <d v="2015-04-27T00:00:00"/>
    <x v="1"/>
    <x v="4"/>
    <d v="2022-08-01T00:00:00"/>
    <x v="4"/>
    <x v="1"/>
    <x v="5"/>
    <n v="35000"/>
    <x v="36"/>
    <n v="8238"/>
    <x v="36"/>
    <x v="7"/>
  </r>
  <r>
    <x v="37"/>
    <x v="37"/>
    <x v="1"/>
    <x v="1"/>
    <x v="0"/>
    <d v="2021-06-13T00:00:00"/>
    <x v="0"/>
    <x v="0"/>
    <m/>
    <x v="2"/>
    <x v="0"/>
    <x v="0"/>
    <n v="60000"/>
    <x v="37"/>
    <n v="12586"/>
    <x v="37"/>
    <x v="4"/>
  </r>
  <r>
    <x v="38"/>
    <x v="38"/>
    <x v="1"/>
    <x v="1"/>
    <x v="1"/>
    <d v="2014-04-06T00:00:00"/>
    <x v="0"/>
    <x v="0"/>
    <m/>
    <x v="3"/>
    <x v="0"/>
    <x v="4"/>
    <n v="30000"/>
    <x v="38"/>
    <n v="6987"/>
    <x v="38"/>
    <x v="1"/>
  </r>
  <r>
    <x v="39"/>
    <x v="39"/>
    <x v="2"/>
    <x v="5"/>
    <x v="0"/>
    <d v="2016-06-02T00:00:00"/>
    <x v="1"/>
    <x v="1"/>
    <d v="2023-06-24T00:00:00"/>
    <x v="0"/>
    <x v="1"/>
    <x v="2"/>
    <n v="70000"/>
    <x v="39"/>
    <n v="11613"/>
    <x v="39"/>
    <x v="8"/>
  </r>
  <r>
    <x v="40"/>
    <x v="40"/>
    <x v="2"/>
    <x v="13"/>
    <x v="1"/>
    <d v="2014-05-25T00:00:00"/>
    <x v="0"/>
    <x v="0"/>
    <m/>
    <x v="0"/>
    <x v="2"/>
    <x v="3"/>
    <n v="40000"/>
    <x v="40"/>
    <n v="7678"/>
    <x v="40"/>
    <x v="1"/>
  </r>
  <r>
    <x v="41"/>
    <x v="41"/>
    <x v="1"/>
    <x v="10"/>
    <x v="0"/>
    <d v="2016-12-16T00:00:00"/>
    <x v="0"/>
    <x v="0"/>
    <m/>
    <x v="4"/>
    <x v="1"/>
    <x v="3"/>
    <n v="25000"/>
    <x v="41"/>
    <n v="5163"/>
    <x v="41"/>
    <x v="6"/>
  </r>
  <r>
    <x v="42"/>
    <x v="42"/>
    <x v="2"/>
    <x v="13"/>
    <x v="0"/>
    <d v="2016-12-12T00:00:00"/>
    <x v="1"/>
    <x v="3"/>
    <d v="2020-11-21T00:00:00"/>
    <x v="0"/>
    <x v="1"/>
    <x v="5"/>
    <n v="70000"/>
    <x v="42"/>
    <n v="15764"/>
    <x v="42"/>
    <x v="6"/>
  </r>
  <r>
    <x v="43"/>
    <x v="43"/>
    <x v="3"/>
    <x v="7"/>
    <x v="0"/>
    <d v="2020-11-01T00:00:00"/>
    <x v="1"/>
    <x v="5"/>
    <d v="2022-07-22T00:00:00"/>
    <x v="3"/>
    <x v="2"/>
    <x v="5"/>
    <n v="50000"/>
    <x v="43"/>
    <n v="8085"/>
    <x v="43"/>
    <x v="4"/>
  </r>
  <r>
    <x v="44"/>
    <x v="44"/>
    <x v="0"/>
    <x v="0"/>
    <x v="1"/>
    <d v="2020-02-03T00:00:00"/>
    <x v="1"/>
    <x v="4"/>
    <d v="2023-12-07T00:00:00"/>
    <x v="1"/>
    <x v="1"/>
    <x v="4"/>
    <n v="60000"/>
    <x v="44"/>
    <n v="11198"/>
    <x v="44"/>
    <x v="2"/>
  </r>
  <r>
    <x v="45"/>
    <x v="45"/>
    <x v="0"/>
    <x v="9"/>
    <x v="0"/>
    <d v="2020-04-25T00:00:00"/>
    <x v="0"/>
    <x v="0"/>
    <m/>
    <x v="0"/>
    <x v="0"/>
    <x v="1"/>
    <n v="70000"/>
    <x v="45"/>
    <n v="11400"/>
    <x v="45"/>
    <x v="2"/>
  </r>
  <r>
    <x v="46"/>
    <x v="46"/>
    <x v="2"/>
    <x v="5"/>
    <x v="1"/>
    <d v="2019-09-15T00:00:00"/>
    <x v="1"/>
    <x v="2"/>
    <d v="2022-02-05T00:00:00"/>
    <x v="0"/>
    <x v="1"/>
    <x v="2"/>
    <n v="50000"/>
    <x v="46"/>
    <n v="10784"/>
    <x v="46"/>
    <x v="0"/>
  </r>
  <r>
    <x v="47"/>
    <x v="47"/>
    <x v="3"/>
    <x v="3"/>
    <x v="0"/>
    <d v="2014-01-27T00:00:00"/>
    <x v="0"/>
    <x v="0"/>
    <m/>
    <x v="3"/>
    <x v="2"/>
    <x v="2"/>
    <n v="25000"/>
    <x v="47"/>
    <n v="4249"/>
    <x v="47"/>
    <x v="1"/>
  </r>
  <r>
    <x v="48"/>
    <x v="48"/>
    <x v="0"/>
    <x v="0"/>
    <x v="0"/>
    <d v="2022-11-11T00:00:00"/>
    <x v="0"/>
    <x v="0"/>
    <m/>
    <x v="4"/>
    <x v="0"/>
    <x v="4"/>
    <n v="25000"/>
    <x v="48"/>
    <n v="4697"/>
    <x v="48"/>
    <x v="9"/>
  </r>
  <r>
    <x v="49"/>
    <x v="49"/>
    <x v="0"/>
    <x v="9"/>
    <x v="0"/>
    <d v="2016-05-13T00:00:00"/>
    <x v="0"/>
    <x v="0"/>
    <m/>
    <x v="1"/>
    <x v="1"/>
    <x v="5"/>
    <n v="30000"/>
    <x v="49"/>
    <n v="4673"/>
    <x v="49"/>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34D0C3-F2DB-4B64-945E-7B9DFC8FE4B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6" firstHeaderRow="1" firstDataRow="1" firstDataCol="1"/>
  <pivotFields count="17">
    <pivotField dataField="1"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pivotField showAll="0">
      <items count="5">
        <item x="2"/>
        <item x="0"/>
        <item x="1"/>
        <item x="3"/>
        <item t="default"/>
      </items>
    </pivotField>
    <pivotField showAll="0"/>
    <pivotField showAll="0">
      <items count="3">
        <item x="0"/>
        <item x="1"/>
        <item t="default"/>
      </items>
    </pivotField>
    <pivotField numFmtId="14" showAll="0"/>
    <pivotField axis="axisRow" showAll="0">
      <items count="3">
        <item x="0"/>
        <item x="1"/>
        <item t="default"/>
      </items>
    </pivotField>
    <pivotField showAll="0"/>
    <pivotField showAll="0"/>
    <pivotField showAll="0"/>
    <pivotField showAll="0">
      <items count="4">
        <item x="0"/>
        <item x="1"/>
        <item x="2"/>
        <item t="default"/>
      </items>
    </pivotField>
    <pivotField showAll="0"/>
    <pivotField showAll="0"/>
    <pivotField showAll="0"/>
    <pivotField showAll="0"/>
    <pivotField showAll="0"/>
    <pivotField showAll="0">
      <items count="11">
        <item h="1" x="9"/>
        <item h="1" x="5"/>
        <item h="1" x="4"/>
        <item h="1" x="2"/>
        <item x="0"/>
        <item h="1" x="3"/>
        <item h="1" x="6"/>
        <item h="1" x="8"/>
        <item h="1" x="7"/>
        <item h="1" x="1"/>
        <item t="default"/>
      </items>
    </pivotField>
  </pivotFields>
  <rowFields count="1">
    <field x="6"/>
  </rowFields>
  <rowItems count="3">
    <i>
      <x/>
    </i>
    <i>
      <x v="1"/>
    </i>
    <i t="grand">
      <x/>
    </i>
  </rowItems>
  <colItems count="1">
    <i/>
  </colItems>
  <dataFields count="1">
    <dataField name="Active Vs Attrition" fld="0" subtotal="count" baseField="6" baseItem="1"/>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6" count="1" selected="0">
            <x v="0"/>
          </reference>
        </references>
      </pivotArea>
    </chartFormat>
    <chartFormat chart="8" format="8">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DFF19F-B594-4751-BE8B-3AC1CF925E69}"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location ref="U3:AA11" firstHeaderRow="1" firstDataRow="2" firstDataCol="1"/>
  <pivotFields count="17">
    <pivotField dataField="1"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items count="51">
        <item x="1"/>
        <item x="36"/>
        <item x="48"/>
        <item x="38"/>
        <item x="7"/>
        <item x="37"/>
        <item x="19"/>
        <item x="27"/>
        <item x="8"/>
        <item x="18"/>
        <item x="30"/>
        <item x="16"/>
        <item x="42"/>
        <item x="0"/>
        <item x="9"/>
        <item x="33"/>
        <item x="41"/>
        <item x="13"/>
        <item x="15"/>
        <item x="12"/>
        <item x="20"/>
        <item x="5"/>
        <item x="4"/>
        <item x="28"/>
        <item x="14"/>
        <item x="29"/>
        <item x="34"/>
        <item x="23"/>
        <item x="32"/>
        <item x="44"/>
        <item x="45"/>
        <item x="22"/>
        <item x="35"/>
        <item x="31"/>
        <item x="43"/>
        <item x="40"/>
        <item x="25"/>
        <item x="3"/>
        <item x="10"/>
        <item x="47"/>
        <item x="24"/>
        <item x="46"/>
        <item x="21"/>
        <item x="49"/>
        <item x="39"/>
        <item x="6"/>
        <item x="2"/>
        <item x="17"/>
        <item x="11"/>
        <item x="26"/>
        <item t="default"/>
      </items>
    </pivotField>
    <pivotField showAll="0">
      <items count="5">
        <item x="2"/>
        <item x="0"/>
        <item x="1"/>
        <item x="3"/>
        <item t="default"/>
      </items>
    </pivotField>
    <pivotField showAll="0"/>
    <pivotField showAll="0">
      <items count="3">
        <item x="0"/>
        <item x="1"/>
        <item t="default"/>
      </items>
    </pivotField>
    <pivotField numFmtId="14" showAll="0"/>
    <pivotField axis="axisRow" multipleItemSelectionAllowed="1" showAll="0">
      <items count="3">
        <item x="0"/>
        <item x="1"/>
        <item t="default"/>
      </items>
    </pivotField>
    <pivotField showAll="0"/>
    <pivotField showAll="0"/>
    <pivotField showAll="0"/>
    <pivotField axis="axisRow" showAll="0">
      <items count="4">
        <item x="0"/>
        <item x="1"/>
        <item x="2"/>
        <item t="default" sd="0"/>
      </items>
    </pivotField>
    <pivotField axis="axisCol" showAll="0">
      <items count="7">
        <item x="0"/>
        <item x="4"/>
        <item x="1"/>
        <item x="2"/>
        <item x="5"/>
        <item x="3"/>
        <item t="default"/>
      </items>
    </pivotField>
    <pivotField showAll="0"/>
    <pivotField showAll="0">
      <items count="51">
        <item x="41"/>
        <item x="38"/>
        <item x="15"/>
        <item x="48"/>
        <item x="7"/>
        <item x="32"/>
        <item x="31"/>
        <item x="23"/>
        <item x="47"/>
        <item x="27"/>
        <item x="20"/>
        <item x="46"/>
        <item x="49"/>
        <item x="17"/>
        <item x="35"/>
        <item x="9"/>
        <item x="10"/>
        <item x="24"/>
        <item x="8"/>
        <item x="14"/>
        <item x="1"/>
        <item x="33"/>
        <item x="22"/>
        <item x="30"/>
        <item x="11"/>
        <item x="29"/>
        <item x="39"/>
        <item x="0"/>
        <item x="26"/>
        <item x="25"/>
        <item x="36"/>
        <item x="3"/>
        <item x="43"/>
        <item x="42"/>
        <item x="6"/>
        <item x="18"/>
        <item x="21"/>
        <item x="2"/>
        <item x="40"/>
        <item x="12"/>
        <item x="13"/>
        <item x="19"/>
        <item x="16"/>
        <item x="4"/>
        <item x="45"/>
        <item x="28"/>
        <item x="37"/>
        <item x="5"/>
        <item x="34"/>
        <item x="44"/>
        <item t="default"/>
      </items>
    </pivotField>
    <pivotField showAll="0"/>
    <pivotField showAll="0">
      <items count="51">
        <item x="41"/>
        <item x="47"/>
        <item x="20"/>
        <item x="48"/>
        <item x="10"/>
        <item x="32"/>
        <item x="14"/>
        <item x="7"/>
        <item x="33"/>
        <item x="49"/>
        <item x="9"/>
        <item x="15"/>
        <item x="38"/>
        <item x="8"/>
        <item x="26"/>
        <item x="29"/>
        <item x="23"/>
        <item x="31"/>
        <item x="22"/>
        <item x="0"/>
        <item x="6"/>
        <item x="17"/>
        <item x="36"/>
        <item x="24"/>
        <item x="27"/>
        <item x="13"/>
        <item x="40"/>
        <item x="1"/>
        <item x="18"/>
        <item x="25"/>
        <item x="30"/>
        <item x="19"/>
        <item x="16"/>
        <item x="21"/>
        <item x="43"/>
        <item x="46"/>
        <item x="35"/>
        <item x="2"/>
        <item x="28"/>
        <item x="5"/>
        <item x="11"/>
        <item x="12"/>
        <item x="34"/>
        <item x="37"/>
        <item x="44"/>
        <item x="39"/>
        <item x="4"/>
        <item x="45"/>
        <item x="3"/>
        <item x="42"/>
        <item t="default"/>
      </items>
    </pivotField>
    <pivotField showAll="0">
      <items count="11">
        <item h="1" x="9"/>
        <item h="1" x="5"/>
        <item h="1" x="4"/>
        <item h="1" x="2"/>
        <item x="0"/>
        <item h="1" x="3"/>
        <item h="1" x="6"/>
        <item h="1" x="8"/>
        <item h="1" x="7"/>
        <item h="1" x="1"/>
        <item t="default"/>
      </items>
    </pivotField>
  </pivotFields>
  <rowFields count="2">
    <field x="10"/>
    <field x="6"/>
  </rowFields>
  <rowItems count="7">
    <i>
      <x/>
    </i>
    <i r="1">
      <x/>
    </i>
    <i r="1">
      <x v="1"/>
    </i>
    <i>
      <x v="1"/>
    </i>
    <i r="1">
      <x/>
    </i>
    <i r="1">
      <x v="1"/>
    </i>
    <i t="grand">
      <x/>
    </i>
  </rowItems>
  <colFields count="1">
    <field x="11"/>
  </colFields>
  <colItems count="6">
    <i>
      <x/>
    </i>
    <i>
      <x v="2"/>
    </i>
    <i>
      <x v="3"/>
    </i>
    <i>
      <x v="4"/>
    </i>
    <i>
      <x v="5"/>
    </i>
    <i t="grand">
      <x/>
    </i>
  </colItems>
  <dataFields count="1">
    <dataField name="Count of employee_id" fld="0" subtotal="count" baseField="10" baseItem="0"/>
  </dataFields>
  <chartFormats count="20">
    <chartFormat chart="14" format="20" series="1">
      <pivotArea type="data" outline="0" fieldPosition="0">
        <references count="1">
          <reference field="11" count="1" selected="0">
            <x v="0"/>
          </reference>
        </references>
      </pivotArea>
    </chartFormat>
    <chartFormat chart="14" format="21" series="1">
      <pivotArea type="data" outline="0" fieldPosition="0">
        <references count="1">
          <reference field="11" count="1" selected="0">
            <x v="1"/>
          </reference>
        </references>
      </pivotArea>
    </chartFormat>
    <chartFormat chart="14" format="22" series="1">
      <pivotArea type="data" outline="0" fieldPosition="0">
        <references count="1">
          <reference field="11" count="1" selected="0">
            <x v="2"/>
          </reference>
        </references>
      </pivotArea>
    </chartFormat>
    <chartFormat chart="14" format="23" series="1">
      <pivotArea type="data" outline="0" fieldPosition="0">
        <references count="1">
          <reference field="11" count="1" selected="0">
            <x v="3"/>
          </reference>
        </references>
      </pivotArea>
    </chartFormat>
    <chartFormat chart="14" format="24" series="1">
      <pivotArea type="data" outline="0" fieldPosition="0">
        <references count="1">
          <reference field="11" count="1" selected="0">
            <x v="4"/>
          </reference>
        </references>
      </pivotArea>
    </chartFormat>
    <chartFormat chart="14" format="25" series="1">
      <pivotArea type="data" outline="0" fieldPosition="0">
        <references count="1">
          <reference field="11" count="1" selected="0">
            <x v="5"/>
          </reference>
        </references>
      </pivotArea>
    </chartFormat>
    <chartFormat chart="14" format="26" series="1">
      <pivotArea type="data" outline="0" fieldPosition="0">
        <references count="2">
          <reference field="4294967294" count="1" selected="0">
            <x v="0"/>
          </reference>
          <reference field="11" count="1" selected="0">
            <x v="3"/>
          </reference>
        </references>
      </pivotArea>
    </chartFormat>
    <chartFormat chart="26" format="33" series="1">
      <pivotArea type="data" outline="0" fieldPosition="0">
        <references count="2">
          <reference field="4294967294" count="1" selected="0">
            <x v="0"/>
          </reference>
          <reference field="11" count="1" selected="0">
            <x v="0"/>
          </reference>
        </references>
      </pivotArea>
    </chartFormat>
    <chartFormat chart="26" format="34" series="1">
      <pivotArea type="data" outline="0" fieldPosition="0">
        <references count="2">
          <reference field="4294967294" count="1" selected="0">
            <x v="0"/>
          </reference>
          <reference field="11" count="1" selected="0">
            <x v="1"/>
          </reference>
        </references>
      </pivotArea>
    </chartFormat>
    <chartFormat chart="26" format="35" series="1">
      <pivotArea type="data" outline="0" fieldPosition="0">
        <references count="2">
          <reference field="4294967294" count="1" selected="0">
            <x v="0"/>
          </reference>
          <reference field="11" count="1" selected="0">
            <x v="2"/>
          </reference>
        </references>
      </pivotArea>
    </chartFormat>
    <chartFormat chart="26" format="36" series="1">
      <pivotArea type="data" outline="0" fieldPosition="0">
        <references count="2">
          <reference field="4294967294" count="1" selected="0">
            <x v="0"/>
          </reference>
          <reference field="11" count="1" selected="0">
            <x v="3"/>
          </reference>
        </references>
      </pivotArea>
    </chartFormat>
    <chartFormat chart="26" format="37" series="1">
      <pivotArea type="data" outline="0" fieldPosition="0">
        <references count="2">
          <reference field="4294967294" count="1" selected="0">
            <x v="0"/>
          </reference>
          <reference field="11" count="1" selected="0">
            <x v="4"/>
          </reference>
        </references>
      </pivotArea>
    </chartFormat>
    <chartFormat chart="26" format="38" series="1">
      <pivotArea type="data" outline="0" fieldPosition="0">
        <references count="2">
          <reference field="4294967294" count="1" selected="0">
            <x v="0"/>
          </reference>
          <reference field="11" count="1" selected="0">
            <x v="5"/>
          </reference>
        </references>
      </pivotArea>
    </chartFormat>
    <chartFormat chart="14" format="27" series="1">
      <pivotArea type="data" outline="0" fieldPosition="0">
        <references count="2">
          <reference field="4294967294" count="1" selected="0">
            <x v="0"/>
          </reference>
          <reference field="11" count="1" selected="0">
            <x v="1"/>
          </reference>
        </references>
      </pivotArea>
    </chartFormat>
    <chartFormat chart="14" format="28" series="1">
      <pivotArea type="data" outline="0" fieldPosition="0">
        <references count="2">
          <reference field="4294967294" count="1" selected="0">
            <x v="0"/>
          </reference>
          <reference field="11" count="1" selected="0">
            <x v="2"/>
          </reference>
        </references>
      </pivotArea>
    </chartFormat>
    <chartFormat chart="14" format="29" series="1">
      <pivotArea type="data" outline="0" fieldPosition="0">
        <references count="2">
          <reference field="4294967294" count="1" selected="0">
            <x v="0"/>
          </reference>
          <reference field="11" count="1" selected="0">
            <x v="5"/>
          </reference>
        </references>
      </pivotArea>
    </chartFormat>
    <chartFormat chart="26" format="39" series="1">
      <pivotArea type="data" outline="0" fieldPosition="0">
        <references count="1">
          <reference field="4294967294" count="1" selected="0">
            <x v="0"/>
          </reference>
        </references>
      </pivotArea>
    </chartFormat>
    <chartFormat chart="14" format="30" series="1">
      <pivotArea type="data" outline="0" fieldPosition="0">
        <references count="1">
          <reference field="4294967294" count="1" selected="0">
            <x v="0"/>
          </reference>
        </references>
      </pivotArea>
    </chartFormat>
    <chartFormat chart="14" format="31" series="1">
      <pivotArea type="data" outline="0" fieldPosition="0">
        <references count="2">
          <reference field="4294967294" count="1" selected="0">
            <x v="0"/>
          </reference>
          <reference field="11" count="1" selected="0">
            <x v="0"/>
          </reference>
        </references>
      </pivotArea>
    </chartFormat>
    <chartFormat chart="14" format="32" series="1">
      <pivotArea type="data" outline="0" fieldPosition="0">
        <references count="2">
          <reference field="4294967294" count="1" selected="0">
            <x v="0"/>
          </reference>
          <reference field="1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C700FC2-AED3-4806-BDD5-74BFE16BCEC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O3:R6" firstHeaderRow="1" firstDataRow="2" firstDataCol="1"/>
  <pivotFields count="17">
    <pivotField dataField="1"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items count="51">
        <item x="1"/>
        <item x="36"/>
        <item x="48"/>
        <item x="38"/>
        <item x="7"/>
        <item x="37"/>
        <item x="19"/>
        <item x="27"/>
        <item x="8"/>
        <item x="18"/>
        <item x="30"/>
        <item x="16"/>
        <item x="42"/>
        <item x="0"/>
        <item x="9"/>
        <item x="33"/>
        <item x="41"/>
        <item x="13"/>
        <item x="15"/>
        <item x="12"/>
        <item x="20"/>
        <item x="5"/>
        <item x="4"/>
        <item x="28"/>
        <item x="14"/>
        <item x="29"/>
        <item x="34"/>
        <item x="23"/>
        <item x="32"/>
        <item x="44"/>
        <item x="45"/>
        <item x="22"/>
        <item x="35"/>
        <item x="31"/>
        <item x="43"/>
        <item x="40"/>
        <item x="25"/>
        <item x="3"/>
        <item x="10"/>
        <item x="47"/>
        <item x="24"/>
        <item x="46"/>
        <item x="21"/>
        <item x="49"/>
        <item x="39"/>
        <item x="6"/>
        <item x="2"/>
        <item x="17"/>
        <item x="11"/>
        <item x="26"/>
        <item t="default"/>
      </items>
    </pivotField>
    <pivotField showAll="0">
      <items count="5">
        <item sd="0" x="2"/>
        <item sd="0" x="0"/>
        <item sd="0" x="1"/>
        <item sd="0" x="3"/>
        <item t="default"/>
      </items>
    </pivotField>
    <pivotField showAll="0">
      <items count="15">
        <item x="13"/>
        <item x="8"/>
        <item x="1"/>
        <item x="12"/>
        <item x="2"/>
        <item x="6"/>
        <item x="0"/>
        <item x="9"/>
        <item x="7"/>
        <item x="4"/>
        <item x="3"/>
        <item x="5"/>
        <item x="11"/>
        <item x="10"/>
        <item t="default"/>
      </items>
    </pivotField>
    <pivotField showAll="0">
      <items count="3">
        <item x="0"/>
        <item x="1"/>
        <item t="default"/>
      </items>
    </pivotField>
    <pivotField numFmtId="14" showAll="0"/>
    <pivotField axis="axisCol" multipleItemSelectionAllowed="1" showAll="0">
      <items count="3">
        <item x="0"/>
        <item x="1"/>
        <item t="default"/>
      </items>
    </pivotField>
    <pivotField showAll="0">
      <items count="7">
        <item x="2"/>
        <item x="3"/>
        <item x="5"/>
        <item x="4"/>
        <item x="1"/>
        <item x="0"/>
        <item t="default"/>
      </items>
    </pivotField>
    <pivotField showAll="0"/>
    <pivotField showAll="0"/>
    <pivotField showAll="0">
      <items count="4">
        <item x="0"/>
        <item x="1"/>
        <item x="2"/>
        <item t="default"/>
      </items>
    </pivotField>
    <pivotField showAll="0"/>
    <pivotField showAll="0"/>
    <pivotField showAll="0">
      <items count="51">
        <item x="41"/>
        <item x="38"/>
        <item x="15"/>
        <item x="48"/>
        <item x="7"/>
        <item x="32"/>
        <item x="31"/>
        <item x="23"/>
        <item x="47"/>
        <item x="27"/>
        <item x="20"/>
        <item x="46"/>
        <item x="49"/>
        <item x="17"/>
        <item x="35"/>
        <item x="9"/>
        <item x="10"/>
        <item x="24"/>
        <item x="8"/>
        <item x="14"/>
        <item x="1"/>
        <item x="33"/>
        <item x="22"/>
        <item x="30"/>
        <item x="11"/>
        <item x="29"/>
        <item x="39"/>
        <item x="0"/>
        <item x="26"/>
        <item x="25"/>
        <item x="36"/>
        <item x="3"/>
        <item x="43"/>
        <item x="42"/>
        <item x="6"/>
        <item x="18"/>
        <item x="21"/>
        <item x="2"/>
        <item x="40"/>
        <item x="12"/>
        <item x="13"/>
        <item x="19"/>
        <item x="16"/>
        <item x="4"/>
        <item x="45"/>
        <item x="28"/>
        <item x="37"/>
        <item x="5"/>
        <item x="34"/>
        <item x="44"/>
        <item t="default"/>
      </items>
    </pivotField>
    <pivotField showAll="0"/>
    <pivotField showAll="0">
      <items count="51">
        <item x="41"/>
        <item x="47"/>
        <item x="20"/>
        <item x="48"/>
        <item x="10"/>
        <item x="32"/>
        <item x="14"/>
        <item x="7"/>
        <item x="33"/>
        <item x="49"/>
        <item x="9"/>
        <item x="15"/>
        <item x="38"/>
        <item x="8"/>
        <item x="26"/>
        <item x="29"/>
        <item x="23"/>
        <item x="31"/>
        <item x="22"/>
        <item x="0"/>
        <item x="6"/>
        <item x="17"/>
        <item x="36"/>
        <item x="24"/>
        <item x="27"/>
        <item x="13"/>
        <item x="40"/>
        <item x="1"/>
        <item x="18"/>
        <item x="25"/>
        <item x="30"/>
        <item x="19"/>
        <item x="16"/>
        <item x="21"/>
        <item x="43"/>
        <item x="46"/>
        <item x="35"/>
        <item x="2"/>
        <item x="28"/>
        <item x="5"/>
        <item x="11"/>
        <item x="12"/>
        <item x="34"/>
        <item x="37"/>
        <item x="44"/>
        <item x="39"/>
        <item x="4"/>
        <item x="45"/>
        <item x="3"/>
        <item x="42"/>
        <item t="default"/>
      </items>
    </pivotField>
    <pivotField axis="axisRow" showAll="0">
      <items count="11">
        <item h="1" x="9"/>
        <item h="1" x="5"/>
        <item h="1" x="4"/>
        <item h="1" x="2"/>
        <item x="0"/>
        <item h="1" x="3"/>
        <item h="1" x="6"/>
        <item h="1" x="8"/>
        <item h="1" x="7"/>
        <item h="1" x="1"/>
        <item t="default"/>
      </items>
    </pivotField>
  </pivotFields>
  <rowFields count="1">
    <field x="16"/>
  </rowFields>
  <rowItems count="2">
    <i>
      <x v="4"/>
    </i>
    <i t="grand">
      <x/>
    </i>
  </rowItems>
  <colFields count="1">
    <field x="6"/>
  </colFields>
  <colItems count="3">
    <i>
      <x/>
    </i>
    <i>
      <x v="1"/>
    </i>
    <i t="grand">
      <x/>
    </i>
  </colItems>
  <dataFields count="1">
    <dataField name="Count of employee_id" fld="0" subtotal="count" baseField="2" baseItem="2"/>
  </dataFields>
  <chartFormats count="18">
    <chartFormat chart="14" format="12" series="1">
      <pivotArea type="data" outline="0" fieldPosition="0">
        <references count="1">
          <reference field="16" count="1" selected="0">
            <x v="0"/>
          </reference>
        </references>
      </pivotArea>
    </chartFormat>
    <chartFormat chart="14" format="13" series="1">
      <pivotArea type="data" outline="0" fieldPosition="0">
        <references count="1">
          <reference field="16" count="1" selected="0">
            <x v="1"/>
          </reference>
        </references>
      </pivotArea>
    </chartFormat>
    <chartFormat chart="14" format="14" series="1">
      <pivotArea type="data" outline="0" fieldPosition="0">
        <references count="1">
          <reference field="16" count="1" selected="0">
            <x v="2"/>
          </reference>
        </references>
      </pivotArea>
    </chartFormat>
    <chartFormat chart="14" format="15" series="1">
      <pivotArea type="data" outline="0" fieldPosition="0">
        <references count="1">
          <reference field="16" count="1" selected="0">
            <x v="3"/>
          </reference>
        </references>
      </pivotArea>
    </chartFormat>
    <chartFormat chart="14" format="16" series="1">
      <pivotArea type="data" outline="0" fieldPosition="0">
        <references count="1">
          <reference field="16" count="1" selected="0">
            <x v="4"/>
          </reference>
        </references>
      </pivotArea>
    </chartFormat>
    <chartFormat chart="14" format="17" series="1">
      <pivotArea type="data" outline="0" fieldPosition="0">
        <references count="1">
          <reference field="16" count="1" selected="0">
            <x v="5"/>
          </reference>
        </references>
      </pivotArea>
    </chartFormat>
    <chartFormat chart="14" format="18" series="1">
      <pivotArea type="data" outline="0" fieldPosition="0">
        <references count="1">
          <reference field="16" count="1" selected="0">
            <x v="6"/>
          </reference>
        </references>
      </pivotArea>
    </chartFormat>
    <chartFormat chart="14" format="19" series="1">
      <pivotArea type="data" outline="0" fieldPosition="0">
        <references count="1">
          <reference field="16" count="1" selected="0">
            <x v="7"/>
          </reference>
        </references>
      </pivotArea>
    </chartFormat>
    <chartFormat chart="14" format="20" series="1">
      <pivotArea type="data" outline="0" fieldPosition="0">
        <references count="1">
          <reference field="16" count="1" selected="0">
            <x v="8"/>
          </reference>
        </references>
      </pivotArea>
    </chartFormat>
    <chartFormat chart="14" format="21" series="1">
      <pivotArea type="data" outline="0" fieldPosition="0">
        <references count="1">
          <reference field="16" count="1" selected="0">
            <x v="9"/>
          </reference>
        </references>
      </pivotArea>
    </chartFormat>
    <chartFormat chart="14" format="22" series="1">
      <pivotArea type="data" outline="0" fieldPosition="0">
        <references count="1">
          <reference field="4294967294" count="1" selected="0">
            <x v="0"/>
          </reference>
        </references>
      </pivotArea>
    </chartFormat>
    <chartFormat chart="14" format="26" series="1">
      <pivotArea type="data" outline="0" fieldPosition="0">
        <references count="2">
          <reference field="4294967294" count="1" selected="0">
            <x v="0"/>
          </reference>
          <reference field="6" count="1" selected="0">
            <x v="0"/>
          </reference>
        </references>
      </pivotArea>
    </chartFormat>
    <chartFormat chart="14" format="27" series="1">
      <pivotArea type="data" outline="0" fieldPosition="0">
        <references count="2">
          <reference field="4294967294" count="1" selected="0">
            <x v="0"/>
          </reference>
          <reference field="6" count="1" selected="0">
            <x v="1"/>
          </reference>
        </references>
      </pivotArea>
    </chartFormat>
    <chartFormat chart="16" format="28" series="1">
      <pivotArea type="data" outline="0" fieldPosition="0">
        <references count="2">
          <reference field="4294967294" count="1" selected="0">
            <x v="0"/>
          </reference>
          <reference field="6" count="1" selected="0">
            <x v="0"/>
          </reference>
        </references>
      </pivotArea>
    </chartFormat>
    <chartFormat chart="16" format="29" series="1">
      <pivotArea type="data" outline="0" fieldPosition="0">
        <references count="2">
          <reference field="4294967294" count="1" selected="0">
            <x v="0"/>
          </reference>
          <reference field="6" count="1" selected="0">
            <x v="1"/>
          </reference>
        </references>
      </pivotArea>
    </chartFormat>
    <chartFormat chart="17" format="30" series="1">
      <pivotArea type="data" outline="0" fieldPosition="0">
        <references count="2">
          <reference field="4294967294" count="1" selected="0">
            <x v="0"/>
          </reference>
          <reference field="6" count="1" selected="0">
            <x v="0"/>
          </reference>
        </references>
      </pivotArea>
    </chartFormat>
    <chartFormat chart="17" format="31" series="1">
      <pivotArea type="data" outline="0" fieldPosition="0">
        <references count="2">
          <reference field="4294967294" count="1" selected="0">
            <x v="0"/>
          </reference>
          <reference field="6" count="1" selected="0">
            <x v="1"/>
          </reference>
        </references>
      </pivotArea>
    </chartFormat>
    <chartFormat chart="17" format="3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18C4689-353D-418E-B295-2BAD6C6E9AE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J3:M7" firstHeaderRow="1" firstDataRow="2" firstDataCol="1"/>
  <pivotFields count="17">
    <pivotField dataField="1"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items count="51">
        <item x="1"/>
        <item x="36"/>
        <item x="48"/>
        <item x="38"/>
        <item x="7"/>
        <item x="37"/>
        <item x="19"/>
        <item x="27"/>
        <item x="8"/>
        <item x="18"/>
        <item x="30"/>
        <item x="16"/>
        <item x="42"/>
        <item x="0"/>
        <item x="9"/>
        <item x="33"/>
        <item x="41"/>
        <item x="13"/>
        <item x="15"/>
        <item x="12"/>
        <item x="20"/>
        <item x="5"/>
        <item x="4"/>
        <item x="28"/>
        <item x="14"/>
        <item x="29"/>
        <item x="34"/>
        <item x="23"/>
        <item x="32"/>
        <item x="44"/>
        <item x="45"/>
        <item x="22"/>
        <item x="35"/>
        <item x="31"/>
        <item x="43"/>
        <item x="40"/>
        <item x="25"/>
        <item x="3"/>
        <item x="10"/>
        <item x="47"/>
        <item x="24"/>
        <item x="46"/>
        <item x="21"/>
        <item x="49"/>
        <item x="39"/>
        <item x="6"/>
        <item x="2"/>
        <item x="17"/>
        <item x="11"/>
        <item x="26"/>
        <item t="default"/>
      </items>
    </pivotField>
    <pivotField showAll="0">
      <items count="5">
        <item x="2"/>
        <item x="0"/>
        <item x="1"/>
        <item x="3"/>
        <item t="default"/>
      </items>
    </pivotField>
    <pivotField showAll="0"/>
    <pivotField axis="axisRow" showAll="0">
      <items count="3">
        <item x="0"/>
        <item x="1"/>
        <item t="default"/>
      </items>
    </pivotField>
    <pivotField numFmtId="14" showAll="0"/>
    <pivotField axis="axisCol" multipleItemSelectionAllowed="1" showAll="0">
      <items count="3">
        <item x="0"/>
        <item x="1"/>
        <item t="default"/>
      </items>
    </pivotField>
    <pivotField showAll="0"/>
    <pivotField showAll="0"/>
    <pivotField showAll="0"/>
    <pivotField showAll="0">
      <items count="4">
        <item x="0"/>
        <item x="1"/>
        <item x="2"/>
        <item t="default"/>
      </items>
    </pivotField>
    <pivotField showAll="0"/>
    <pivotField showAll="0"/>
    <pivotField showAll="0">
      <items count="51">
        <item x="41"/>
        <item x="38"/>
        <item x="15"/>
        <item x="48"/>
        <item x="7"/>
        <item x="32"/>
        <item x="31"/>
        <item x="23"/>
        <item x="47"/>
        <item x="27"/>
        <item x="20"/>
        <item x="46"/>
        <item x="49"/>
        <item x="17"/>
        <item x="35"/>
        <item x="9"/>
        <item x="10"/>
        <item x="24"/>
        <item x="8"/>
        <item x="14"/>
        <item x="1"/>
        <item x="33"/>
        <item x="22"/>
        <item x="30"/>
        <item x="11"/>
        <item x="29"/>
        <item x="39"/>
        <item x="0"/>
        <item x="26"/>
        <item x="25"/>
        <item x="36"/>
        <item x="3"/>
        <item x="43"/>
        <item x="42"/>
        <item x="6"/>
        <item x="18"/>
        <item x="21"/>
        <item x="2"/>
        <item x="40"/>
        <item x="12"/>
        <item x="13"/>
        <item x="19"/>
        <item x="16"/>
        <item x="4"/>
        <item x="45"/>
        <item x="28"/>
        <item x="37"/>
        <item x="5"/>
        <item x="34"/>
        <item x="44"/>
        <item t="default"/>
      </items>
    </pivotField>
    <pivotField showAll="0"/>
    <pivotField showAll="0">
      <items count="51">
        <item x="41"/>
        <item x="47"/>
        <item x="20"/>
        <item x="48"/>
        <item x="10"/>
        <item x="32"/>
        <item x="14"/>
        <item x="7"/>
        <item x="33"/>
        <item x="49"/>
        <item x="9"/>
        <item x="15"/>
        <item x="38"/>
        <item x="8"/>
        <item x="26"/>
        <item x="29"/>
        <item x="23"/>
        <item x="31"/>
        <item x="22"/>
        <item x="0"/>
        <item x="6"/>
        <item x="17"/>
        <item x="36"/>
        <item x="24"/>
        <item x="27"/>
        <item x="13"/>
        <item x="40"/>
        <item x="1"/>
        <item x="18"/>
        <item x="25"/>
        <item x="30"/>
        <item x="19"/>
        <item x="16"/>
        <item x="21"/>
        <item x="43"/>
        <item x="46"/>
        <item x="35"/>
        <item x="2"/>
        <item x="28"/>
        <item x="5"/>
        <item x="11"/>
        <item x="12"/>
        <item x="34"/>
        <item x="37"/>
        <item x="44"/>
        <item x="39"/>
        <item x="4"/>
        <item x="45"/>
        <item x="3"/>
        <item x="42"/>
        <item t="default"/>
      </items>
    </pivotField>
    <pivotField showAll="0">
      <items count="11">
        <item h="1" x="9"/>
        <item h="1" x="5"/>
        <item h="1" x="4"/>
        <item h="1" x="2"/>
        <item x="0"/>
        <item h="1" x="3"/>
        <item h="1" x="6"/>
        <item h="1" x="8"/>
        <item h="1" x="7"/>
        <item h="1" x="1"/>
        <item t="default"/>
      </items>
    </pivotField>
  </pivotFields>
  <rowFields count="1">
    <field x="4"/>
  </rowFields>
  <rowItems count="3">
    <i>
      <x/>
    </i>
    <i>
      <x v="1"/>
    </i>
    <i t="grand">
      <x/>
    </i>
  </rowItems>
  <colFields count="1">
    <field x="6"/>
  </colFields>
  <colItems count="3">
    <i>
      <x/>
    </i>
    <i>
      <x v="1"/>
    </i>
    <i t="grand">
      <x/>
    </i>
  </colItems>
  <dataFields count="1">
    <dataField name="Count of employee_id" fld="0" subtotal="count" baseField="4" baseItem="0"/>
  </dataFields>
  <chartFormats count="6">
    <chartFormat chart="14" format="0" series="1">
      <pivotArea type="data" outline="0" fieldPosition="0">
        <references count="2">
          <reference field="4294967294" count="1" selected="0">
            <x v="0"/>
          </reference>
          <reference field="6" count="1" selected="0">
            <x v="0"/>
          </reference>
        </references>
      </pivotArea>
    </chartFormat>
    <chartFormat chart="14" format="1" series="1">
      <pivotArea type="data" outline="0" fieldPosition="0">
        <references count="2">
          <reference field="4294967294" count="1" selected="0">
            <x v="0"/>
          </reference>
          <reference field="6" count="1" selected="0">
            <x v="1"/>
          </reference>
        </references>
      </pivotArea>
    </chartFormat>
    <chartFormat chart="17" format="4" series="1">
      <pivotArea type="data" outline="0" fieldPosition="0">
        <references count="2">
          <reference field="4294967294" count="1" selected="0">
            <x v="0"/>
          </reference>
          <reference field="6" count="1" selected="0">
            <x v="0"/>
          </reference>
        </references>
      </pivotArea>
    </chartFormat>
    <chartFormat chart="17" format="5" series="1">
      <pivotArea type="data" outline="0" fieldPosition="0">
        <references count="2">
          <reference field="4294967294" count="1" selected="0">
            <x v="0"/>
          </reference>
          <reference field="6" count="1" selected="0">
            <x v="1"/>
          </reference>
        </references>
      </pivotArea>
    </chartFormat>
    <chartFormat chart="17" format="6"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985B52B-525E-4E94-A346-8848586D09C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D3:G9" firstHeaderRow="1" firstDataRow="2" firstDataCol="1"/>
  <pivotFields count="17">
    <pivotField dataField="1"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items count="51">
        <item x="1"/>
        <item x="36"/>
        <item x="48"/>
        <item x="38"/>
        <item x="7"/>
        <item x="37"/>
        <item x="19"/>
        <item x="27"/>
        <item x="8"/>
        <item x="18"/>
        <item x="30"/>
        <item x="16"/>
        <item x="42"/>
        <item x="0"/>
        <item x="9"/>
        <item x="33"/>
        <item x="41"/>
        <item x="13"/>
        <item x="15"/>
        <item x="12"/>
        <item x="20"/>
        <item x="5"/>
        <item x="4"/>
        <item x="28"/>
        <item x="14"/>
        <item x="29"/>
        <item x="34"/>
        <item x="23"/>
        <item x="32"/>
        <item x="44"/>
        <item x="45"/>
        <item x="22"/>
        <item x="35"/>
        <item x="31"/>
        <item x="43"/>
        <item x="40"/>
        <item x="25"/>
        <item x="3"/>
        <item x="10"/>
        <item x="47"/>
        <item x="24"/>
        <item x="46"/>
        <item x="21"/>
        <item x="49"/>
        <item x="39"/>
        <item x="6"/>
        <item x="2"/>
        <item x="17"/>
        <item x="11"/>
        <item x="26"/>
        <item t="default"/>
      </items>
    </pivotField>
    <pivotField axis="axisRow" showAll="0">
      <items count="5">
        <item x="2"/>
        <item x="0"/>
        <item x="1"/>
        <item x="3"/>
        <item t="default"/>
      </items>
    </pivotField>
    <pivotField showAll="0"/>
    <pivotField showAll="0">
      <items count="3">
        <item x="0"/>
        <item x="1"/>
        <item t="default"/>
      </items>
    </pivotField>
    <pivotField numFmtId="14" showAll="0"/>
    <pivotField axis="axisCol" multipleItemSelectionAllowed="1" showAll="0">
      <items count="3">
        <item x="0"/>
        <item x="1"/>
        <item t="default"/>
      </items>
    </pivotField>
    <pivotField showAll="0"/>
    <pivotField showAll="0"/>
    <pivotField showAll="0"/>
    <pivotField showAll="0">
      <items count="4">
        <item x="0"/>
        <item x="1"/>
        <item x="2"/>
        <item t="default"/>
      </items>
    </pivotField>
    <pivotField showAll="0"/>
    <pivotField showAll="0"/>
    <pivotField showAll="0">
      <items count="51">
        <item x="41"/>
        <item x="38"/>
        <item x="15"/>
        <item x="48"/>
        <item x="7"/>
        <item x="32"/>
        <item x="31"/>
        <item x="23"/>
        <item x="47"/>
        <item x="27"/>
        <item x="20"/>
        <item x="46"/>
        <item x="49"/>
        <item x="17"/>
        <item x="35"/>
        <item x="9"/>
        <item x="10"/>
        <item x="24"/>
        <item x="8"/>
        <item x="14"/>
        <item x="1"/>
        <item x="33"/>
        <item x="22"/>
        <item x="30"/>
        <item x="11"/>
        <item x="29"/>
        <item x="39"/>
        <item x="0"/>
        <item x="26"/>
        <item x="25"/>
        <item x="36"/>
        <item x="3"/>
        <item x="43"/>
        <item x="42"/>
        <item x="6"/>
        <item x="18"/>
        <item x="21"/>
        <item x="2"/>
        <item x="40"/>
        <item x="12"/>
        <item x="13"/>
        <item x="19"/>
        <item x="16"/>
        <item x="4"/>
        <item x="45"/>
        <item x="28"/>
        <item x="37"/>
        <item x="5"/>
        <item x="34"/>
        <item x="44"/>
        <item t="default"/>
      </items>
    </pivotField>
    <pivotField showAll="0"/>
    <pivotField showAll="0">
      <items count="51">
        <item x="41"/>
        <item x="47"/>
        <item x="20"/>
        <item x="48"/>
        <item x="10"/>
        <item x="32"/>
        <item x="14"/>
        <item x="7"/>
        <item x="33"/>
        <item x="49"/>
        <item x="9"/>
        <item x="15"/>
        <item x="38"/>
        <item x="8"/>
        <item x="26"/>
        <item x="29"/>
        <item x="23"/>
        <item x="31"/>
        <item x="22"/>
        <item x="0"/>
        <item x="6"/>
        <item x="17"/>
        <item x="36"/>
        <item x="24"/>
        <item x="27"/>
        <item x="13"/>
        <item x="40"/>
        <item x="1"/>
        <item x="18"/>
        <item x="25"/>
        <item x="30"/>
        <item x="19"/>
        <item x="16"/>
        <item x="21"/>
        <item x="43"/>
        <item x="46"/>
        <item x="35"/>
        <item x="2"/>
        <item x="28"/>
        <item x="5"/>
        <item x="11"/>
        <item x="12"/>
        <item x="34"/>
        <item x="37"/>
        <item x="44"/>
        <item x="39"/>
        <item x="4"/>
        <item x="45"/>
        <item x="3"/>
        <item x="42"/>
        <item t="default"/>
      </items>
    </pivotField>
    <pivotField showAll="0">
      <items count="11">
        <item h="1" x="9"/>
        <item h="1" x="5"/>
        <item h="1" x="4"/>
        <item h="1" x="2"/>
        <item x="0"/>
        <item h="1" x="3"/>
        <item h="1" x="6"/>
        <item h="1" x="8"/>
        <item h="1" x="7"/>
        <item h="1" x="1"/>
        <item t="default"/>
      </items>
    </pivotField>
  </pivotFields>
  <rowFields count="1">
    <field x="2"/>
  </rowFields>
  <rowItems count="5">
    <i>
      <x/>
    </i>
    <i>
      <x v="1"/>
    </i>
    <i>
      <x v="2"/>
    </i>
    <i>
      <x v="3"/>
    </i>
    <i t="grand">
      <x/>
    </i>
  </rowItems>
  <colFields count="1">
    <field x="6"/>
  </colFields>
  <colItems count="3">
    <i>
      <x/>
    </i>
    <i>
      <x v="1"/>
    </i>
    <i t="grand">
      <x/>
    </i>
  </colItems>
  <dataFields count="1">
    <dataField name="Count of employee_id" fld="0" subtotal="count" baseField="2" baseItem="0"/>
  </dataFields>
  <chartFormats count="7">
    <chartFormat chart="9" format="0" series="1">
      <pivotArea type="data" outline="0" fieldPosition="0">
        <references count="2">
          <reference field="4294967294" count="1" selected="0">
            <x v="0"/>
          </reference>
          <reference field="6" count="1" selected="0">
            <x v="0"/>
          </reference>
        </references>
      </pivotArea>
    </chartFormat>
    <chartFormat chart="9" format="1" series="1">
      <pivotArea type="data" outline="0" fieldPosition="0">
        <references count="2">
          <reference field="4294967294" count="1" selected="0">
            <x v="0"/>
          </reference>
          <reference field="6" count="1" selected="0">
            <x v="1"/>
          </reference>
        </references>
      </pivotArea>
    </chartFormat>
    <chartFormat chart="13" format="4" series="1">
      <pivotArea type="data" outline="0" fieldPosition="0">
        <references count="2">
          <reference field="4294967294" count="1" selected="0">
            <x v="0"/>
          </reference>
          <reference field="6" count="1" selected="0">
            <x v="0"/>
          </reference>
        </references>
      </pivotArea>
    </chartFormat>
    <chartFormat chart="13" format="5" series="1">
      <pivotArea type="data" outline="0" fieldPosition="0">
        <references count="2">
          <reference field="4294967294" count="1" selected="0">
            <x v="0"/>
          </reference>
          <reference field="6" count="1" selected="0">
            <x v="1"/>
          </reference>
        </references>
      </pivotArea>
    </chartFormat>
    <chartFormat chart="13" format="6"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3" format="7">
      <pivotArea type="data" outline="0" fieldPosition="0">
        <references count="3">
          <reference field="4294967294" count="1" selected="0">
            <x v="0"/>
          </reference>
          <reference field="2" count="1" selected="0">
            <x v="3"/>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F0FE08C-F7BF-4018-8359-0C24A335698F}" autoFormatId="16" applyNumberFormats="0" applyBorderFormats="0" applyFontFormats="0" applyPatternFormats="0" applyAlignmentFormats="0" applyWidthHeightFormats="0">
  <queryTableRefresh nextId="18">
    <queryTableFields count="17">
      <queryTableField id="1" name="employee_id" tableColumnId="1"/>
      <queryTableField id="2" name="name" tableColumnId="2"/>
      <queryTableField id="3" name="department" tableColumnId="3"/>
      <queryTableField id="4" name="role" tableColumnId="4"/>
      <queryTableField id="5" name="gender" tableColumnId="5"/>
      <queryTableField id="6" name="hire_date" tableColumnId="6"/>
      <queryTableField id="7" name="attrition_flag" tableColumnId="7"/>
      <queryTableField id="8" name="attrition_reason" tableColumnId="8"/>
      <queryTableField id="9" name="last_working_date" tableColumnId="9"/>
      <queryTableField id="10" name="performance_rating" tableColumnId="10"/>
      <queryTableField id="11" name="promotions" tableColumnId="11"/>
      <queryTableField id="12" name="training_hours" tableColumnId="12"/>
      <queryTableField id="13" name="base_salary" tableColumnId="13"/>
      <queryTableField id="14" name="bonus" tableColumnId="14"/>
      <queryTableField id="15" name="benefits" tableColumnId="15"/>
      <queryTableField id="16" name="total_compensation" tableColumnId="16"/>
      <queryTableField id="17" name="tenure_years" tableColumnId="1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8A5C26BC-72BF-4C7D-9736-F649180D1D93}" sourceName="department">
  <pivotTables>
    <pivotTable tabId="3" name="PivotTable1"/>
    <pivotTable tabId="3" name="PivotTable2"/>
    <pivotTable tabId="3" name="PivotTable3"/>
    <pivotTable tabId="3" name="PivotTable4"/>
    <pivotTable tabId="3" name="PivotTable5"/>
  </pivotTables>
  <data>
    <tabular pivotCacheId="673461857">
      <items count="4">
        <i x="2" s="1"/>
        <i x="0"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9419FE0-5BDD-435D-A293-E088BDC63C98}" sourceName="gender">
  <pivotTables>
    <pivotTable tabId="3" name="PivotTable1"/>
    <pivotTable tabId="3" name="PivotTable2"/>
    <pivotTable tabId="3" name="PivotTable3"/>
    <pivotTable tabId="3" name="PivotTable4"/>
    <pivotTable tabId="3" name="PivotTable5"/>
  </pivotTables>
  <data>
    <tabular pivotCacheId="673461857">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motions" xr10:uid="{160CFC82-DFE3-41AF-8D9B-A533DF7487C1}" sourceName="promotions">
  <pivotTables>
    <pivotTable tabId="3" name="PivotTable1"/>
    <pivotTable tabId="3" name="PivotTable2"/>
    <pivotTable tabId="3" name="PivotTable3"/>
    <pivotTable tabId="3" name="PivotTable4"/>
    <pivotTable tabId="3" name="PivotTable5"/>
  </pivotTables>
  <data>
    <tabular pivotCacheId="673461857">
      <items count="3">
        <i x="0" s="1"/>
        <i x="1" s="1"/>
        <i x="2"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nure_years" xr10:uid="{721B49D9-0A16-4D19-B784-FA3F56A123BD}" sourceName="tenure_years">
  <pivotTables>
    <pivotTable tabId="3" name="PivotTable1"/>
    <pivotTable tabId="3" name="PivotTable2"/>
    <pivotTable tabId="3" name="PivotTable3"/>
    <pivotTable tabId="3" name="PivotTable4"/>
    <pivotTable tabId="3" name="PivotTable5"/>
  </pivotTables>
  <data>
    <tabular pivotCacheId="673461857">
      <items count="10">
        <i x="9"/>
        <i x="5"/>
        <i x="4"/>
        <i x="2"/>
        <i x="0" s="1"/>
        <i x="3"/>
        <i x="6"/>
        <i x="8"/>
        <i x="7"/>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E9AB75D8-6E1D-4955-9F0F-EF7FB2BC4B4B}" cache="Slicer_department" caption="department" columnCount="2" style="Slicer Style 1" rowHeight="288000"/>
  <slicer name="gender" xr10:uid="{298F1A95-D4D1-400F-B4F7-B73C9DE881D4}" cache="Slicer_gender" caption="gender" style="Slicer Style 1" rowHeight="288000"/>
  <slicer name="promotions" xr10:uid="{8DB777E7-3138-4374-85D5-C6049061395A}" cache="Slicer_promotions" caption="promotions" style="Slicer Style 1" rowHeight="216000"/>
  <slicer name="tenure_years" xr10:uid="{01841001-B965-4664-9BC1-424E6126AA6E}" cache="Slicer_tenure_years" caption="tenure_years" columnCount="2" style="Slicer Style 1" rowHeight="36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D5DCD1F-7BC0-4301-AAC0-CAC7E4104FFA}" name="employee_dashboard" displayName="employee_dashboard" ref="A1:Q51" tableType="queryTable" totalsRowShown="0">
  <autoFilter ref="A1:Q51" xr:uid="{0D5DCD1F-7BC0-4301-AAC0-CAC7E4104FFA}"/>
  <tableColumns count="17">
    <tableColumn id="1" xr3:uid="{B1AAD083-D53A-448A-8628-3F2965E9D926}" uniqueName="1" name="employee_id" queryTableFieldId="1"/>
    <tableColumn id="2" xr3:uid="{B0FD13EC-6680-4B62-9ACB-85690D11BA4C}" uniqueName="2" name="name" queryTableFieldId="2" dataDxfId="7"/>
    <tableColumn id="3" xr3:uid="{015E4610-6B5E-4618-A536-FFA162FF1D01}" uniqueName="3" name="department" queryTableFieldId="3" dataDxfId="6"/>
    <tableColumn id="4" xr3:uid="{D4C63212-19E0-4D55-81BF-C75EBF440A96}" uniqueName="4" name="role" queryTableFieldId="4" dataDxfId="5"/>
    <tableColumn id="5" xr3:uid="{E17E29A9-C0E3-4F9F-8615-96FFF08DD89F}" uniqueName="5" name="gender" queryTableFieldId="5" dataDxfId="4"/>
    <tableColumn id="6" xr3:uid="{5B4DFE0F-6D00-473F-B919-45F933C70DD2}" uniqueName="6" name="hire_date" queryTableFieldId="6" dataDxfId="3"/>
    <tableColumn id="7" xr3:uid="{9FDE4A1B-1A5F-49FA-BE74-0327B939824F}" uniqueName="7" name="attrition_flag" queryTableFieldId="7" dataDxfId="2"/>
    <tableColumn id="8" xr3:uid="{6F73BC71-1C1C-4398-BB87-22D092EB5BDB}" uniqueName="8" name="attrition_reason" queryTableFieldId="8" dataDxfId="1"/>
    <tableColumn id="9" xr3:uid="{28E6E6C0-6DF8-4321-AFBA-9A7F7576F551}" uniqueName="9" name="last_working_date" queryTableFieldId="9" dataDxfId="0"/>
    <tableColumn id="10" xr3:uid="{5D1A8932-148A-414F-8468-074181517A80}" uniqueName="10" name="performance_rating" queryTableFieldId="10"/>
    <tableColumn id="11" xr3:uid="{D37DA620-3A65-4024-9053-AE7F0BF45AFC}" uniqueName="11" name="promotions" queryTableFieldId="11"/>
    <tableColumn id="12" xr3:uid="{65008724-7816-4A75-9F72-9716E0473146}" uniqueName="12" name="training_hours" queryTableFieldId="12"/>
    <tableColumn id="13" xr3:uid="{2934D6CC-2F74-4ED8-BF07-4F847B34FCE2}" uniqueName="13" name="base_salary" queryTableFieldId="13"/>
    <tableColumn id="14" xr3:uid="{534C4BCC-39AA-4515-B7D5-E9E765A6C56E}" uniqueName="14" name="bonus" queryTableFieldId="14"/>
    <tableColumn id="15" xr3:uid="{FF8FB709-2010-49A2-AA90-BE196B5745FB}" uniqueName="15" name="benefits" queryTableFieldId="15"/>
    <tableColumn id="16" xr3:uid="{4A7E8E6C-1610-404D-8960-6685543E9595}" uniqueName="16" name="total_compensation" queryTableFieldId="16"/>
    <tableColumn id="17" xr3:uid="{90682F27-45EF-4F13-AB9B-1F51F3495E32}" uniqueName="17" name="tenure_years" queryTableFieldId="1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84144-013C-4529-9C04-885738E44633}">
  <dimension ref="A3:AA11"/>
  <sheetViews>
    <sheetView zoomScale="77" workbookViewId="0">
      <selection activeCell="U3" sqref="U3:AB14"/>
    </sheetView>
  </sheetViews>
  <sheetFormatPr defaultRowHeight="13.8" x14ac:dyDescent="0.3"/>
  <cols>
    <col min="1" max="1" width="12.6640625" bestFit="1" customWidth="1"/>
    <col min="2" max="2" width="15.6640625" bestFit="1" customWidth="1"/>
    <col min="3" max="3" width="12.109375" customWidth="1"/>
    <col min="4" max="4" width="18.77734375" bestFit="1" customWidth="1"/>
    <col min="5" max="5" width="15.21875" bestFit="1" customWidth="1"/>
    <col min="6" max="6" width="2" bestFit="1" customWidth="1"/>
    <col min="7" max="7" width="10.109375" bestFit="1" customWidth="1"/>
    <col min="8" max="9" width="5" bestFit="1" customWidth="1"/>
    <col min="10" max="10" width="18.77734375" bestFit="1" customWidth="1"/>
    <col min="11" max="11" width="15.21875" bestFit="1" customWidth="1"/>
    <col min="12" max="12" width="2" bestFit="1" customWidth="1"/>
    <col min="13" max="13" width="10.109375" bestFit="1" customWidth="1"/>
    <col min="14" max="14" width="5" bestFit="1" customWidth="1"/>
    <col min="15" max="15" width="18.77734375" bestFit="1" customWidth="1"/>
    <col min="16" max="16" width="15.21875" bestFit="1" customWidth="1"/>
    <col min="17" max="17" width="2" bestFit="1" customWidth="1"/>
    <col min="18" max="18" width="10.109375" bestFit="1" customWidth="1"/>
    <col min="19" max="19" width="6.88671875" bestFit="1" customWidth="1"/>
    <col min="20" max="20" width="10.109375" bestFit="1" customWidth="1"/>
    <col min="21" max="21" width="18.77734375" bestFit="1" customWidth="1"/>
    <col min="22" max="22" width="15.21875" bestFit="1" customWidth="1"/>
    <col min="23" max="26" width="3" bestFit="1" customWidth="1"/>
    <col min="27" max="28" width="10.109375" bestFit="1" customWidth="1"/>
    <col min="29" max="29" width="4.88671875" bestFit="1" customWidth="1"/>
    <col min="30" max="30" width="2" bestFit="1" customWidth="1"/>
    <col min="31" max="31" width="7.33203125" bestFit="1" customWidth="1"/>
    <col min="32" max="32" width="4.88671875" bestFit="1" customWidth="1"/>
    <col min="33" max="33" width="2" bestFit="1" customWidth="1"/>
    <col min="34" max="34" width="7.33203125" bestFit="1" customWidth="1"/>
    <col min="35" max="35" width="4.88671875" bestFit="1" customWidth="1"/>
    <col min="36" max="36" width="2" bestFit="1" customWidth="1"/>
    <col min="37" max="37" width="7.33203125" bestFit="1" customWidth="1"/>
    <col min="38" max="38" width="10.109375" bestFit="1" customWidth="1"/>
    <col min="39" max="39" width="7.33203125" bestFit="1" customWidth="1"/>
    <col min="40" max="40" width="4.88671875" bestFit="1" customWidth="1"/>
    <col min="41" max="42" width="2" bestFit="1" customWidth="1"/>
    <col min="43" max="43" width="7.33203125" bestFit="1" customWidth="1"/>
    <col min="44" max="44" width="10.109375" bestFit="1" customWidth="1"/>
    <col min="45" max="55" width="5" bestFit="1" customWidth="1"/>
    <col min="56" max="56" width="10.109375" bestFit="1" customWidth="1"/>
  </cols>
  <sheetData>
    <row r="3" spans="1:27" x14ac:dyDescent="0.3">
      <c r="A3" s="2" t="s">
        <v>95</v>
      </c>
      <c r="B3" t="s">
        <v>98</v>
      </c>
      <c r="D3" s="2" t="s">
        <v>96</v>
      </c>
      <c r="E3" s="2" t="s">
        <v>97</v>
      </c>
      <c r="J3" s="2" t="s">
        <v>96</v>
      </c>
      <c r="K3" s="2" t="s">
        <v>97</v>
      </c>
      <c r="O3" s="2" t="s">
        <v>96</v>
      </c>
      <c r="P3" s="2" t="s">
        <v>97</v>
      </c>
      <c r="U3" s="2" t="s">
        <v>96</v>
      </c>
      <c r="V3" s="2" t="s">
        <v>97</v>
      </c>
    </row>
    <row r="4" spans="1:27" x14ac:dyDescent="0.3">
      <c r="A4" s="3" t="s">
        <v>21</v>
      </c>
      <c r="B4" s="9">
        <v>5</v>
      </c>
      <c r="D4" s="2" t="s">
        <v>95</v>
      </c>
      <c r="E4" t="s">
        <v>21</v>
      </c>
      <c r="F4" t="s">
        <v>43</v>
      </c>
      <c r="G4" t="s">
        <v>94</v>
      </c>
      <c r="J4" s="2" t="s">
        <v>95</v>
      </c>
      <c r="K4" t="s">
        <v>21</v>
      </c>
      <c r="L4" t="s">
        <v>43</v>
      </c>
      <c r="M4" t="s">
        <v>94</v>
      </c>
      <c r="O4" s="2" t="s">
        <v>95</v>
      </c>
      <c r="P4" t="s">
        <v>21</v>
      </c>
      <c r="Q4" t="s">
        <v>43</v>
      </c>
      <c r="R4" t="s">
        <v>94</v>
      </c>
      <c r="U4" s="2" t="s">
        <v>95</v>
      </c>
      <c r="V4">
        <v>10</v>
      </c>
      <c r="W4">
        <v>30</v>
      </c>
      <c r="X4">
        <v>40</v>
      </c>
      <c r="Y4">
        <v>50</v>
      </c>
      <c r="Z4">
        <v>60</v>
      </c>
      <c r="AA4" t="s">
        <v>94</v>
      </c>
    </row>
    <row r="5" spans="1:27" x14ac:dyDescent="0.3">
      <c r="A5" s="3" t="s">
        <v>43</v>
      </c>
      <c r="B5" s="9">
        <v>2</v>
      </c>
      <c r="D5" s="3" t="s">
        <v>27</v>
      </c>
      <c r="E5" s="9">
        <v>2</v>
      </c>
      <c r="F5" s="9">
        <v>1</v>
      </c>
      <c r="G5" s="9">
        <v>3</v>
      </c>
      <c r="J5" s="3" t="s">
        <v>20</v>
      </c>
      <c r="K5" s="9">
        <v>3</v>
      </c>
      <c r="L5" s="9">
        <v>1</v>
      </c>
      <c r="M5" s="9">
        <v>4</v>
      </c>
      <c r="O5" s="3">
        <v>6</v>
      </c>
      <c r="P5" s="9">
        <v>5</v>
      </c>
      <c r="Q5" s="9">
        <v>2</v>
      </c>
      <c r="R5" s="9">
        <v>7</v>
      </c>
      <c r="U5" s="3">
        <v>0</v>
      </c>
      <c r="V5" s="9">
        <v>2</v>
      </c>
      <c r="W5" s="9">
        <v>1</v>
      </c>
      <c r="X5" s="9"/>
      <c r="Y5" s="9"/>
      <c r="Z5" s="9">
        <v>1</v>
      </c>
      <c r="AA5" s="9">
        <v>4</v>
      </c>
    </row>
    <row r="6" spans="1:27" x14ac:dyDescent="0.3">
      <c r="A6" s="3" t="s">
        <v>94</v>
      </c>
      <c r="B6" s="9">
        <v>7</v>
      </c>
      <c r="D6" s="3" t="s">
        <v>18</v>
      </c>
      <c r="E6" s="9">
        <v>2</v>
      </c>
      <c r="F6" s="9"/>
      <c r="G6" s="9">
        <v>2</v>
      </c>
      <c r="J6" s="3" t="s">
        <v>25</v>
      </c>
      <c r="K6" s="9">
        <v>2</v>
      </c>
      <c r="L6" s="9">
        <v>1</v>
      </c>
      <c r="M6" s="9">
        <v>3</v>
      </c>
      <c r="O6" s="3" t="s">
        <v>94</v>
      </c>
      <c r="P6" s="9">
        <v>5</v>
      </c>
      <c r="Q6" s="9">
        <v>2</v>
      </c>
      <c r="R6" s="9">
        <v>7</v>
      </c>
      <c r="U6" s="4" t="s">
        <v>21</v>
      </c>
      <c r="V6" s="9">
        <v>2</v>
      </c>
      <c r="W6" s="9">
        <v>1</v>
      </c>
      <c r="X6" s="9"/>
      <c r="Y6" s="9"/>
      <c r="Z6" s="9"/>
      <c r="AA6" s="9">
        <v>3</v>
      </c>
    </row>
    <row r="7" spans="1:27" x14ac:dyDescent="0.3">
      <c r="D7" s="3" t="s">
        <v>23</v>
      </c>
      <c r="E7" s="9">
        <v>1</v>
      </c>
      <c r="F7" s="9"/>
      <c r="G7" s="9">
        <v>1</v>
      </c>
      <c r="J7" s="3" t="s">
        <v>94</v>
      </c>
      <c r="K7" s="9">
        <v>5</v>
      </c>
      <c r="L7" s="9">
        <v>2</v>
      </c>
      <c r="M7" s="9">
        <v>7</v>
      </c>
      <c r="U7" s="4" t="s">
        <v>43</v>
      </c>
      <c r="V7" s="9"/>
      <c r="W7" s="9"/>
      <c r="X7" s="9"/>
      <c r="Y7" s="9"/>
      <c r="Z7" s="9">
        <v>1</v>
      </c>
      <c r="AA7" s="9">
        <v>1</v>
      </c>
    </row>
    <row r="8" spans="1:27" x14ac:dyDescent="0.3">
      <c r="D8" s="3" t="s">
        <v>30</v>
      </c>
      <c r="E8" s="9"/>
      <c r="F8" s="9">
        <v>1</v>
      </c>
      <c r="G8" s="9">
        <v>1</v>
      </c>
      <c r="U8" s="3">
        <v>1</v>
      </c>
      <c r="V8" s="9">
        <v>1</v>
      </c>
      <c r="W8" s="9"/>
      <c r="X8" s="9">
        <v>1</v>
      </c>
      <c r="Y8" s="9">
        <v>1</v>
      </c>
      <c r="Z8" s="9"/>
      <c r="AA8" s="9">
        <v>3</v>
      </c>
    </row>
    <row r="9" spans="1:27" x14ac:dyDescent="0.3">
      <c r="D9" s="3" t="s">
        <v>94</v>
      </c>
      <c r="E9" s="9">
        <v>5</v>
      </c>
      <c r="F9" s="9">
        <v>2</v>
      </c>
      <c r="G9" s="9">
        <v>7</v>
      </c>
      <c r="U9" s="4" t="s">
        <v>21</v>
      </c>
      <c r="V9" s="9">
        <v>1</v>
      </c>
      <c r="W9" s="9"/>
      <c r="X9" s="9"/>
      <c r="Y9" s="9">
        <v>1</v>
      </c>
      <c r="Z9" s="9"/>
      <c r="AA9" s="9">
        <v>2</v>
      </c>
    </row>
    <row r="10" spans="1:27" x14ac:dyDescent="0.3">
      <c r="U10" s="4" t="s">
        <v>43</v>
      </c>
      <c r="V10" s="9"/>
      <c r="W10" s="9"/>
      <c r="X10" s="9">
        <v>1</v>
      </c>
      <c r="Y10" s="9"/>
      <c r="Z10" s="9"/>
      <c r="AA10" s="9">
        <v>1</v>
      </c>
    </row>
    <row r="11" spans="1:27" x14ac:dyDescent="0.3">
      <c r="U11" s="3" t="s">
        <v>94</v>
      </c>
      <c r="V11" s="9">
        <v>3</v>
      </c>
      <c r="W11" s="9">
        <v>1</v>
      </c>
      <c r="X11" s="9">
        <v>1</v>
      </c>
      <c r="Y11" s="9">
        <v>1</v>
      </c>
      <c r="Z11" s="9">
        <v>1</v>
      </c>
      <c r="AA11" s="9">
        <v>7</v>
      </c>
    </row>
  </sheetData>
  <pageMargins left="0.7" right="0.7" top="0.75" bottom="0.75" header="0.3" footer="0.3"/>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21D92-58F8-4880-8F68-0AE47A49D7C1}">
  <dimension ref="A1:R40"/>
  <sheetViews>
    <sheetView showGridLines="0" tabSelected="1" topLeftCell="A2" zoomScale="74" workbookViewId="0">
      <selection activeCell="T2" sqref="T2"/>
    </sheetView>
  </sheetViews>
  <sheetFormatPr defaultRowHeight="13.8" x14ac:dyDescent="0.3"/>
  <sheetData>
    <row r="1" spans="1:18" ht="41.4" customHeight="1" x14ac:dyDescent="0.3">
      <c r="A1" s="7" t="s">
        <v>99</v>
      </c>
      <c r="B1" s="8"/>
      <c r="C1" s="8"/>
      <c r="D1" s="8"/>
      <c r="E1" s="8"/>
      <c r="F1" s="8"/>
      <c r="G1" s="8"/>
      <c r="H1" s="8"/>
      <c r="I1" s="8"/>
      <c r="J1" s="8"/>
      <c r="K1" s="8"/>
      <c r="L1" s="8"/>
      <c r="M1" s="8"/>
      <c r="N1" s="8"/>
      <c r="O1" s="8"/>
      <c r="P1" s="8"/>
      <c r="Q1" s="6"/>
      <c r="R1" s="6"/>
    </row>
    <row r="2" spans="1:18" x14ac:dyDescent="0.3">
      <c r="A2" s="5"/>
      <c r="B2" s="5"/>
      <c r="C2" s="5"/>
      <c r="D2" s="5"/>
      <c r="E2" s="5"/>
      <c r="F2" s="5"/>
      <c r="G2" s="5"/>
      <c r="H2" s="5"/>
      <c r="I2" s="5"/>
      <c r="J2" s="5"/>
      <c r="K2" s="5"/>
      <c r="L2" s="5"/>
      <c r="M2" s="5"/>
      <c r="N2" s="5"/>
      <c r="O2" s="5"/>
      <c r="P2" s="5"/>
      <c r="Q2" s="5"/>
      <c r="R2" s="5"/>
    </row>
    <row r="3" spans="1:18" x14ac:dyDescent="0.3">
      <c r="A3" s="5"/>
      <c r="B3" s="5"/>
      <c r="C3" s="5"/>
      <c r="D3" s="5"/>
      <c r="E3" s="5"/>
      <c r="F3" s="5"/>
      <c r="G3" s="5"/>
      <c r="H3" s="5"/>
      <c r="I3" s="5"/>
      <c r="J3" s="5"/>
      <c r="K3" s="5"/>
      <c r="L3" s="5"/>
      <c r="M3" s="5"/>
      <c r="N3" s="5"/>
      <c r="O3" s="5"/>
      <c r="P3" s="5"/>
      <c r="Q3" s="5"/>
      <c r="R3" s="5"/>
    </row>
    <row r="4" spans="1:18" x14ac:dyDescent="0.3">
      <c r="A4" s="5"/>
      <c r="B4" s="5"/>
      <c r="C4" s="5"/>
      <c r="D4" s="5"/>
      <c r="E4" s="5"/>
      <c r="F4" s="5"/>
      <c r="G4" s="5"/>
      <c r="H4" s="5"/>
      <c r="I4" s="5"/>
      <c r="J4" s="5"/>
      <c r="K4" s="5"/>
      <c r="L4" s="5"/>
      <c r="M4" s="5"/>
      <c r="N4" s="5"/>
      <c r="O4" s="5"/>
      <c r="P4" s="5"/>
      <c r="Q4" s="5"/>
      <c r="R4" s="5"/>
    </row>
    <row r="5" spans="1:18" x14ac:dyDescent="0.3">
      <c r="A5" s="5"/>
      <c r="B5" s="5"/>
      <c r="C5" s="5"/>
      <c r="D5" s="5"/>
      <c r="E5" s="5"/>
      <c r="F5" s="5"/>
      <c r="G5" s="5"/>
      <c r="H5" s="5"/>
      <c r="I5" s="5"/>
      <c r="J5" s="5"/>
      <c r="K5" s="5"/>
      <c r="L5" s="5"/>
      <c r="M5" s="5"/>
      <c r="N5" s="5"/>
      <c r="O5" s="5"/>
      <c r="P5" s="5"/>
      <c r="Q5" s="5"/>
      <c r="R5" s="5"/>
    </row>
    <row r="6" spans="1:18" x14ac:dyDescent="0.3">
      <c r="A6" s="5"/>
      <c r="B6" s="5"/>
      <c r="C6" s="5"/>
      <c r="D6" s="5"/>
      <c r="E6" s="5"/>
      <c r="F6" s="5"/>
      <c r="G6" s="5"/>
      <c r="H6" s="5"/>
      <c r="I6" s="5"/>
      <c r="J6" s="5"/>
      <c r="K6" s="5"/>
      <c r="L6" s="5"/>
      <c r="M6" s="5"/>
      <c r="N6" s="5"/>
      <c r="O6" s="5"/>
      <c r="P6" s="5"/>
      <c r="Q6" s="5"/>
      <c r="R6" s="5"/>
    </row>
    <row r="7" spans="1:18" x14ac:dyDescent="0.3">
      <c r="A7" s="5"/>
      <c r="B7" s="5"/>
      <c r="C7" s="5"/>
      <c r="D7" s="5"/>
      <c r="E7" s="5"/>
      <c r="F7" s="5"/>
      <c r="G7" s="5"/>
      <c r="H7" s="5"/>
      <c r="I7" s="5"/>
      <c r="J7" s="5"/>
      <c r="K7" s="5"/>
      <c r="L7" s="5"/>
      <c r="M7" s="5"/>
      <c r="N7" s="5"/>
      <c r="O7" s="5"/>
      <c r="P7" s="5"/>
      <c r="Q7" s="5"/>
      <c r="R7" s="5"/>
    </row>
    <row r="8" spans="1:18" x14ac:dyDescent="0.3">
      <c r="A8" s="5"/>
      <c r="B8" s="5"/>
      <c r="C8" s="5"/>
      <c r="D8" s="5"/>
      <c r="E8" s="5"/>
      <c r="F8" s="5"/>
      <c r="G8" s="5"/>
      <c r="H8" s="5"/>
      <c r="I8" s="5"/>
      <c r="J8" s="5"/>
      <c r="K8" s="5"/>
      <c r="L8" s="5"/>
      <c r="M8" s="5"/>
      <c r="N8" s="5"/>
      <c r="O8" s="5"/>
      <c r="P8" s="5"/>
      <c r="Q8" s="5"/>
      <c r="R8" s="5"/>
    </row>
    <row r="9" spans="1:18" x14ac:dyDescent="0.3">
      <c r="A9" s="5"/>
      <c r="B9" s="5"/>
      <c r="C9" s="5"/>
      <c r="D9" s="5"/>
      <c r="E9" s="5"/>
      <c r="F9" s="5"/>
      <c r="G9" s="5"/>
      <c r="H9" s="5"/>
      <c r="I9" s="5"/>
      <c r="J9" s="5"/>
      <c r="K9" s="5"/>
      <c r="L9" s="5"/>
      <c r="M9" s="5"/>
      <c r="N9" s="5"/>
      <c r="O9" s="5"/>
      <c r="P9" s="5"/>
      <c r="Q9" s="5"/>
      <c r="R9" s="5"/>
    </row>
    <row r="10" spans="1:18" x14ac:dyDescent="0.3">
      <c r="A10" s="5"/>
      <c r="B10" s="5"/>
      <c r="C10" s="5"/>
      <c r="D10" s="5"/>
      <c r="E10" s="5"/>
      <c r="F10" s="5"/>
      <c r="G10" s="5"/>
      <c r="H10" s="5"/>
      <c r="I10" s="5"/>
      <c r="J10" s="5"/>
      <c r="K10" s="5"/>
      <c r="L10" s="5"/>
      <c r="M10" s="5"/>
      <c r="N10" s="5"/>
      <c r="O10" s="5"/>
      <c r="P10" s="5"/>
      <c r="Q10" s="5"/>
      <c r="R10" s="5"/>
    </row>
    <row r="11" spans="1:18" x14ac:dyDescent="0.3">
      <c r="A11" s="5"/>
      <c r="B11" s="5"/>
      <c r="C11" s="5"/>
      <c r="D11" s="5"/>
      <c r="E11" s="5"/>
      <c r="F11" s="5"/>
      <c r="G11" s="5"/>
      <c r="H11" s="5"/>
      <c r="I11" s="5"/>
      <c r="J11" s="5"/>
      <c r="K11" s="5"/>
      <c r="L11" s="5"/>
      <c r="M11" s="5"/>
      <c r="N11" s="5"/>
      <c r="O11" s="5"/>
      <c r="P11" s="5"/>
      <c r="Q11" s="5"/>
      <c r="R11" s="5"/>
    </row>
    <row r="12" spans="1:18" x14ac:dyDescent="0.3">
      <c r="A12" s="5"/>
      <c r="B12" s="5"/>
      <c r="C12" s="5"/>
      <c r="D12" s="5"/>
      <c r="E12" s="5"/>
      <c r="F12" s="5"/>
      <c r="G12" s="5"/>
      <c r="H12" s="5"/>
      <c r="I12" s="5"/>
      <c r="J12" s="5"/>
      <c r="K12" s="5"/>
      <c r="L12" s="5"/>
      <c r="M12" s="5"/>
      <c r="N12" s="5"/>
      <c r="O12" s="5"/>
      <c r="P12" s="5"/>
      <c r="Q12" s="5"/>
      <c r="R12" s="5"/>
    </row>
    <row r="13" spans="1:18" x14ac:dyDescent="0.3">
      <c r="A13" s="5"/>
      <c r="B13" s="5"/>
      <c r="C13" s="5"/>
      <c r="D13" s="5"/>
      <c r="E13" s="5"/>
      <c r="F13" s="5"/>
      <c r="G13" s="5"/>
      <c r="H13" s="5"/>
      <c r="I13" s="5"/>
      <c r="J13" s="5"/>
      <c r="K13" s="5"/>
      <c r="L13" s="5"/>
      <c r="M13" s="5"/>
      <c r="N13" s="5"/>
      <c r="O13" s="5"/>
      <c r="P13" s="5"/>
      <c r="Q13" s="5"/>
      <c r="R13" s="5"/>
    </row>
    <row r="14" spans="1:18" x14ac:dyDescent="0.3">
      <c r="A14" s="5"/>
      <c r="B14" s="5"/>
      <c r="C14" s="5"/>
      <c r="D14" s="5"/>
      <c r="E14" s="5"/>
      <c r="F14" s="5"/>
      <c r="G14" s="5"/>
      <c r="H14" s="5"/>
      <c r="I14" s="5"/>
      <c r="J14" s="5"/>
      <c r="K14" s="5"/>
      <c r="L14" s="5"/>
      <c r="M14" s="5"/>
      <c r="N14" s="5"/>
      <c r="O14" s="5"/>
      <c r="P14" s="5"/>
      <c r="Q14" s="5"/>
      <c r="R14" s="5"/>
    </row>
    <row r="15" spans="1:18" x14ac:dyDescent="0.3">
      <c r="A15" s="5"/>
      <c r="B15" s="5"/>
      <c r="C15" s="5"/>
      <c r="D15" s="5"/>
      <c r="E15" s="5"/>
      <c r="F15" s="5"/>
      <c r="G15" s="5"/>
      <c r="H15" s="5"/>
      <c r="I15" s="5"/>
      <c r="J15" s="5"/>
      <c r="K15" s="5"/>
      <c r="L15" s="5"/>
      <c r="M15" s="5"/>
      <c r="N15" s="5"/>
      <c r="O15" s="5"/>
      <c r="P15" s="5"/>
      <c r="Q15" s="5"/>
      <c r="R15" s="5"/>
    </row>
    <row r="16" spans="1:18" x14ac:dyDescent="0.3">
      <c r="A16" s="5"/>
      <c r="B16" s="5"/>
      <c r="C16" s="5"/>
      <c r="D16" s="5"/>
      <c r="E16" s="5"/>
      <c r="F16" s="5"/>
      <c r="G16" s="5"/>
      <c r="H16" s="5"/>
      <c r="I16" s="5"/>
      <c r="J16" s="5"/>
      <c r="K16" s="5"/>
      <c r="L16" s="5"/>
      <c r="M16" s="5"/>
      <c r="N16" s="5"/>
      <c r="O16" s="5"/>
      <c r="P16" s="5"/>
      <c r="Q16" s="5"/>
      <c r="R16" s="5"/>
    </row>
    <row r="17" spans="1:18" x14ac:dyDescent="0.3">
      <c r="A17" s="5"/>
      <c r="B17" s="5"/>
      <c r="C17" s="5"/>
      <c r="D17" s="5"/>
      <c r="E17" s="5"/>
      <c r="F17" s="5"/>
      <c r="G17" s="5"/>
      <c r="H17" s="5"/>
      <c r="I17" s="5"/>
      <c r="J17" s="5"/>
      <c r="K17" s="5"/>
      <c r="L17" s="5"/>
      <c r="M17" s="5"/>
      <c r="N17" s="5"/>
      <c r="O17" s="5"/>
      <c r="P17" s="5"/>
      <c r="Q17" s="5"/>
      <c r="R17" s="5"/>
    </row>
    <row r="18" spans="1:18" x14ac:dyDescent="0.3">
      <c r="A18" s="5"/>
      <c r="B18" s="5"/>
      <c r="C18" s="5"/>
      <c r="D18" s="5"/>
      <c r="E18" s="5"/>
      <c r="F18" s="5"/>
      <c r="G18" s="5"/>
      <c r="H18" s="5"/>
      <c r="I18" s="5"/>
      <c r="J18" s="5"/>
      <c r="K18" s="5"/>
      <c r="L18" s="5"/>
      <c r="M18" s="5"/>
      <c r="N18" s="5"/>
      <c r="O18" s="5"/>
      <c r="P18" s="5"/>
      <c r="Q18" s="5"/>
      <c r="R18" s="5"/>
    </row>
    <row r="19" spans="1:18" x14ac:dyDescent="0.3">
      <c r="A19" s="5"/>
      <c r="B19" s="5"/>
      <c r="C19" s="5"/>
      <c r="D19" s="5"/>
      <c r="E19" s="5"/>
      <c r="F19" s="5"/>
      <c r="G19" s="5"/>
      <c r="H19" s="5"/>
      <c r="I19" s="5"/>
      <c r="J19" s="5"/>
      <c r="K19" s="5"/>
      <c r="L19" s="5"/>
      <c r="M19" s="5"/>
      <c r="N19" s="5"/>
      <c r="O19" s="5"/>
      <c r="P19" s="5"/>
      <c r="Q19" s="5"/>
      <c r="R19" s="5"/>
    </row>
    <row r="20" spans="1:18" x14ac:dyDescent="0.3">
      <c r="A20" s="5"/>
      <c r="B20" s="5"/>
      <c r="C20" s="5"/>
      <c r="D20" s="5"/>
      <c r="E20" s="5"/>
      <c r="F20" s="5"/>
      <c r="G20" s="5"/>
      <c r="H20" s="5"/>
      <c r="I20" s="5"/>
      <c r="J20" s="5"/>
      <c r="K20" s="5"/>
      <c r="L20" s="5"/>
      <c r="M20" s="5"/>
      <c r="N20" s="5"/>
      <c r="O20" s="5"/>
      <c r="P20" s="5"/>
      <c r="Q20" s="5"/>
      <c r="R20" s="5"/>
    </row>
    <row r="21" spans="1:18" x14ac:dyDescent="0.3">
      <c r="A21" s="5"/>
      <c r="B21" s="5"/>
      <c r="C21" s="5"/>
      <c r="D21" s="5"/>
      <c r="E21" s="5"/>
      <c r="F21" s="5"/>
      <c r="G21" s="5"/>
      <c r="H21" s="5"/>
      <c r="I21" s="5"/>
      <c r="J21" s="5"/>
      <c r="K21" s="5"/>
      <c r="L21" s="5"/>
      <c r="M21" s="5"/>
      <c r="N21" s="5"/>
      <c r="O21" s="5"/>
      <c r="P21" s="5"/>
      <c r="Q21" s="5"/>
      <c r="R21" s="5"/>
    </row>
    <row r="22" spans="1:18" x14ac:dyDescent="0.3">
      <c r="A22" s="5"/>
      <c r="B22" s="5"/>
      <c r="C22" s="5"/>
      <c r="D22" s="5"/>
      <c r="E22" s="5"/>
      <c r="F22" s="5"/>
      <c r="G22" s="5"/>
      <c r="H22" s="5"/>
      <c r="I22" s="5"/>
      <c r="J22" s="5"/>
      <c r="K22" s="5"/>
      <c r="L22" s="5"/>
      <c r="M22" s="5"/>
      <c r="N22" s="5"/>
      <c r="O22" s="5"/>
      <c r="P22" s="5"/>
      <c r="Q22" s="5"/>
      <c r="R22" s="5"/>
    </row>
    <row r="23" spans="1:18" x14ac:dyDescent="0.3">
      <c r="A23" s="5"/>
      <c r="B23" s="5"/>
      <c r="C23" s="5"/>
      <c r="D23" s="5"/>
      <c r="E23" s="5"/>
      <c r="F23" s="5"/>
      <c r="G23" s="5"/>
      <c r="H23" s="5"/>
      <c r="I23" s="5"/>
      <c r="J23" s="5"/>
      <c r="K23" s="5"/>
      <c r="L23" s="5"/>
      <c r="M23" s="5"/>
      <c r="N23" s="5"/>
      <c r="O23" s="5"/>
      <c r="P23" s="5"/>
      <c r="Q23" s="5"/>
      <c r="R23" s="5"/>
    </row>
    <row r="24" spans="1:18" x14ac:dyDescent="0.3">
      <c r="A24" s="5"/>
      <c r="B24" s="5"/>
      <c r="C24" s="5"/>
      <c r="D24" s="5"/>
      <c r="E24" s="5"/>
      <c r="F24" s="5"/>
      <c r="G24" s="5"/>
      <c r="H24" s="5"/>
      <c r="I24" s="5"/>
      <c r="J24" s="5"/>
      <c r="K24" s="5"/>
      <c r="L24" s="5"/>
      <c r="M24" s="5"/>
      <c r="N24" s="5"/>
      <c r="O24" s="5"/>
      <c r="P24" s="5"/>
      <c r="Q24" s="5"/>
      <c r="R24" s="5"/>
    </row>
    <row r="25" spans="1:18" x14ac:dyDescent="0.3">
      <c r="A25" s="5"/>
      <c r="B25" s="5"/>
      <c r="C25" s="5"/>
      <c r="D25" s="5"/>
      <c r="E25" s="5"/>
      <c r="F25" s="5"/>
      <c r="G25" s="5"/>
      <c r="H25" s="5"/>
      <c r="I25" s="5"/>
      <c r="J25" s="5"/>
      <c r="K25" s="5"/>
      <c r="L25" s="5"/>
      <c r="M25" s="5"/>
      <c r="N25" s="5"/>
      <c r="O25" s="5"/>
      <c r="P25" s="5"/>
      <c r="Q25" s="5"/>
      <c r="R25" s="5"/>
    </row>
    <row r="26" spans="1:18" x14ac:dyDescent="0.3">
      <c r="A26" s="5"/>
      <c r="B26" s="5"/>
      <c r="C26" s="5"/>
      <c r="D26" s="5"/>
      <c r="E26" s="5"/>
      <c r="F26" s="5"/>
      <c r="G26" s="5"/>
      <c r="H26" s="5"/>
      <c r="I26" s="5"/>
      <c r="J26" s="5"/>
      <c r="K26" s="5"/>
      <c r="L26" s="5"/>
      <c r="M26" s="5"/>
      <c r="N26" s="5"/>
      <c r="O26" s="5"/>
      <c r="P26" s="5"/>
      <c r="Q26" s="5"/>
      <c r="R26" s="5"/>
    </row>
    <row r="27" spans="1:18" x14ac:dyDescent="0.3">
      <c r="A27" s="5"/>
      <c r="B27" s="5"/>
      <c r="C27" s="5"/>
      <c r="D27" s="5"/>
      <c r="E27" s="5"/>
      <c r="F27" s="5"/>
      <c r="G27" s="5"/>
      <c r="H27" s="5"/>
      <c r="I27" s="5"/>
      <c r="J27" s="5"/>
      <c r="K27" s="5"/>
      <c r="L27" s="5"/>
      <c r="M27" s="5"/>
      <c r="N27" s="5"/>
      <c r="O27" s="5"/>
      <c r="P27" s="5"/>
      <c r="Q27" s="5"/>
      <c r="R27" s="5"/>
    </row>
    <row r="28" spans="1:18" x14ac:dyDescent="0.3">
      <c r="A28" s="5"/>
      <c r="B28" s="5"/>
      <c r="C28" s="5"/>
      <c r="D28" s="5"/>
      <c r="E28" s="5"/>
      <c r="F28" s="5"/>
      <c r="G28" s="5"/>
      <c r="H28" s="5"/>
      <c r="I28" s="5"/>
      <c r="J28" s="5"/>
      <c r="K28" s="5"/>
      <c r="L28" s="5"/>
      <c r="M28" s="5"/>
      <c r="N28" s="5"/>
      <c r="O28" s="5"/>
      <c r="P28" s="5"/>
      <c r="Q28" s="5"/>
      <c r="R28" s="5"/>
    </row>
    <row r="29" spans="1:18" x14ac:dyDescent="0.3">
      <c r="A29" s="5"/>
      <c r="B29" s="5"/>
      <c r="C29" s="5"/>
      <c r="D29" s="5"/>
      <c r="E29" s="5"/>
      <c r="F29" s="5"/>
      <c r="G29" s="5"/>
      <c r="H29" s="5"/>
      <c r="I29" s="5"/>
      <c r="J29" s="5"/>
      <c r="K29" s="5"/>
      <c r="L29" s="5"/>
      <c r="M29" s="5"/>
      <c r="N29" s="5"/>
      <c r="O29" s="5"/>
      <c r="P29" s="5"/>
      <c r="Q29" s="5"/>
      <c r="R29" s="5"/>
    </row>
    <row r="30" spans="1:18" x14ac:dyDescent="0.3">
      <c r="A30" s="5"/>
      <c r="B30" s="5"/>
      <c r="C30" s="5"/>
      <c r="D30" s="5"/>
      <c r="E30" s="5"/>
      <c r="F30" s="5"/>
      <c r="G30" s="5"/>
      <c r="H30" s="5"/>
      <c r="I30" s="5"/>
      <c r="J30" s="5"/>
      <c r="K30" s="5"/>
      <c r="L30" s="5"/>
      <c r="M30" s="5"/>
      <c r="N30" s="5"/>
      <c r="O30" s="5"/>
      <c r="P30" s="5"/>
      <c r="Q30" s="5"/>
      <c r="R30" s="5"/>
    </row>
    <row r="31" spans="1:18" x14ac:dyDescent="0.3">
      <c r="A31" s="5"/>
      <c r="B31" s="5"/>
      <c r="C31" s="5"/>
      <c r="D31" s="5"/>
      <c r="E31" s="5"/>
      <c r="F31" s="5"/>
      <c r="G31" s="5"/>
      <c r="H31" s="5"/>
      <c r="I31" s="5"/>
      <c r="J31" s="5"/>
      <c r="K31" s="5"/>
      <c r="L31" s="5"/>
      <c r="M31" s="5"/>
      <c r="N31" s="5"/>
      <c r="O31" s="5"/>
      <c r="P31" s="5"/>
      <c r="Q31" s="5"/>
      <c r="R31" s="5"/>
    </row>
    <row r="32" spans="1:18" x14ac:dyDescent="0.3">
      <c r="A32" s="5"/>
      <c r="B32" s="5"/>
      <c r="C32" s="5"/>
      <c r="D32" s="5"/>
      <c r="E32" s="5"/>
      <c r="F32" s="5"/>
      <c r="G32" s="5"/>
      <c r="H32" s="5"/>
      <c r="I32" s="5"/>
      <c r="J32" s="5"/>
      <c r="K32" s="5"/>
      <c r="L32" s="5"/>
      <c r="M32" s="5"/>
      <c r="N32" s="5"/>
      <c r="O32" s="5"/>
      <c r="P32" s="5"/>
      <c r="Q32" s="5"/>
      <c r="R32" s="5"/>
    </row>
    <row r="33" spans="1:18" x14ac:dyDescent="0.3">
      <c r="A33" s="5"/>
      <c r="B33" s="5"/>
      <c r="C33" s="5"/>
      <c r="D33" s="5"/>
      <c r="E33" s="5"/>
      <c r="F33" s="5"/>
      <c r="G33" s="5"/>
      <c r="H33" s="5"/>
      <c r="I33" s="5"/>
      <c r="J33" s="5"/>
      <c r="K33" s="5"/>
      <c r="L33" s="5"/>
      <c r="M33" s="5"/>
      <c r="N33" s="5"/>
      <c r="O33" s="5"/>
      <c r="P33" s="5"/>
      <c r="Q33" s="5"/>
      <c r="R33" s="5"/>
    </row>
    <row r="34" spans="1:18" x14ac:dyDescent="0.3">
      <c r="A34" s="5"/>
      <c r="B34" s="5"/>
      <c r="C34" s="5"/>
      <c r="D34" s="5"/>
      <c r="E34" s="5"/>
      <c r="F34" s="5"/>
      <c r="G34" s="5"/>
      <c r="H34" s="5"/>
      <c r="I34" s="5"/>
      <c r="J34" s="5"/>
      <c r="K34" s="5"/>
      <c r="L34" s="5"/>
      <c r="M34" s="5"/>
      <c r="N34" s="5"/>
      <c r="O34" s="5"/>
      <c r="P34" s="5"/>
      <c r="Q34" s="5"/>
      <c r="R34" s="5"/>
    </row>
    <row r="35" spans="1:18" x14ac:dyDescent="0.3">
      <c r="A35" s="5"/>
      <c r="B35" s="5"/>
      <c r="C35" s="5"/>
      <c r="D35" s="5"/>
      <c r="E35" s="5"/>
      <c r="F35" s="5"/>
      <c r="G35" s="5"/>
      <c r="H35" s="5"/>
      <c r="I35" s="5"/>
      <c r="J35" s="5"/>
      <c r="K35" s="5"/>
      <c r="L35" s="5"/>
      <c r="M35" s="5"/>
      <c r="N35" s="5"/>
      <c r="O35" s="5"/>
      <c r="P35" s="5"/>
      <c r="Q35" s="5"/>
      <c r="R35" s="5"/>
    </row>
    <row r="36" spans="1:18" x14ac:dyDescent="0.3">
      <c r="A36" s="5"/>
      <c r="B36" s="5"/>
      <c r="C36" s="5"/>
      <c r="D36" s="5"/>
      <c r="E36" s="5"/>
      <c r="F36" s="5"/>
      <c r="G36" s="5"/>
      <c r="H36" s="5"/>
      <c r="I36" s="5"/>
      <c r="J36" s="5"/>
      <c r="K36" s="5"/>
      <c r="L36" s="5"/>
      <c r="M36" s="5"/>
      <c r="N36" s="5"/>
      <c r="O36" s="5"/>
      <c r="P36" s="5"/>
      <c r="Q36" s="5"/>
      <c r="R36" s="5"/>
    </row>
    <row r="37" spans="1:18" x14ac:dyDescent="0.3">
      <c r="A37" s="5"/>
      <c r="B37" s="5"/>
      <c r="C37" s="5"/>
      <c r="D37" s="5"/>
      <c r="E37" s="5"/>
      <c r="F37" s="5"/>
      <c r="G37" s="5"/>
      <c r="H37" s="5"/>
      <c r="I37" s="5"/>
      <c r="J37" s="5"/>
      <c r="K37" s="5"/>
      <c r="L37" s="5"/>
      <c r="M37" s="5"/>
      <c r="N37" s="5"/>
      <c r="O37" s="5"/>
      <c r="P37" s="5"/>
      <c r="Q37" s="5"/>
      <c r="R37" s="5"/>
    </row>
    <row r="38" spans="1:18" x14ac:dyDescent="0.3">
      <c r="A38" s="5"/>
      <c r="B38" s="5"/>
      <c r="C38" s="5"/>
      <c r="D38" s="5"/>
      <c r="E38" s="5"/>
      <c r="F38" s="5"/>
      <c r="G38" s="5"/>
      <c r="H38" s="5"/>
      <c r="I38" s="5"/>
      <c r="J38" s="5"/>
      <c r="K38" s="5"/>
      <c r="L38" s="5"/>
      <c r="M38" s="5"/>
      <c r="N38" s="5"/>
      <c r="O38" s="5"/>
      <c r="P38" s="5"/>
      <c r="Q38" s="5"/>
      <c r="R38" s="5"/>
    </row>
    <row r="39" spans="1:18" x14ac:dyDescent="0.3">
      <c r="A39" s="5"/>
      <c r="B39" s="5"/>
      <c r="C39" s="5"/>
      <c r="D39" s="5"/>
      <c r="E39" s="5"/>
      <c r="F39" s="5"/>
      <c r="G39" s="5"/>
      <c r="H39" s="5"/>
      <c r="I39" s="5"/>
      <c r="J39" s="5"/>
      <c r="K39" s="5"/>
      <c r="L39" s="5"/>
      <c r="M39" s="5"/>
      <c r="N39" s="5"/>
      <c r="O39" s="5"/>
      <c r="P39" s="5"/>
      <c r="Q39" s="5"/>
      <c r="R39" s="5"/>
    </row>
    <row r="40" spans="1:18" x14ac:dyDescent="0.3">
      <c r="A40" s="5"/>
      <c r="B40" s="5"/>
      <c r="C40" s="5"/>
      <c r="D40" s="5"/>
      <c r="E40" s="5"/>
      <c r="F40" s="5"/>
      <c r="G40" s="5"/>
      <c r="H40" s="5"/>
      <c r="I40" s="5"/>
      <c r="J40" s="5"/>
      <c r="K40" s="5"/>
      <c r="L40" s="5"/>
      <c r="M40" s="5"/>
      <c r="N40" s="5"/>
      <c r="O40" s="5"/>
      <c r="P40" s="5"/>
      <c r="Q40" s="5"/>
      <c r="R40" s="5"/>
    </row>
  </sheetData>
  <mergeCells count="1">
    <mergeCell ref="A1:P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5D531-073C-4D7C-9BA7-34C3749A7ACA}">
  <dimension ref="A1:Q51"/>
  <sheetViews>
    <sheetView workbookViewId="0">
      <selection activeCell="H51" sqref="H51"/>
    </sheetView>
  </sheetViews>
  <sheetFormatPr defaultRowHeight="13.8" x14ac:dyDescent="0.3"/>
  <cols>
    <col min="1" max="1" width="13.44140625" bestFit="1" customWidth="1"/>
    <col min="2" max="2" width="16.44140625" bestFit="1" customWidth="1"/>
    <col min="3" max="3" width="12.6640625" bestFit="1" customWidth="1"/>
    <col min="4" max="4" width="15.33203125" bestFit="1" customWidth="1"/>
    <col min="5" max="5" width="8.77734375" bestFit="1" customWidth="1"/>
    <col min="6" max="6" width="10.77734375" bestFit="1" customWidth="1"/>
    <col min="7" max="7" width="13.33203125" bestFit="1" customWidth="1"/>
    <col min="8" max="8" width="16" bestFit="1" customWidth="1"/>
    <col min="9" max="9" width="17.77734375" bestFit="1" customWidth="1"/>
    <col min="10" max="10" width="18.88671875" bestFit="1" customWidth="1"/>
    <col min="11" max="11" width="12.33203125" bestFit="1" customWidth="1"/>
    <col min="12" max="12" width="14.5546875" bestFit="1" customWidth="1"/>
    <col min="13" max="13" width="12.33203125" bestFit="1" customWidth="1"/>
    <col min="14" max="14" width="8" bestFit="1" customWidth="1"/>
    <col min="15" max="15" width="9.6640625" bestFit="1" customWidth="1"/>
    <col min="16" max="16" width="19" bestFit="1" customWidth="1"/>
    <col min="17" max="17" width="13.6640625" bestFit="1" customWidth="1"/>
  </cols>
  <sheetData>
    <row r="1" spans="1:17"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3">
      <c r="A2">
        <v>1</v>
      </c>
      <c r="B2" t="s">
        <v>17</v>
      </c>
      <c r="C2" t="s">
        <v>18</v>
      </c>
      <c r="D2" t="s">
        <v>19</v>
      </c>
      <c r="E2" t="s">
        <v>20</v>
      </c>
      <c r="F2" s="1">
        <v>43377</v>
      </c>
      <c r="G2" t="s">
        <v>21</v>
      </c>
      <c r="H2">
        <v>0</v>
      </c>
      <c r="I2" s="1"/>
      <c r="J2">
        <v>2</v>
      </c>
      <c r="K2">
        <v>0</v>
      </c>
      <c r="L2">
        <v>10</v>
      </c>
      <c r="M2">
        <v>35000</v>
      </c>
      <c r="N2">
        <v>4098</v>
      </c>
      <c r="O2">
        <v>6488</v>
      </c>
      <c r="P2">
        <v>45586</v>
      </c>
      <c r="Q2">
        <v>6</v>
      </c>
    </row>
    <row r="3" spans="1:17" x14ac:dyDescent="0.3">
      <c r="A3">
        <v>2</v>
      </c>
      <c r="B3" t="s">
        <v>22</v>
      </c>
      <c r="C3" t="s">
        <v>23</v>
      </c>
      <c r="D3" t="s">
        <v>24</v>
      </c>
      <c r="E3" t="s">
        <v>25</v>
      </c>
      <c r="F3" s="1">
        <v>43624</v>
      </c>
      <c r="G3" t="s">
        <v>21</v>
      </c>
      <c r="H3">
        <v>0</v>
      </c>
      <c r="I3" s="1"/>
      <c r="J3">
        <v>4</v>
      </c>
      <c r="K3">
        <v>1</v>
      </c>
      <c r="L3">
        <v>10</v>
      </c>
      <c r="M3">
        <v>45000</v>
      </c>
      <c r="N3">
        <v>3502</v>
      </c>
      <c r="O3">
        <v>7896</v>
      </c>
      <c r="P3">
        <v>56398</v>
      </c>
      <c r="Q3">
        <v>6</v>
      </c>
    </row>
    <row r="4" spans="1:17" x14ac:dyDescent="0.3">
      <c r="A4">
        <v>3</v>
      </c>
      <c r="B4" t="s">
        <v>26</v>
      </c>
      <c r="C4" t="s">
        <v>27</v>
      </c>
      <c r="D4" t="s">
        <v>28</v>
      </c>
      <c r="E4" t="s">
        <v>20</v>
      </c>
      <c r="F4" s="1">
        <v>43470</v>
      </c>
      <c r="G4" t="s">
        <v>21</v>
      </c>
      <c r="H4">
        <v>0</v>
      </c>
      <c r="I4" s="1"/>
      <c r="J4">
        <v>3</v>
      </c>
      <c r="K4">
        <v>0</v>
      </c>
      <c r="L4">
        <v>30</v>
      </c>
      <c r="M4">
        <v>50000</v>
      </c>
      <c r="N4">
        <v>5665</v>
      </c>
      <c r="O4">
        <v>9445</v>
      </c>
      <c r="P4">
        <v>65110</v>
      </c>
      <c r="Q4">
        <v>6</v>
      </c>
    </row>
    <row r="5" spans="1:17" x14ac:dyDescent="0.3">
      <c r="A5">
        <v>4</v>
      </c>
      <c r="B5" t="s">
        <v>29</v>
      </c>
      <c r="C5" t="s">
        <v>30</v>
      </c>
      <c r="D5" t="s">
        <v>31</v>
      </c>
      <c r="E5" t="s">
        <v>25</v>
      </c>
      <c r="F5" s="1">
        <v>41698</v>
      </c>
      <c r="G5" t="s">
        <v>21</v>
      </c>
      <c r="H5">
        <v>0</v>
      </c>
      <c r="I5" s="1"/>
      <c r="J5">
        <v>2</v>
      </c>
      <c r="K5">
        <v>0</v>
      </c>
      <c r="L5">
        <v>40</v>
      </c>
      <c r="M5">
        <v>70000</v>
      </c>
      <c r="N5">
        <v>4468</v>
      </c>
      <c r="O5">
        <v>15705</v>
      </c>
      <c r="P5">
        <v>90173</v>
      </c>
      <c r="Q5">
        <v>11</v>
      </c>
    </row>
    <row r="6" spans="1:17" x14ac:dyDescent="0.3">
      <c r="A6">
        <v>5</v>
      </c>
      <c r="B6" t="s">
        <v>32</v>
      </c>
      <c r="C6" t="s">
        <v>30</v>
      </c>
      <c r="D6" t="s">
        <v>33</v>
      </c>
      <c r="E6" t="s">
        <v>25</v>
      </c>
      <c r="F6" s="1">
        <v>44011</v>
      </c>
      <c r="G6" t="s">
        <v>21</v>
      </c>
      <c r="H6">
        <v>0</v>
      </c>
      <c r="I6" s="1"/>
      <c r="J6">
        <v>1</v>
      </c>
      <c r="K6">
        <v>0</v>
      </c>
      <c r="L6">
        <v>40</v>
      </c>
      <c r="M6">
        <v>70000</v>
      </c>
      <c r="N6">
        <v>6133</v>
      </c>
      <c r="O6">
        <v>10650</v>
      </c>
      <c r="P6">
        <v>86783</v>
      </c>
      <c r="Q6">
        <v>5</v>
      </c>
    </row>
    <row r="7" spans="1:17" x14ac:dyDescent="0.3">
      <c r="A7">
        <v>6</v>
      </c>
      <c r="B7" t="s">
        <v>34</v>
      </c>
      <c r="C7" t="s">
        <v>27</v>
      </c>
      <c r="D7" t="s">
        <v>35</v>
      </c>
      <c r="E7" t="s">
        <v>25</v>
      </c>
      <c r="F7" s="1">
        <v>43026</v>
      </c>
      <c r="G7" t="s">
        <v>21</v>
      </c>
      <c r="H7">
        <v>0</v>
      </c>
      <c r="I7" s="1"/>
      <c r="J7">
        <v>5</v>
      </c>
      <c r="K7">
        <v>1</v>
      </c>
      <c r="L7">
        <v>60</v>
      </c>
      <c r="M7">
        <v>50000</v>
      </c>
      <c r="N7">
        <v>6956</v>
      </c>
      <c r="O7">
        <v>12469</v>
      </c>
      <c r="P7">
        <v>69425</v>
      </c>
      <c r="Q7">
        <v>7</v>
      </c>
    </row>
    <row r="8" spans="1:17" x14ac:dyDescent="0.3">
      <c r="A8">
        <v>7</v>
      </c>
      <c r="B8" t="s">
        <v>36</v>
      </c>
      <c r="C8" t="s">
        <v>30</v>
      </c>
      <c r="D8" t="s">
        <v>33</v>
      </c>
      <c r="E8" t="s">
        <v>20</v>
      </c>
      <c r="F8" s="1">
        <v>44344</v>
      </c>
      <c r="G8" t="s">
        <v>21</v>
      </c>
      <c r="H8">
        <v>0</v>
      </c>
      <c r="I8" s="1"/>
      <c r="J8">
        <v>3</v>
      </c>
      <c r="K8">
        <v>0</v>
      </c>
      <c r="L8">
        <v>60</v>
      </c>
      <c r="M8">
        <v>35000</v>
      </c>
      <c r="N8">
        <v>5240</v>
      </c>
      <c r="O8">
        <v>5857</v>
      </c>
      <c r="P8">
        <v>46097</v>
      </c>
      <c r="Q8">
        <v>4</v>
      </c>
    </row>
    <row r="9" spans="1:17" x14ac:dyDescent="0.3">
      <c r="A9">
        <v>8</v>
      </c>
      <c r="B9" t="s">
        <v>37</v>
      </c>
      <c r="C9" t="s">
        <v>27</v>
      </c>
      <c r="D9" t="s">
        <v>35</v>
      </c>
      <c r="E9" t="s">
        <v>20</v>
      </c>
      <c r="F9" s="1">
        <v>44686</v>
      </c>
      <c r="G9" t="s">
        <v>21</v>
      </c>
      <c r="H9">
        <v>0</v>
      </c>
      <c r="I9" s="1"/>
      <c r="J9">
        <v>5</v>
      </c>
      <c r="K9">
        <v>1</v>
      </c>
      <c r="L9">
        <v>20</v>
      </c>
      <c r="M9">
        <v>25000</v>
      </c>
      <c r="N9">
        <v>2243</v>
      </c>
      <c r="O9">
        <v>5238</v>
      </c>
      <c r="P9">
        <v>32481</v>
      </c>
      <c r="Q9">
        <v>3</v>
      </c>
    </row>
    <row r="10" spans="1:17" x14ac:dyDescent="0.3">
      <c r="A10">
        <v>9</v>
      </c>
      <c r="B10" t="s">
        <v>38</v>
      </c>
      <c r="C10" t="s">
        <v>18</v>
      </c>
      <c r="D10" t="s">
        <v>39</v>
      </c>
      <c r="E10" t="s">
        <v>25</v>
      </c>
      <c r="F10" s="1">
        <v>41840</v>
      </c>
      <c r="G10" t="s">
        <v>21</v>
      </c>
      <c r="H10">
        <v>0</v>
      </c>
      <c r="I10" s="1"/>
      <c r="J10">
        <v>3</v>
      </c>
      <c r="K10">
        <v>1</v>
      </c>
      <c r="L10">
        <v>30</v>
      </c>
      <c r="M10">
        <v>30000</v>
      </c>
      <c r="N10">
        <v>3435</v>
      </c>
      <c r="O10">
        <v>5561</v>
      </c>
      <c r="P10">
        <v>38996</v>
      </c>
      <c r="Q10">
        <v>11</v>
      </c>
    </row>
    <row r="11" spans="1:17" x14ac:dyDescent="0.3">
      <c r="A11">
        <v>10</v>
      </c>
      <c r="B11" t="s">
        <v>40</v>
      </c>
      <c r="C11" t="s">
        <v>27</v>
      </c>
      <c r="D11" t="s">
        <v>28</v>
      </c>
      <c r="E11" t="s">
        <v>20</v>
      </c>
      <c r="F11" s="1">
        <v>43006</v>
      </c>
      <c r="G11" t="s">
        <v>21</v>
      </c>
      <c r="H11">
        <v>0</v>
      </c>
      <c r="I11" s="1"/>
      <c r="J11">
        <v>3</v>
      </c>
      <c r="K11">
        <v>2</v>
      </c>
      <c r="L11">
        <v>40</v>
      </c>
      <c r="M11">
        <v>30000</v>
      </c>
      <c r="N11">
        <v>3250</v>
      </c>
      <c r="O11">
        <v>5124</v>
      </c>
      <c r="P11">
        <v>38374</v>
      </c>
      <c r="Q11">
        <v>8</v>
      </c>
    </row>
    <row r="12" spans="1:17" x14ac:dyDescent="0.3">
      <c r="A12">
        <v>11</v>
      </c>
      <c r="B12" t="s">
        <v>41</v>
      </c>
      <c r="C12" t="s">
        <v>30</v>
      </c>
      <c r="D12" t="s">
        <v>42</v>
      </c>
      <c r="E12" t="s">
        <v>25</v>
      </c>
      <c r="F12" s="1">
        <v>44403</v>
      </c>
      <c r="G12" t="s">
        <v>43</v>
      </c>
      <c r="H12" t="s">
        <v>44</v>
      </c>
      <c r="I12" s="1">
        <v>43929</v>
      </c>
      <c r="J12">
        <v>5</v>
      </c>
      <c r="K12">
        <v>2</v>
      </c>
      <c r="L12">
        <v>50</v>
      </c>
      <c r="M12">
        <v>25000</v>
      </c>
      <c r="N12">
        <v>3299</v>
      </c>
      <c r="O12">
        <v>3793</v>
      </c>
      <c r="P12">
        <v>32092</v>
      </c>
      <c r="Q12">
        <v>4</v>
      </c>
    </row>
    <row r="13" spans="1:17" x14ac:dyDescent="0.3">
      <c r="A13">
        <v>12</v>
      </c>
      <c r="B13" t="s">
        <v>45</v>
      </c>
      <c r="C13" t="s">
        <v>23</v>
      </c>
      <c r="D13" t="s">
        <v>46</v>
      </c>
      <c r="E13" t="s">
        <v>25</v>
      </c>
      <c r="F13" s="1">
        <v>43063</v>
      </c>
      <c r="G13" t="s">
        <v>21</v>
      </c>
      <c r="H13">
        <v>0</v>
      </c>
      <c r="I13" s="1"/>
      <c r="J13">
        <v>1</v>
      </c>
      <c r="K13">
        <v>1</v>
      </c>
      <c r="L13">
        <v>10</v>
      </c>
      <c r="M13">
        <v>60000</v>
      </c>
      <c r="N13">
        <v>3905</v>
      </c>
      <c r="O13">
        <v>10414</v>
      </c>
      <c r="P13">
        <v>74319</v>
      </c>
      <c r="Q13">
        <v>7</v>
      </c>
    </row>
    <row r="14" spans="1:17" x14ac:dyDescent="0.3">
      <c r="A14">
        <v>13</v>
      </c>
      <c r="B14" t="s">
        <v>47</v>
      </c>
      <c r="C14" t="s">
        <v>18</v>
      </c>
      <c r="D14" t="s">
        <v>19</v>
      </c>
      <c r="E14" t="s">
        <v>25</v>
      </c>
      <c r="F14" s="1">
        <v>42965</v>
      </c>
      <c r="G14" t="s">
        <v>21</v>
      </c>
      <c r="H14">
        <v>0</v>
      </c>
      <c r="I14" s="1"/>
      <c r="J14">
        <v>1</v>
      </c>
      <c r="K14">
        <v>1</v>
      </c>
      <c r="L14">
        <v>30</v>
      </c>
      <c r="M14">
        <v>60000</v>
      </c>
      <c r="N14">
        <v>5778</v>
      </c>
      <c r="O14">
        <v>12325</v>
      </c>
      <c r="P14">
        <v>78103</v>
      </c>
      <c r="Q14">
        <v>8</v>
      </c>
    </row>
    <row r="15" spans="1:17" x14ac:dyDescent="0.3">
      <c r="A15">
        <v>14</v>
      </c>
      <c r="B15" t="s">
        <v>48</v>
      </c>
      <c r="C15" t="s">
        <v>27</v>
      </c>
      <c r="D15" t="s">
        <v>35</v>
      </c>
      <c r="E15" t="s">
        <v>20</v>
      </c>
      <c r="F15" s="1">
        <v>42103</v>
      </c>
      <c r="G15" t="s">
        <v>21</v>
      </c>
      <c r="H15">
        <v>0</v>
      </c>
      <c r="I15" s="1"/>
      <c r="J15">
        <v>1</v>
      </c>
      <c r="K15">
        <v>1</v>
      </c>
      <c r="L15">
        <v>30</v>
      </c>
      <c r="M15">
        <v>40000</v>
      </c>
      <c r="N15">
        <v>5878</v>
      </c>
      <c r="O15">
        <v>7235</v>
      </c>
      <c r="P15">
        <v>53113</v>
      </c>
      <c r="Q15">
        <v>10</v>
      </c>
    </row>
    <row r="16" spans="1:17" x14ac:dyDescent="0.3">
      <c r="A16">
        <v>15</v>
      </c>
      <c r="B16" t="s">
        <v>49</v>
      </c>
      <c r="C16" t="s">
        <v>18</v>
      </c>
      <c r="D16" t="s">
        <v>39</v>
      </c>
      <c r="E16" t="s">
        <v>25</v>
      </c>
      <c r="F16" s="1">
        <v>43858</v>
      </c>
      <c r="G16" t="s">
        <v>21</v>
      </c>
      <c r="H16">
        <v>0</v>
      </c>
      <c r="I16" s="1"/>
      <c r="J16">
        <v>4</v>
      </c>
      <c r="K16">
        <v>2</v>
      </c>
      <c r="L16">
        <v>50</v>
      </c>
      <c r="M16">
        <v>25000</v>
      </c>
      <c r="N16">
        <v>3450</v>
      </c>
      <c r="O16">
        <v>4013</v>
      </c>
      <c r="P16">
        <v>32463</v>
      </c>
      <c r="Q16">
        <v>5</v>
      </c>
    </row>
    <row r="17" spans="1:17" x14ac:dyDescent="0.3">
      <c r="A17">
        <v>16</v>
      </c>
      <c r="B17" t="s">
        <v>50</v>
      </c>
      <c r="C17" t="s">
        <v>30</v>
      </c>
      <c r="D17" t="s">
        <v>31</v>
      </c>
      <c r="E17" t="s">
        <v>20</v>
      </c>
      <c r="F17" s="1">
        <v>44733</v>
      </c>
      <c r="G17" t="s">
        <v>21</v>
      </c>
      <c r="H17">
        <v>0</v>
      </c>
      <c r="I17" s="1"/>
      <c r="J17">
        <v>4</v>
      </c>
      <c r="K17">
        <v>2</v>
      </c>
      <c r="L17">
        <v>50</v>
      </c>
      <c r="M17">
        <v>30000</v>
      </c>
      <c r="N17">
        <v>2063</v>
      </c>
      <c r="O17">
        <v>6320</v>
      </c>
      <c r="P17">
        <v>38383</v>
      </c>
      <c r="Q17">
        <v>3</v>
      </c>
    </row>
    <row r="18" spans="1:17" x14ac:dyDescent="0.3">
      <c r="A18">
        <v>17</v>
      </c>
      <c r="B18" t="s">
        <v>51</v>
      </c>
      <c r="C18" t="s">
        <v>18</v>
      </c>
      <c r="D18" t="s">
        <v>19</v>
      </c>
      <c r="E18" t="s">
        <v>25</v>
      </c>
      <c r="F18" s="1">
        <v>43956</v>
      </c>
      <c r="G18" t="s">
        <v>21</v>
      </c>
      <c r="H18">
        <v>0</v>
      </c>
      <c r="I18" s="1"/>
      <c r="J18">
        <v>3</v>
      </c>
      <c r="K18">
        <v>1</v>
      </c>
      <c r="L18">
        <v>40</v>
      </c>
      <c r="M18">
        <v>45000</v>
      </c>
      <c r="N18">
        <v>6125</v>
      </c>
      <c r="O18">
        <v>9016</v>
      </c>
      <c r="P18">
        <v>60141</v>
      </c>
      <c r="Q18">
        <v>5</v>
      </c>
    </row>
    <row r="19" spans="1:17" x14ac:dyDescent="0.3">
      <c r="A19">
        <v>18</v>
      </c>
      <c r="B19" t="s">
        <v>52</v>
      </c>
      <c r="C19" t="s">
        <v>18</v>
      </c>
      <c r="D19" t="s">
        <v>53</v>
      </c>
      <c r="E19" t="s">
        <v>20</v>
      </c>
      <c r="F19" s="1">
        <v>43526</v>
      </c>
      <c r="G19" t="s">
        <v>21</v>
      </c>
      <c r="H19">
        <v>0</v>
      </c>
      <c r="I19" s="1"/>
      <c r="J19">
        <v>1</v>
      </c>
      <c r="K19">
        <v>1</v>
      </c>
      <c r="L19">
        <v>50</v>
      </c>
      <c r="M19">
        <v>35000</v>
      </c>
      <c r="N19">
        <v>3118</v>
      </c>
      <c r="O19">
        <v>8568</v>
      </c>
      <c r="P19">
        <v>46686</v>
      </c>
      <c r="Q19">
        <v>6</v>
      </c>
    </row>
    <row r="20" spans="1:17" x14ac:dyDescent="0.3">
      <c r="A20">
        <v>19</v>
      </c>
      <c r="B20" t="s">
        <v>54</v>
      </c>
      <c r="C20" t="s">
        <v>18</v>
      </c>
      <c r="D20" t="s">
        <v>53</v>
      </c>
      <c r="E20" t="s">
        <v>20</v>
      </c>
      <c r="F20" s="1">
        <v>41745</v>
      </c>
      <c r="G20" t="s">
        <v>21</v>
      </c>
      <c r="H20">
        <v>0</v>
      </c>
      <c r="I20" s="1"/>
      <c r="J20">
        <v>3</v>
      </c>
      <c r="K20">
        <v>0</v>
      </c>
      <c r="L20">
        <v>10</v>
      </c>
      <c r="M20">
        <v>45000</v>
      </c>
      <c r="N20">
        <v>5293</v>
      </c>
      <c r="O20">
        <v>7447</v>
      </c>
      <c r="P20">
        <v>57740</v>
      </c>
      <c r="Q20">
        <v>11</v>
      </c>
    </row>
    <row r="21" spans="1:17" x14ac:dyDescent="0.3">
      <c r="A21">
        <v>20</v>
      </c>
      <c r="B21" t="s">
        <v>55</v>
      </c>
      <c r="C21" t="s">
        <v>27</v>
      </c>
      <c r="D21" t="s">
        <v>35</v>
      </c>
      <c r="E21" t="s">
        <v>25</v>
      </c>
      <c r="F21" s="1">
        <v>41904</v>
      </c>
      <c r="G21" t="s">
        <v>43</v>
      </c>
      <c r="H21" t="s">
        <v>56</v>
      </c>
      <c r="I21" s="1">
        <v>44384</v>
      </c>
      <c r="J21">
        <v>5</v>
      </c>
      <c r="K21">
        <v>1</v>
      </c>
      <c r="L21">
        <v>60</v>
      </c>
      <c r="M21">
        <v>45000</v>
      </c>
      <c r="N21">
        <v>6109</v>
      </c>
      <c r="O21">
        <v>8198</v>
      </c>
      <c r="P21">
        <v>59307</v>
      </c>
      <c r="Q21">
        <v>11</v>
      </c>
    </row>
    <row r="22" spans="1:17" x14ac:dyDescent="0.3">
      <c r="A22">
        <v>21</v>
      </c>
      <c r="B22" t="s">
        <v>57</v>
      </c>
      <c r="C22" t="s">
        <v>27</v>
      </c>
      <c r="D22" t="s">
        <v>28</v>
      </c>
      <c r="E22" t="s">
        <v>25</v>
      </c>
      <c r="F22" s="1">
        <v>41870</v>
      </c>
      <c r="G22" t="s">
        <v>21</v>
      </c>
      <c r="H22">
        <v>0</v>
      </c>
      <c r="I22" s="1"/>
      <c r="J22">
        <v>5</v>
      </c>
      <c r="K22">
        <v>0</v>
      </c>
      <c r="L22">
        <v>10</v>
      </c>
      <c r="M22">
        <v>25000</v>
      </c>
      <c r="N22">
        <v>2693</v>
      </c>
      <c r="O22">
        <v>4199</v>
      </c>
      <c r="P22">
        <v>31892</v>
      </c>
      <c r="Q22">
        <v>11</v>
      </c>
    </row>
    <row r="23" spans="1:17" x14ac:dyDescent="0.3">
      <c r="A23">
        <v>22</v>
      </c>
      <c r="B23" t="s">
        <v>58</v>
      </c>
      <c r="C23" t="s">
        <v>30</v>
      </c>
      <c r="D23" t="s">
        <v>42</v>
      </c>
      <c r="E23" t="s">
        <v>20</v>
      </c>
      <c r="F23" s="1">
        <v>42023</v>
      </c>
      <c r="G23" t="s">
        <v>21</v>
      </c>
      <c r="H23">
        <v>0</v>
      </c>
      <c r="I23" s="1"/>
      <c r="J23">
        <v>3</v>
      </c>
      <c r="K23">
        <v>0</v>
      </c>
      <c r="L23">
        <v>30</v>
      </c>
      <c r="M23">
        <v>45000</v>
      </c>
      <c r="N23">
        <v>5426</v>
      </c>
      <c r="O23">
        <v>10649</v>
      </c>
      <c r="P23">
        <v>61075</v>
      </c>
      <c r="Q23">
        <v>10</v>
      </c>
    </row>
    <row r="24" spans="1:17" x14ac:dyDescent="0.3">
      <c r="A24">
        <v>23</v>
      </c>
      <c r="B24" t="s">
        <v>59</v>
      </c>
      <c r="C24" t="s">
        <v>27</v>
      </c>
      <c r="D24" t="s">
        <v>28</v>
      </c>
      <c r="E24" t="s">
        <v>20</v>
      </c>
      <c r="F24" s="1">
        <v>41757</v>
      </c>
      <c r="G24" t="s">
        <v>21</v>
      </c>
      <c r="H24">
        <v>0</v>
      </c>
      <c r="I24" s="1"/>
      <c r="J24">
        <v>2</v>
      </c>
      <c r="K24">
        <v>1</v>
      </c>
      <c r="L24">
        <v>10</v>
      </c>
      <c r="M24">
        <v>35000</v>
      </c>
      <c r="N24">
        <v>3751</v>
      </c>
      <c r="O24">
        <v>6385</v>
      </c>
      <c r="P24">
        <v>45136</v>
      </c>
      <c r="Q24">
        <v>11</v>
      </c>
    </row>
    <row r="25" spans="1:17" x14ac:dyDescent="0.3">
      <c r="A25">
        <v>24</v>
      </c>
      <c r="B25" t="s">
        <v>60</v>
      </c>
      <c r="C25" t="s">
        <v>18</v>
      </c>
      <c r="D25" t="s">
        <v>53</v>
      </c>
      <c r="E25" t="s">
        <v>25</v>
      </c>
      <c r="F25" s="1">
        <v>42292</v>
      </c>
      <c r="G25" t="s">
        <v>43</v>
      </c>
      <c r="H25" t="s">
        <v>61</v>
      </c>
      <c r="I25" s="1">
        <v>44680</v>
      </c>
      <c r="J25">
        <v>5</v>
      </c>
      <c r="K25">
        <v>0</v>
      </c>
      <c r="L25">
        <v>50</v>
      </c>
      <c r="M25">
        <v>35000</v>
      </c>
      <c r="N25">
        <v>2554</v>
      </c>
      <c r="O25">
        <v>5275</v>
      </c>
      <c r="P25">
        <v>42829</v>
      </c>
      <c r="Q25">
        <v>9</v>
      </c>
    </row>
    <row r="26" spans="1:17" x14ac:dyDescent="0.3">
      <c r="A26">
        <v>25</v>
      </c>
      <c r="B26" t="s">
        <v>62</v>
      </c>
      <c r="C26" t="s">
        <v>23</v>
      </c>
      <c r="D26" t="s">
        <v>63</v>
      </c>
      <c r="E26" t="s">
        <v>20</v>
      </c>
      <c r="F26" s="1">
        <v>43762</v>
      </c>
      <c r="G26" t="s">
        <v>43</v>
      </c>
      <c r="H26" t="s">
        <v>56</v>
      </c>
      <c r="I26" s="1">
        <v>44490</v>
      </c>
      <c r="J26">
        <v>5</v>
      </c>
      <c r="K26">
        <v>2</v>
      </c>
      <c r="L26">
        <v>40</v>
      </c>
      <c r="M26">
        <v>40000</v>
      </c>
      <c r="N26">
        <v>3374</v>
      </c>
      <c r="O26">
        <v>7239</v>
      </c>
      <c r="P26">
        <v>50613</v>
      </c>
      <c r="Q26">
        <v>5</v>
      </c>
    </row>
    <row r="27" spans="1:17" x14ac:dyDescent="0.3">
      <c r="A27">
        <v>26</v>
      </c>
      <c r="B27" t="s">
        <v>64</v>
      </c>
      <c r="C27" t="s">
        <v>23</v>
      </c>
      <c r="D27" t="s">
        <v>65</v>
      </c>
      <c r="E27" t="s">
        <v>20</v>
      </c>
      <c r="F27" s="1">
        <v>42455</v>
      </c>
      <c r="G27" t="s">
        <v>21</v>
      </c>
      <c r="H27">
        <v>0</v>
      </c>
      <c r="I27" s="1"/>
      <c r="J27">
        <v>1</v>
      </c>
      <c r="K27">
        <v>1</v>
      </c>
      <c r="L27">
        <v>60</v>
      </c>
      <c r="M27">
        <v>45000</v>
      </c>
      <c r="N27">
        <v>4420</v>
      </c>
      <c r="O27">
        <v>8549</v>
      </c>
      <c r="P27">
        <v>57969</v>
      </c>
      <c r="Q27">
        <v>9</v>
      </c>
    </row>
    <row r="28" spans="1:17" x14ac:dyDescent="0.3">
      <c r="A28">
        <v>27</v>
      </c>
      <c r="B28" t="s">
        <v>66</v>
      </c>
      <c r="C28" t="s">
        <v>30</v>
      </c>
      <c r="D28" t="s">
        <v>31</v>
      </c>
      <c r="E28" t="s">
        <v>20</v>
      </c>
      <c r="F28" s="1">
        <v>43561</v>
      </c>
      <c r="G28" t="s">
        <v>43</v>
      </c>
      <c r="H28" t="s">
        <v>56</v>
      </c>
      <c r="I28" s="1">
        <v>44757</v>
      </c>
      <c r="J28">
        <v>2</v>
      </c>
      <c r="K28">
        <v>0</v>
      </c>
      <c r="L28">
        <v>60</v>
      </c>
      <c r="M28">
        <v>30000</v>
      </c>
      <c r="N28">
        <v>4227</v>
      </c>
      <c r="O28">
        <v>6449</v>
      </c>
      <c r="P28">
        <v>40676</v>
      </c>
      <c r="Q28">
        <v>6</v>
      </c>
    </row>
    <row r="29" spans="1:17" x14ac:dyDescent="0.3">
      <c r="A29">
        <v>28</v>
      </c>
      <c r="B29" t="s">
        <v>67</v>
      </c>
      <c r="C29" t="s">
        <v>18</v>
      </c>
      <c r="D29" t="s">
        <v>53</v>
      </c>
      <c r="E29" t="s">
        <v>20</v>
      </c>
      <c r="F29" s="1">
        <v>42273</v>
      </c>
      <c r="G29" t="s">
        <v>21</v>
      </c>
      <c r="H29">
        <v>0</v>
      </c>
      <c r="I29" s="1"/>
      <c r="J29">
        <v>5</v>
      </c>
      <c r="K29">
        <v>0</v>
      </c>
      <c r="L29">
        <v>60</v>
      </c>
      <c r="M29">
        <v>40000</v>
      </c>
      <c r="N29">
        <v>2610</v>
      </c>
      <c r="O29">
        <v>8931</v>
      </c>
      <c r="P29">
        <v>51541</v>
      </c>
      <c r="Q29">
        <v>10</v>
      </c>
    </row>
    <row r="30" spans="1:17" x14ac:dyDescent="0.3">
      <c r="A30">
        <v>29</v>
      </c>
      <c r="B30" t="s">
        <v>68</v>
      </c>
      <c r="C30" t="s">
        <v>23</v>
      </c>
      <c r="D30" t="s">
        <v>24</v>
      </c>
      <c r="E30" t="s">
        <v>20</v>
      </c>
      <c r="F30" s="1">
        <v>44834</v>
      </c>
      <c r="G30" t="s">
        <v>21</v>
      </c>
      <c r="H30">
        <v>0</v>
      </c>
      <c r="I30" s="1"/>
      <c r="J30">
        <v>3</v>
      </c>
      <c r="K30">
        <v>0</v>
      </c>
      <c r="L30">
        <v>40</v>
      </c>
      <c r="M30">
        <v>50000</v>
      </c>
      <c r="N30">
        <v>6573</v>
      </c>
      <c r="O30">
        <v>10778</v>
      </c>
      <c r="P30">
        <v>67351</v>
      </c>
      <c r="Q30">
        <v>2</v>
      </c>
    </row>
    <row r="31" spans="1:17" x14ac:dyDescent="0.3">
      <c r="A31">
        <v>30</v>
      </c>
      <c r="B31" t="s">
        <v>69</v>
      </c>
      <c r="C31" t="s">
        <v>23</v>
      </c>
      <c r="D31" t="s">
        <v>63</v>
      </c>
      <c r="E31" t="s">
        <v>25</v>
      </c>
      <c r="F31" s="1">
        <v>44763</v>
      </c>
      <c r="G31" t="s">
        <v>43</v>
      </c>
      <c r="H31" t="s">
        <v>61</v>
      </c>
      <c r="I31" s="1">
        <v>44781</v>
      </c>
      <c r="J31">
        <v>3</v>
      </c>
      <c r="K31">
        <v>1</v>
      </c>
      <c r="L31">
        <v>60</v>
      </c>
      <c r="M31">
        <v>30000</v>
      </c>
      <c r="N31">
        <v>4051</v>
      </c>
      <c r="O31">
        <v>7329</v>
      </c>
      <c r="P31">
        <v>41380</v>
      </c>
      <c r="Q31">
        <v>3</v>
      </c>
    </row>
    <row r="32" spans="1:17" x14ac:dyDescent="0.3">
      <c r="A32">
        <v>31</v>
      </c>
      <c r="B32" t="s">
        <v>70</v>
      </c>
      <c r="C32" t="s">
        <v>23</v>
      </c>
      <c r="D32" t="s">
        <v>71</v>
      </c>
      <c r="E32" t="s">
        <v>25</v>
      </c>
      <c r="F32" s="1">
        <v>44532</v>
      </c>
      <c r="G32" t="s">
        <v>21</v>
      </c>
      <c r="H32">
        <v>0</v>
      </c>
      <c r="I32" s="1"/>
      <c r="J32">
        <v>5</v>
      </c>
      <c r="K32">
        <v>1</v>
      </c>
      <c r="L32">
        <v>30</v>
      </c>
      <c r="M32">
        <v>45000</v>
      </c>
      <c r="N32">
        <v>3888</v>
      </c>
      <c r="O32">
        <v>9414</v>
      </c>
      <c r="P32">
        <v>58302</v>
      </c>
      <c r="Q32">
        <v>3</v>
      </c>
    </row>
    <row r="33" spans="1:17" x14ac:dyDescent="0.3">
      <c r="A33">
        <v>32</v>
      </c>
      <c r="B33" t="s">
        <v>72</v>
      </c>
      <c r="C33" t="s">
        <v>27</v>
      </c>
      <c r="D33" t="s">
        <v>28</v>
      </c>
      <c r="E33" t="s">
        <v>20</v>
      </c>
      <c r="F33" s="1">
        <v>42179</v>
      </c>
      <c r="G33" t="s">
        <v>21</v>
      </c>
      <c r="H33">
        <v>0</v>
      </c>
      <c r="I33" s="1"/>
      <c r="J33">
        <v>4</v>
      </c>
      <c r="K33">
        <v>1</v>
      </c>
      <c r="L33">
        <v>40</v>
      </c>
      <c r="M33">
        <v>35000</v>
      </c>
      <c r="N33">
        <v>2543</v>
      </c>
      <c r="O33">
        <v>5546</v>
      </c>
      <c r="P33">
        <v>43089</v>
      </c>
      <c r="Q33">
        <v>10</v>
      </c>
    </row>
    <row r="34" spans="1:17" x14ac:dyDescent="0.3">
      <c r="A34">
        <v>33</v>
      </c>
      <c r="B34" t="s">
        <v>73</v>
      </c>
      <c r="C34" t="s">
        <v>27</v>
      </c>
      <c r="D34" t="s">
        <v>35</v>
      </c>
      <c r="E34" t="s">
        <v>20</v>
      </c>
      <c r="F34" s="1">
        <v>42296</v>
      </c>
      <c r="G34" t="s">
        <v>21</v>
      </c>
      <c r="H34">
        <v>0</v>
      </c>
      <c r="I34" s="1"/>
      <c r="J34">
        <v>2</v>
      </c>
      <c r="K34">
        <v>1</v>
      </c>
      <c r="L34">
        <v>60</v>
      </c>
      <c r="M34">
        <v>25000</v>
      </c>
      <c r="N34">
        <v>2350</v>
      </c>
      <c r="O34">
        <v>4826</v>
      </c>
      <c r="P34">
        <v>32176</v>
      </c>
      <c r="Q34">
        <v>9</v>
      </c>
    </row>
    <row r="35" spans="1:17" x14ac:dyDescent="0.3">
      <c r="A35">
        <v>34</v>
      </c>
      <c r="B35" t="s">
        <v>74</v>
      </c>
      <c r="C35" t="s">
        <v>27</v>
      </c>
      <c r="D35" t="s">
        <v>75</v>
      </c>
      <c r="E35" t="s">
        <v>25</v>
      </c>
      <c r="F35" s="1">
        <v>43421</v>
      </c>
      <c r="G35" t="s">
        <v>21</v>
      </c>
      <c r="H35">
        <v>0</v>
      </c>
      <c r="I35" s="1"/>
      <c r="J35">
        <v>2</v>
      </c>
      <c r="K35">
        <v>0</v>
      </c>
      <c r="L35">
        <v>10</v>
      </c>
      <c r="M35">
        <v>25000</v>
      </c>
      <c r="N35">
        <v>3546</v>
      </c>
      <c r="O35">
        <v>5206</v>
      </c>
      <c r="P35">
        <v>33752</v>
      </c>
      <c r="Q35">
        <v>6</v>
      </c>
    </row>
    <row r="36" spans="1:17" x14ac:dyDescent="0.3">
      <c r="A36">
        <v>35</v>
      </c>
      <c r="B36" t="s">
        <v>76</v>
      </c>
      <c r="C36" t="s">
        <v>30</v>
      </c>
      <c r="D36" t="s">
        <v>33</v>
      </c>
      <c r="E36" t="s">
        <v>25</v>
      </c>
      <c r="F36" s="1">
        <v>42493</v>
      </c>
      <c r="G36" t="s">
        <v>21</v>
      </c>
      <c r="H36">
        <v>0</v>
      </c>
      <c r="I36" s="1"/>
      <c r="J36">
        <v>2</v>
      </c>
      <c r="K36">
        <v>2</v>
      </c>
      <c r="L36">
        <v>10</v>
      </c>
      <c r="M36">
        <v>60000</v>
      </c>
      <c r="N36">
        <v>7718</v>
      </c>
      <c r="O36">
        <v>10922</v>
      </c>
      <c r="P36">
        <v>78640</v>
      </c>
      <c r="Q36">
        <v>9</v>
      </c>
    </row>
    <row r="37" spans="1:17" x14ac:dyDescent="0.3">
      <c r="A37">
        <v>36</v>
      </c>
      <c r="B37" t="s">
        <v>77</v>
      </c>
      <c r="C37" t="s">
        <v>18</v>
      </c>
      <c r="D37" t="s">
        <v>39</v>
      </c>
      <c r="E37" t="s">
        <v>20</v>
      </c>
      <c r="F37" s="1">
        <v>43126</v>
      </c>
      <c r="G37" t="s">
        <v>43</v>
      </c>
      <c r="H37" t="s">
        <v>56</v>
      </c>
      <c r="I37" s="1">
        <v>44209</v>
      </c>
      <c r="J37">
        <v>1</v>
      </c>
      <c r="K37">
        <v>0</v>
      </c>
      <c r="L37">
        <v>60</v>
      </c>
      <c r="M37">
        <v>50000</v>
      </c>
      <c r="N37">
        <v>3138</v>
      </c>
      <c r="O37">
        <v>11103</v>
      </c>
      <c r="P37">
        <v>64241</v>
      </c>
      <c r="Q37">
        <v>7</v>
      </c>
    </row>
    <row r="38" spans="1:17" x14ac:dyDescent="0.3">
      <c r="A38">
        <v>37</v>
      </c>
      <c r="B38" t="s">
        <v>78</v>
      </c>
      <c r="C38" t="s">
        <v>30</v>
      </c>
      <c r="D38" t="s">
        <v>42</v>
      </c>
      <c r="E38" t="s">
        <v>25</v>
      </c>
      <c r="F38" s="1">
        <v>42121</v>
      </c>
      <c r="G38" t="s">
        <v>43</v>
      </c>
      <c r="H38" t="s">
        <v>79</v>
      </c>
      <c r="I38" s="1">
        <v>44774</v>
      </c>
      <c r="J38">
        <v>5</v>
      </c>
      <c r="K38">
        <v>1</v>
      </c>
      <c r="L38">
        <v>50</v>
      </c>
      <c r="M38">
        <v>35000</v>
      </c>
      <c r="N38">
        <v>4461</v>
      </c>
      <c r="O38">
        <v>8238</v>
      </c>
      <c r="P38">
        <v>47699</v>
      </c>
      <c r="Q38">
        <v>10</v>
      </c>
    </row>
    <row r="39" spans="1:17" x14ac:dyDescent="0.3">
      <c r="A39">
        <v>38</v>
      </c>
      <c r="B39" t="s">
        <v>80</v>
      </c>
      <c r="C39" t="s">
        <v>23</v>
      </c>
      <c r="D39" t="s">
        <v>24</v>
      </c>
      <c r="E39" t="s">
        <v>20</v>
      </c>
      <c r="F39" s="1">
        <v>44360</v>
      </c>
      <c r="G39" t="s">
        <v>21</v>
      </c>
      <c r="H39">
        <v>0</v>
      </c>
      <c r="I39" s="1"/>
      <c r="J39">
        <v>3</v>
      </c>
      <c r="K39">
        <v>0</v>
      </c>
      <c r="L39">
        <v>10</v>
      </c>
      <c r="M39">
        <v>60000</v>
      </c>
      <c r="N39">
        <v>6684</v>
      </c>
      <c r="O39">
        <v>12586</v>
      </c>
      <c r="P39">
        <v>79270</v>
      </c>
      <c r="Q39">
        <v>4</v>
      </c>
    </row>
    <row r="40" spans="1:17" x14ac:dyDescent="0.3">
      <c r="A40">
        <v>39</v>
      </c>
      <c r="B40" t="s">
        <v>81</v>
      </c>
      <c r="C40" t="s">
        <v>23</v>
      </c>
      <c r="D40" t="s">
        <v>24</v>
      </c>
      <c r="E40" t="s">
        <v>25</v>
      </c>
      <c r="F40" s="1">
        <v>41735</v>
      </c>
      <c r="G40" t="s">
        <v>21</v>
      </c>
      <c r="H40">
        <v>0</v>
      </c>
      <c r="I40" s="1"/>
      <c r="J40">
        <v>1</v>
      </c>
      <c r="K40">
        <v>0</v>
      </c>
      <c r="L40">
        <v>20</v>
      </c>
      <c r="M40">
        <v>30000</v>
      </c>
      <c r="N40">
        <v>1860</v>
      </c>
      <c r="O40">
        <v>6987</v>
      </c>
      <c r="P40">
        <v>38847</v>
      </c>
      <c r="Q40">
        <v>11</v>
      </c>
    </row>
    <row r="41" spans="1:17" x14ac:dyDescent="0.3">
      <c r="A41">
        <v>40</v>
      </c>
      <c r="B41" t="s">
        <v>82</v>
      </c>
      <c r="C41" t="s">
        <v>27</v>
      </c>
      <c r="D41" t="s">
        <v>35</v>
      </c>
      <c r="E41" t="s">
        <v>20</v>
      </c>
      <c r="F41" s="1">
        <v>42523</v>
      </c>
      <c r="G41" t="s">
        <v>43</v>
      </c>
      <c r="H41" t="s">
        <v>44</v>
      </c>
      <c r="I41" s="1">
        <v>45101</v>
      </c>
      <c r="J41">
        <v>2</v>
      </c>
      <c r="K41">
        <v>1</v>
      </c>
      <c r="L41">
        <v>40</v>
      </c>
      <c r="M41">
        <v>70000</v>
      </c>
      <c r="N41">
        <v>4076</v>
      </c>
      <c r="O41">
        <v>11613</v>
      </c>
      <c r="P41">
        <v>85689</v>
      </c>
      <c r="Q41">
        <v>9</v>
      </c>
    </row>
    <row r="42" spans="1:17" x14ac:dyDescent="0.3">
      <c r="A42">
        <v>41</v>
      </c>
      <c r="B42" t="s">
        <v>83</v>
      </c>
      <c r="C42" t="s">
        <v>27</v>
      </c>
      <c r="D42" t="s">
        <v>75</v>
      </c>
      <c r="E42" t="s">
        <v>25</v>
      </c>
      <c r="F42" s="1">
        <v>41784</v>
      </c>
      <c r="G42" t="s">
        <v>21</v>
      </c>
      <c r="H42">
        <v>0</v>
      </c>
      <c r="I42" s="1"/>
      <c r="J42">
        <v>2</v>
      </c>
      <c r="K42">
        <v>2</v>
      </c>
      <c r="L42">
        <v>60</v>
      </c>
      <c r="M42">
        <v>40000</v>
      </c>
      <c r="N42">
        <v>5776</v>
      </c>
      <c r="O42">
        <v>7678</v>
      </c>
      <c r="P42">
        <v>53454</v>
      </c>
      <c r="Q42">
        <v>11</v>
      </c>
    </row>
    <row r="43" spans="1:17" x14ac:dyDescent="0.3">
      <c r="A43">
        <v>42</v>
      </c>
      <c r="B43" t="s">
        <v>84</v>
      </c>
      <c r="C43" t="s">
        <v>23</v>
      </c>
      <c r="D43" t="s">
        <v>63</v>
      </c>
      <c r="E43" t="s">
        <v>20</v>
      </c>
      <c r="F43" s="1">
        <v>42720</v>
      </c>
      <c r="G43" t="s">
        <v>21</v>
      </c>
      <c r="H43">
        <v>0</v>
      </c>
      <c r="I43" s="1"/>
      <c r="J43">
        <v>5</v>
      </c>
      <c r="K43">
        <v>1</v>
      </c>
      <c r="L43">
        <v>60</v>
      </c>
      <c r="M43">
        <v>25000</v>
      </c>
      <c r="N43">
        <v>1346</v>
      </c>
      <c r="O43">
        <v>5163</v>
      </c>
      <c r="P43">
        <v>31509</v>
      </c>
      <c r="Q43">
        <v>8</v>
      </c>
    </row>
    <row r="44" spans="1:17" x14ac:dyDescent="0.3">
      <c r="A44">
        <v>43</v>
      </c>
      <c r="B44" t="s">
        <v>85</v>
      </c>
      <c r="C44" t="s">
        <v>27</v>
      </c>
      <c r="D44" t="s">
        <v>75</v>
      </c>
      <c r="E44" t="s">
        <v>20</v>
      </c>
      <c r="F44" s="1">
        <v>42716</v>
      </c>
      <c r="G44" t="s">
        <v>43</v>
      </c>
      <c r="H44" t="s">
        <v>61</v>
      </c>
      <c r="I44" s="1">
        <v>44156</v>
      </c>
      <c r="J44">
        <v>2</v>
      </c>
      <c r="K44">
        <v>1</v>
      </c>
      <c r="L44">
        <v>50</v>
      </c>
      <c r="M44">
        <v>70000</v>
      </c>
      <c r="N44">
        <v>4733</v>
      </c>
      <c r="O44">
        <v>15764</v>
      </c>
      <c r="P44">
        <v>90497</v>
      </c>
      <c r="Q44">
        <v>8</v>
      </c>
    </row>
    <row r="45" spans="1:17" x14ac:dyDescent="0.3">
      <c r="A45">
        <v>44</v>
      </c>
      <c r="B45" t="s">
        <v>86</v>
      </c>
      <c r="C45" t="s">
        <v>30</v>
      </c>
      <c r="D45" t="s">
        <v>42</v>
      </c>
      <c r="E45" t="s">
        <v>20</v>
      </c>
      <c r="F45" s="1">
        <v>44136</v>
      </c>
      <c r="G45" t="s">
        <v>43</v>
      </c>
      <c r="H45" t="s">
        <v>87</v>
      </c>
      <c r="I45" s="1">
        <v>44764</v>
      </c>
      <c r="J45">
        <v>1</v>
      </c>
      <c r="K45">
        <v>2</v>
      </c>
      <c r="L45">
        <v>50</v>
      </c>
      <c r="M45">
        <v>50000</v>
      </c>
      <c r="N45">
        <v>4506</v>
      </c>
      <c r="O45">
        <v>8085</v>
      </c>
      <c r="P45">
        <v>62591</v>
      </c>
      <c r="Q45">
        <v>4</v>
      </c>
    </row>
    <row r="46" spans="1:17" x14ac:dyDescent="0.3">
      <c r="A46">
        <v>45</v>
      </c>
      <c r="B46" t="s">
        <v>88</v>
      </c>
      <c r="C46" t="s">
        <v>18</v>
      </c>
      <c r="D46" t="s">
        <v>19</v>
      </c>
      <c r="E46" t="s">
        <v>25</v>
      </c>
      <c r="F46" s="1">
        <v>43864</v>
      </c>
      <c r="G46" t="s">
        <v>43</v>
      </c>
      <c r="H46" t="s">
        <v>79</v>
      </c>
      <c r="I46" s="1">
        <v>45267</v>
      </c>
      <c r="J46">
        <v>4</v>
      </c>
      <c r="K46">
        <v>1</v>
      </c>
      <c r="L46">
        <v>20</v>
      </c>
      <c r="M46">
        <v>60000</v>
      </c>
      <c r="N46">
        <v>8598</v>
      </c>
      <c r="O46">
        <v>11198</v>
      </c>
      <c r="P46">
        <v>79796</v>
      </c>
      <c r="Q46">
        <v>5</v>
      </c>
    </row>
    <row r="47" spans="1:17" x14ac:dyDescent="0.3">
      <c r="A47">
        <v>46</v>
      </c>
      <c r="B47" t="s">
        <v>89</v>
      </c>
      <c r="C47" t="s">
        <v>18</v>
      </c>
      <c r="D47" t="s">
        <v>53</v>
      </c>
      <c r="E47" t="s">
        <v>20</v>
      </c>
      <c r="F47" s="1">
        <v>43946</v>
      </c>
      <c r="G47" t="s">
        <v>21</v>
      </c>
      <c r="H47">
        <v>0</v>
      </c>
      <c r="I47" s="1"/>
      <c r="J47">
        <v>2</v>
      </c>
      <c r="K47">
        <v>0</v>
      </c>
      <c r="L47">
        <v>30</v>
      </c>
      <c r="M47">
        <v>70000</v>
      </c>
      <c r="N47">
        <v>6522</v>
      </c>
      <c r="O47">
        <v>11400</v>
      </c>
      <c r="P47">
        <v>87922</v>
      </c>
      <c r="Q47">
        <v>5</v>
      </c>
    </row>
    <row r="48" spans="1:17" x14ac:dyDescent="0.3">
      <c r="A48">
        <v>47</v>
      </c>
      <c r="B48" t="s">
        <v>90</v>
      </c>
      <c r="C48" t="s">
        <v>27</v>
      </c>
      <c r="D48" t="s">
        <v>35</v>
      </c>
      <c r="E48" t="s">
        <v>25</v>
      </c>
      <c r="F48" s="1">
        <v>43723</v>
      </c>
      <c r="G48" t="s">
        <v>43</v>
      </c>
      <c r="H48" t="s">
        <v>56</v>
      </c>
      <c r="I48" s="1">
        <v>44597</v>
      </c>
      <c r="J48">
        <v>2</v>
      </c>
      <c r="K48">
        <v>1</v>
      </c>
      <c r="L48">
        <v>40</v>
      </c>
      <c r="M48">
        <v>50000</v>
      </c>
      <c r="N48">
        <v>2816</v>
      </c>
      <c r="O48">
        <v>10784</v>
      </c>
      <c r="P48">
        <v>63600</v>
      </c>
      <c r="Q48">
        <v>6</v>
      </c>
    </row>
    <row r="49" spans="1:17" x14ac:dyDescent="0.3">
      <c r="A49">
        <v>48</v>
      </c>
      <c r="B49" t="s">
        <v>91</v>
      </c>
      <c r="C49" t="s">
        <v>30</v>
      </c>
      <c r="D49" t="s">
        <v>31</v>
      </c>
      <c r="E49" t="s">
        <v>20</v>
      </c>
      <c r="F49" s="1">
        <v>41666</v>
      </c>
      <c r="G49" t="s">
        <v>21</v>
      </c>
      <c r="H49">
        <v>0</v>
      </c>
      <c r="I49" s="1"/>
      <c r="J49">
        <v>1</v>
      </c>
      <c r="K49">
        <v>2</v>
      </c>
      <c r="L49">
        <v>40</v>
      </c>
      <c r="M49">
        <v>25000</v>
      </c>
      <c r="N49">
        <v>2579</v>
      </c>
      <c r="O49">
        <v>4249</v>
      </c>
      <c r="P49">
        <v>31828</v>
      </c>
      <c r="Q49">
        <v>11</v>
      </c>
    </row>
    <row r="50" spans="1:17" x14ac:dyDescent="0.3">
      <c r="A50">
        <v>49</v>
      </c>
      <c r="B50" t="s">
        <v>92</v>
      </c>
      <c r="C50" t="s">
        <v>18</v>
      </c>
      <c r="D50" t="s">
        <v>19</v>
      </c>
      <c r="E50" t="s">
        <v>20</v>
      </c>
      <c r="F50" s="1">
        <v>44876</v>
      </c>
      <c r="G50" t="s">
        <v>21</v>
      </c>
      <c r="H50">
        <v>0</v>
      </c>
      <c r="I50" s="1"/>
      <c r="J50">
        <v>5</v>
      </c>
      <c r="K50">
        <v>0</v>
      </c>
      <c r="L50">
        <v>20</v>
      </c>
      <c r="M50">
        <v>25000</v>
      </c>
      <c r="N50">
        <v>2232</v>
      </c>
      <c r="O50">
        <v>4697</v>
      </c>
      <c r="P50">
        <v>31929</v>
      </c>
      <c r="Q50">
        <v>2</v>
      </c>
    </row>
    <row r="51" spans="1:17" x14ac:dyDescent="0.3">
      <c r="A51">
        <v>50</v>
      </c>
      <c r="B51" t="s">
        <v>93</v>
      </c>
      <c r="C51" t="s">
        <v>18</v>
      </c>
      <c r="D51" t="s">
        <v>53</v>
      </c>
      <c r="E51" t="s">
        <v>20</v>
      </c>
      <c r="F51" s="1">
        <v>42503</v>
      </c>
      <c r="G51" t="s">
        <v>21</v>
      </c>
      <c r="I51" s="1"/>
      <c r="J51">
        <v>4</v>
      </c>
      <c r="K51">
        <v>1</v>
      </c>
      <c r="L51">
        <v>50</v>
      </c>
      <c r="M51">
        <v>30000</v>
      </c>
      <c r="N51">
        <v>3110</v>
      </c>
      <c r="O51">
        <v>4673</v>
      </c>
      <c r="P51">
        <v>37783</v>
      </c>
      <c r="Q51">
        <v>9</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Y D A A B Q S w M E F A A C A A g A O l Q 9 W 3 T 5 L U a m A A A A 9 g A A A B I A H A B D b 2 5 m a W c v U G F j a 2 F n Z S 5 4 b W w g o h g A K K A U A A A A A A A A A A A A A A A A A A A A A A A A A A A A h Y 9 N D o I w G E S v Q r q n P 2 i U k I + y c G U i x s T E u G 1 q h U Y o h h b L 3 V x 4 J K 8 g R l F 3 L u f N W 8 z c r z f I + r o K L q q 1 u j E p Y p i i Q B n Z H L Q p U t S 5 Y x i j j M N G y J M o V D D I x i a 9 P a S o d O 6 c E O K 9 x 3 6 C m 7 Y g E a W M 7 P P V V p a q F u g j 6 / 9 y q I 1 1 w k i F O O x e Y 3 i E 2 X S G 2 T z G F M g I I d f m K 0 T D 3 m f 7 A 2 H R V a 5 r F V c m X K 6 B j B H I + w N / A F B L A w Q U A A I A C A A 6 V D 1 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l Q 9 W 2 K X z V r O A A A A m Q E A A B M A H A B G b 3 J t d W x h c y 9 T Z W N 0 a W 9 u M S 5 t I K I Y A C i g F A A A A A A A A A A A A A A A A A A A A A A A A A A A A H 3 Q U Q v C I B A H 8 P f B v o P 4 V D C C n o c v U R A E F Q x 6 G W P c 9 G j G N k O 3 I q L v n u I M a p A v y v G / 3 x 0 a 5 L 1 U H c n 8 v U z j K I 5 M D R o F w f b a q A d i K c D U l Q I t C C M N 9 n F E 7 M n U o D n a y k F U f L G G H n x l R o X p 2 G b s X a 9 o Q v K t R A 2 a 1 5 J D s 4 e b P I M b x n o 9 Y D F P v H f U 6 m K X M K W j K j C O 9 u I z 3 0 O L j I Y E T X a y E 4 y G I C 1 e u X s X o 3 Q d q k b y M u M 1 t m C V i R x A H w y c z / 9 i 0 0 8 o T x L v l v 0 a E 8 h p P P C u 6 4 P H k e z + + u k b U E s B A i 0 A F A A C A A g A O l Q 9 W 3 T 5 L U a m A A A A 9 g A A A B I A A A A A A A A A A A A A A A A A A A A A A E N v b m Z p Z y 9 Q Y W N r Y W d l L n h t b F B L A Q I t A B Q A A g A I A D p U P V s P y u m r p A A A A O k A A A A T A A A A A A A A A A A A A A A A A P I A A A B b Q 2 9 u d G V u d F 9 U e X B l c 1 0 u e G 1 s U E s B A i 0 A F A A C A A g A O l Q 9 W 2 K X z V r O A A A A m Q E A A B M A A A A A A A A A A A A A A A A A 4 w E A A E Z v c m 1 1 b G F z L 1 N l Y 3 R p b 2 4 x L m 1 Q S w U G A A A A A A M A A w D C A A A A / 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z h c A A A A A A A C s F 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W 1 w b G 9 5 Z W V f Z G F z a G J v Y X J k P C 9 J d G V t U G F 0 a D 4 8 L 0 l 0 Z W 1 M b 2 N h d G l v b j 4 8 U 3 R h Y m x l R W 5 0 c m l l c z 4 8 R W 5 0 c n k g V H l w Z T 0 i S X N Q c m l 2 Y X R l I i B W Y W x 1 Z T 0 i b D A i I C 8 + P E V u d H J 5 I F R 5 c G U 9 I l F 1 Z X J 5 S U Q i I F Z h b H V l P S J z Z G Z l M j g 3 N z U t O D Q 0 O S 0 0 M G U 2 L T k z Z D U t N j k 1 O D I 2 Z G V j N 2 M 3 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2 V t c G x v e W V l X 2 R h c 2 h i b 2 F y Z C I g L z 4 8 R W 5 0 c n k g V H l w Z T 0 i R m l s b G V k Q 2 9 t c G x l d G V S Z X N 1 b H R U b 1 d v c m t z a G V l d C I g V m F s d W U 9 I m w x I i A v P j x F b n R y e S B U e X B l P S J B Z G R l Z F R v R G F 0 Y U 1 v Z G V s I i B W Y W x 1 Z T 0 i b D A i I C 8 + P E V u d H J 5 I F R 5 c G U 9 I k Z p b G x D b 3 V u d C I g V m F s d W U 9 I m w 1 M C I g L z 4 8 R W 5 0 c n k g V H l w Z T 0 i R m l s b E V y c m 9 y Q 2 9 k Z S I g V m F s d W U 9 I n N V b m t u b 3 d u I i A v P j x F b n R y e S B U e X B l P S J G a W x s R X J y b 3 J D b 3 V u d C I g V m F s d W U 9 I m w w I i A v P j x F b n R y e S B U e X B l P S J G a W x s T G F z d F V w Z G F 0 Z W Q i I F Z h b H V l P S J k M j A y N S 0 w O S 0 y O V Q w N T o w M z o 1 M i 4 w N j k 0 N T k 1 W i I g L z 4 8 R W 5 0 c n k g V H l w Z T 0 i R m l s b E N v b H V t b l R 5 c G V z I i B W Y W x 1 Z T 0 i c 0 F n W U d C Z 1 l K Q m d Z S k F n S U N C Q V F F Q k F R P S I g L z 4 8 R W 5 0 c n k g V H l w Z T 0 i R m l s b E N v b H V t b k 5 h b W V z I i B W Y W x 1 Z T 0 i c 1 s m c X V v d D t l b X B s b 3 l l Z V 9 p Z C Z x d W 9 0 O y w m c X V v d D t u Y W 1 l J n F 1 b 3 Q 7 L C Z x d W 9 0 O 2 R l c G F y d G 1 l b n Q m c X V v d D s s J n F 1 b 3 Q 7 c m 9 s Z S Z x d W 9 0 O y w m c X V v d D t n Z W 5 k Z X I m c X V v d D s s J n F 1 b 3 Q 7 a G l y Z V 9 k Y X R l J n F 1 b 3 Q 7 L C Z x d W 9 0 O 2 F 0 d H J p d G l v b l 9 m b G F n J n F 1 b 3 Q 7 L C Z x d W 9 0 O 2 F 0 d H J p d G l v b l 9 y Z W F z b 2 4 m c X V v d D s s J n F 1 b 3 Q 7 b G F z d F 9 3 b 3 J r a W 5 n X 2 R h d G U m c X V v d D s s J n F 1 b 3 Q 7 c G V y Z m 9 y b W F u Y 2 V f c m F 0 a W 5 n J n F 1 b 3 Q 7 L C Z x d W 9 0 O 3 B y b 2 1 v d G l v b n M m c X V v d D s s J n F 1 b 3 Q 7 d H J h a W 5 p b m d f a G 9 1 c n M m c X V v d D s s J n F 1 b 3 Q 7 Y m F z Z V 9 z Y W x h c n k m c X V v d D s s J n F 1 b 3 Q 7 Y m 9 u d X M m c X V v d D s s J n F 1 b 3 Q 7 Y m V u Z W Z p d H M m c X V v d D s s J n F 1 b 3 Q 7 d G 9 0 Y W x f Y 2 9 t c G V u c 2 F 0 a W 9 u J n F 1 b 3 Q 7 L C Z x d W 9 0 O 3 R l b n V y Z V 9 5 Z W F y c y Z x d W 9 0 O 1 0 i I C 8 + P E V u d H J 5 I F R 5 c G U 9 I k Z p b G x T d G F 0 d X M i I F Z h b H V l P S J z Q 2 9 t c G x l d G U i I C 8 + P E V u d H J 5 I F R 5 c G U 9 I l J l b G F 0 a W 9 u c 2 h p c E l u Z m 9 D b 2 5 0 Y W l u Z X I i I F Z h b H V l P S J z e y Z x d W 9 0 O 2 N v b H V t b k N v d W 5 0 J n F 1 b 3 Q 7 O j E 3 L C Z x d W 9 0 O 2 t l e U N v b H V t b k 5 h b W V z J n F 1 b 3 Q 7 O l t d L C Z x d W 9 0 O 3 F 1 Z X J 5 U m V s Y X R p b 2 5 z a G l w c y Z x d W 9 0 O z p b X S w m c X V v d D t j b 2 x 1 b W 5 J Z G V u d G l 0 a W V z J n F 1 b 3 Q 7 O l s m c X V v d D t P Z G J j L k R h d G F T b 3 V y Y 2 V c X C 8 x L 2 R z b j 1 F b X B s b 3 l l Z U R C L 1 B y b 2 p l Y 3 R z L 3 B 1 Y m x p Y y 9 l b X B s b 3 l l Z V 9 k Y X N o Y m 9 h c m Q u e 2 V t c G x v e W V l X 2 l k L D B 9 J n F 1 b 3 Q 7 L C Z x d W 9 0 O 0 9 k Y m M u R G F 0 Y V N v d X J j Z V x c L z E v Z H N u P U V t c G x v e W V l R E I v U H J v a m V j d H M v c H V i b G l j L 2 V t c G x v e W V l X 2 R h c 2 h i b 2 F y Z C 5 7 b m F t Z S w x f S Z x d W 9 0 O y w m c X V v d D t P Z G J j L k R h d G F T b 3 V y Y 2 V c X C 8 x L 2 R z b j 1 F b X B s b 3 l l Z U R C L 1 B y b 2 p l Y 3 R z L 3 B 1 Y m x p Y y 9 l b X B s b 3 l l Z V 9 k Y X N o Y m 9 h c m Q u e 2 R l c G F y d G 1 l b n Q s M n 0 m c X V v d D s s J n F 1 b 3 Q 7 T 2 R i Y y 5 E Y X R h U 2 9 1 c m N l X F w v M S 9 k c 2 4 9 R W 1 w b G 9 5 Z W V E Q i 9 Q c m 9 q Z W N 0 c y 9 w d W J s a W M v Z W 1 w b G 9 5 Z W V f Z G F z a G J v Y X J k L n t y b 2 x l L D N 9 J n F 1 b 3 Q 7 L C Z x d W 9 0 O 0 9 k Y m M u R G F 0 Y V N v d X J j Z V x c L z E v Z H N u P U V t c G x v e W V l R E I v U H J v a m V j d H M v c H V i b G l j L 2 V t c G x v e W V l X 2 R h c 2 h i b 2 F y Z C 5 7 Z 2 V u Z G V y L D R 9 J n F 1 b 3 Q 7 L C Z x d W 9 0 O 0 9 k Y m M u R G F 0 Y V N v d X J j Z V x c L z E v Z H N u P U V t c G x v e W V l R E I v U H J v a m V j d H M v c H V i b G l j L 2 V t c G x v e W V l X 2 R h c 2 h i b 2 F y Z C 5 7 a G l y Z V 9 k Y X R l L D V 9 J n F 1 b 3 Q 7 L C Z x d W 9 0 O 0 9 k Y m M u R G F 0 Y V N v d X J j Z V x c L z E v Z H N u P U V t c G x v e W V l R E I v U H J v a m V j d H M v c H V i b G l j L 2 V t c G x v e W V l X 2 R h c 2 h i b 2 F y Z C 5 7 Y X R 0 c m l 0 a W 9 u X 2 Z s Y W c s N n 0 m c X V v d D s s J n F 1 b 3 Q 7 T 2 R i Y y 5 E Y X R h U 2 9 1 c m N l X F w v M S 9 k c 2 4 9 R W 1 w b G 9 5 Z W V E Q i 9 Q c m 9 q Z W N 0 c y 9 w d W J s a W M v Z W 1 w b G 9 5 Z W V f Z G F z a G J v Y X J k L n t h d H R y a X R p b 2 5 f c m V h c 2 9 u L D d 9 J n F 1 b 3 Q 7 L C Z x d W 9 0 O 0 9 k Y m M u R G F 0 Y V N v d X J j Z V x c L z E v Z H N u P U V t c G x v e W V l R E I v U H J v a m V j d H M v c H V i b G l j L 2 V t c G x v e W V l X 2 R h c 2 h i b 2 F y Z C 5 7 b G F z d F 9 3 b 3 J r a W 5 n X 2 R h d G U s O H 0 m c X V v d D s s J n F 1 b 3 Q 7 T 2 R i Y y 5 E Y X R h U 2 9 1 c m N l X F w v M S 9 k c 2 4 9 R W 1 w b G 9 5 Z W V E Q i 9 Q c m 9 q Z W N 0 c y 9 w d W J s a W M v Z W 1 w b G 9 5 Z W V f Z G F z a G J v Y X J k L n t w Z X J m b 3 J t Y W 5 j Z V 9 y Y X R p b m c s O X 0 m c X V v d D s s J n F 1 b 3 Q 7 T 2 R i Y y 5 E Y X R h U 2 9 1 c m N l X F w v M S 9 k c 2 4 9 R W 1 w b G 9 5 Z W V E Q i 9 Q c m 9 q Z W N 0 c y 9 w d W J s a W M v Z W 1 w b G 9 5 Z W V f Z G F z a G J v Y X J k L n t w c m 9 t b 3 R p b 2 5 z L D E w f S Z x d W 9 0 O y w m c X V v d D t P Z G J j L k R h d G F T b 3 V y Y 2 V c X C 8 x L 2 R z b j 1 F b X B s b 3 l l Z U R C L 1 B y b 2 p l Y 3 R z L 3 B 1 Y m x p Y y 9 l b X B s b 3 l l Z V 9 k Y X N o Y m 9 h c m Q u e 3 R y Y W l u a W 5 n X 2 h v d X J z L D E x f S Z x d W 9 0 O y w m c X V v d D t P Z G J j L k R h d G F T b 3 V y Y 2 V c X C 8 x L 2 R z b j 1 F b X B s b 3 l l Z U R C L 1 B y b 2 p l Y 3 R z L 3 B 1 Y m x p Y y 9 l b X B s b 3 l l Z V 9 k Y X N o Y m 9 h c m Q u e 2 J h c 2 V f c 2 F s Y X J 5 L D E y f S Z x d W 9 0 O y w m c X V v d D t P Z G J j L k R h d G F T b 3 V y Y 2 V c X C 8 x L 2 R z b j 1 F b X B s b 3 l l Z U R C L 1 B y b 2 p l Y 3 R z L 3 B 1 Y m x p Y y 9 l b X B s b 3 l l Z V 9 k Y X N o Y m 9 h c m Q u e 2 J v b n V z L D E z f S Z x d W 9 0 O y w m c X V v d D t P Z G J j L k R h d G F T b 3 V y Y 2 V c X C 8 x L 2 R z b j 1 F b X B s b 3 l l Z U R C L 1 B y b 2 p l Y 3 R z L 3 B 1 Y m x p Y y 9 l b X B s b 3 l l Z V 9 k Y X N o Y m 9 h c m Q u e 2 J l b m V m a X R z L D E 0 f S Z x d W 9 0 O y w m c X V v d D t P Z G J j L k R h d G F T b 3 V y Y 2 V c X C 8 x L 2 R z b j 1 F b X B s b 3 l l Z U R C L 1 B y b 2 p l Y 3 R z L 3 B 1 Y m x p Y y 9 l b X B s b 3 l l Z V 9 k Y X N o Y m 9 h c m Q u e 3 R v d G F s X 2 N v b X B l b n N h d G l v b i w x N X 0 m c X V v d D s s J n F 1 b 3 Q 7 T 2 R i Y y 5 E Y X R h U 2 9 1 c m N l X F w v M S 9 k c 2 4 9 R W 1 w b G 9 5 Z W V E Q i 9 Q c m 9 q Z W N 0 c y 9 w d W J s a W M v Z W 1 w b G 9 5 Z W V f Z G F z a G J v Y X J k L n t 0 Z W 5 1 c m V f e W V h c n M s M T Z 9 J n F 1 b 3 Q 7 X S w m c X V v d D t D b 2 x 1 b W 5 D b 3 V u d C Z x d W 9 0 O z o x N y w m c X V v d D t L Z X l D b 2 x 1 b W 5 O Y W 1 l c y Z x d W 9 0 O z p b X S w m c X V v d D t D b 2 x 1 b W 5 J Z G V u d G l 0 a W V z J n F 1 b 3 Q 7 O l s m c X V v d D t P Z G J j L k R h d G F T b 3 V y Y 2 V c X C 8 x L 2 R z b j 1 F b X B s b 3 l l Z U R C L 1 B y b 2 p l Y 3 R z L 3 B 1 Y m x p Y y 9 l b X B s b 3 l l Z V 9 k Y X N o Y m 9 h c m Q u e 2 V t c G x v e W V l X 2 l k L D B 9 J n F 1 b 3 Q 7 L C Z x d W 9 0 O 0 9 k Y m M u R G F 0 Y V N v d X J j Z V x c L z E v Z H N u P U V t c G x v e W V l R E I v U H J v a m V j d H M v c H V i b G l j L 2 V t c G x v e W V l X 2 R h c 2 h i b 2 F y Z C 5 7 b m F t Z S w x f S Z x d W 9 0 O y w m c X V v d D t P Z G J j L k R h d G F T b 3 V y Y 2 V c X C 8 x L 2 R z b j 1 F b X B s b 3 l l Z U R C L 1 B y b 2 p l Y 3 R z L 3 B 1 Y m x p Y y 9 l b X B s b 3 l l Z V 9 k Y X N o Y m 9 h c m Q u e 2 R l c G F y d G 1 l b n Q s M n 0 m c X V v d D s s J n F 1 b 3 Q 7 T 2 R i Y y 5 E Y X R h U 2 9 1 c m N l X F w v M S 9 k c 2 4 9 R W 1 w b G 9 5 Z W V E Q i 9 Q c m 9 q Z W N 0 c y 9 w d W J s a W M v Z W 1 w b G 9 5 Z W V f Z G F z a G J v Y X J k L n t y b 2 x l L D N 9 J n F 1 b 3 Q 7 L C Z x d W 9 0 O 0 9 k Y m M u R G F 0 Y V N v d X J j Z V x c L z E v Z H N u P U V t c G x v e W V l R E I v U H J v a m V j d H M v c H V i b G l j L 2 V t c G x v e W V l X 2 R h c 2 h i b 2 F y Z C 5 7 Z 2 V u Z G V y L D R 9 J n F 1 b 3 Q 7 L C Z x d W 9 0 O 0 9 k Y m M u R G F 0 Y V N v d X J j Z V x c L z E v Z H N u P U V t c G x v e W V l R E I v U H J v a m V j d H M v c H V i b G l j L 2 V t c G x v e W V l X 2 R h c 2 h i b 2 F y Z C 5 7 a G l y Z V 9 k Y X R l L D V 9 J n F 1 b 3 Q 7 L C Z x d W 9 0 O 0 9 k Y m M u R G F 0 Y V N v d X J j Z V x c L z E v Z H N u P U V t c G x v e W V l R E I v U H J v a m V j d H M v c H V i b G l j L 2 V t c G x v e W V l X 2 R h c 2 h i b 2 F y Z C 5 7 Y X R 0 c m l 0 a W 9 u X 2 Z s Y W c s N n 0 m c X V v d D s s J n F 1 b 3 Q 7 T 2 R i Y y 5 E Y X R h U 2 9 1 c m N l X F w v M S 9 k c 2 4 9 R W 1 w b G 9 5 Z W V E Q i 9 Q c m 9 q Z W N 0 c y 9 w d W J s a W M v Z W 1 w b G 9 5 Z W V f Z G F z a G J v Y X J k L n t h d H R y a X R p b 2 5 f c m V h c 2 9 u L D d 9 J n F 1 b 3 Q 7 L C Z x d W 9 0 O 0 9 k Y m M u R G F 0 Y V N v d X J j Z V x c L z E v Z H N u P U V t c G x v e W V l R E I v U H J v a m V j d H M v c H V i b G l j L 2 V t c G x v e W V l X 2 R h c 2 h i b 2 F y Z C 5 7 b G F z d F 9 3 b 3 J r a W 5 n X 2 R h d G U s O H 0 m c X V v d D s s J n F 1 b 3 Q 7 T 2 R i Y y 5 E Y X R h U 2 9 1 c m N l X F w v M S 9 k c 2 4 9 R W 1 w b G 9 5 Z W V E Q i 9 Q c m 9 q Z W N 0 c y 9 w d W J s a W M v Z W 1 w b G 9 5 Z W V f Z G F z a G J v Y X J k L n t w Z X J m b 3 J t Y W 5 j Z V 9 y Y X R p b m c s O X 0 m c X V v d D s s J n F 1 b 3 Q 7 T 2 R i Y y 5 E Y X R h U 2 9 1 c m N l X F w v M S 9 k c 2 4 9 R W 1 w b G 9 5 Z W V E Q i 9 Q c m 9 q Z W N 0 c y 9 w d W J s a W M v Z W 1 w b G 9 5 Z W V f Z G F z a G J v Y X J k L n t w c m 9 t b 3 R p b 2 5 z L D E w f S Z x d W 9 0 O y w m c X V v d D t P Z G J j L k R h d G F T b 3 V y Y 2 V c X C 8 x L 2 R z b j 1 F b X B s b 3 l l Z U R C L 1 B y b 2 p l Y 3 R z L 3 B 1 Y m x p Y y 9 l b X B s b 3 l l Z V 9 k Y X N o Y m 9 h c m Q u e 3 R y Y W l u a W 5 n X 2 h v d X J z L D E x f S Z x d W 9 0 O y w m c X V v d D t P Z G J j L k R h d G F T b 3 V y Y 2 V c X C 8 x L 2 R z b j 1 F b X B s b 3 l l Z U R C L 1 B y b 2 p l Y 3 R z L 3 B 1 Y m x p Y y 9 l b X B s b 3 l l Z V 9 k Y X N o Y m 9 h c m Q u e 2 J h c 2 V f c 2 F s Y X J 5 L D E y f S Z x d W 9 0 O y w m c X V v d D t P Z G J j L k R h d G F T b 3 V y Y 2 V c X C 8 x L 2 R z b j 1 F b X B s b 3 l l Z U R C L 1 B y b 2 p l Y 3 R z L 3 B 1 Y m x p Y y 9 l b X B s b 3 l l Z V 9 k Y X N o Y m 9 h c m Q u e 2 J v b n V z L D E z f S Z x d W 9 0 O y w m c X V v d D t P Z G J j L k R h d G F T b 3 V y Y 2 V c X C 8 x L 2 R z b j 1 F b X B s b 3 l l Z U R C L 1 B y b 2 p l Y 3 R z L 3 B 1 Y m x p Y y 9 l b X B s b 3 l l Z V 9 k Y X N o Y m 9 h c m Q u e 2 J l b m V m a X R z L D E 0 f S Z x d W 9 0 O y w m c X V v d D t P Z G J j L k R h d G F T b 3 V y Y 2 V c X C 8 x L 2 R z b j 1 F b X B s b 3 l l Z U R C L 1 B y b 2 p l Y 3 R z L 3 B 1 Y m x p Y y 9 l b X B s b 3 l l Z V 9 k Y X N o Y m 9 h c m Q u e 3 R v d G F s X 2 N v b X B l b n N h d G l v b i w x N X 0 m c X V v d D s s J n F 1 b 3 Q 7 T 2 R i Y y 5 E Y X R h U 2 9 1 c m N l X F w v M S 9 k c 2 4 9 R W 1 w b G 9 5 Z W V E Q i 9 Q c m 9 q Z W N 0 c y 9 w d W J s a W M v Z W 1 w b G 9 5 Z W V f Z G F z a G J v Y X J k L n t 0 Z W 5 1 c m V f e W V h c n M s M T Z 9 J n F 1 b 3 Q 7 X S w m c X V v d D t S Z W x h d G l v b n N o a X B J b m Z v J n F 1 b 3 Q 7 O l t d f S I g L z 4 8 L 1 N 0 Y W J s Z U V u d H J p Z X M + P C 9 J d G V t P j x J d G V t P j x J d G V t T G 9 j Y X R p b 2 4 + P E l 0 Z W 1 U e X B l P k Z v c m 1 1 b G E 8 L 0 l 0 Z W 1 U e X B l P j x J d G V t U G F 0 a D 5 T Z W N 0 a W 9 u M S 9 l b X B s b 3 l l Z V 9 k Y X N o Y m 9 h c m Q v U 2 9 1 c m N l P C 9 J d G V t U G F 0 a D 4 8 L 0 l 0 Z W 1 M b 2 N h d G l v b j 4 8 U 3 R h Y m x l R W 5 0 c m l l c y A v P j w v S X R l b T 4 8 S X R l b T 4 8 S X R l b U x v Y 2 F 0 a W 9 u P j x J d G V t V H l w Z T 5 G b 3 J t d W x h P C 9 J d G V t V H l w Z T 4 8 S X R l b V B h d G g + U 2 V j d G l v b j E v Z W 1 w b G 9 5 Z W V f Z G F z a G J v Y X J k L 1 B y b 2 p l Y 3 R z X 0 R h d G F i Y X N l P C 9 J d G V t U G F 0 a D 4 8 L 0 l 0 Z W 1 M b 2 N h d G l v b j 4 8 U 3 R h Y m x l R W 5 0 c m l l c y A v P j w v S X R l b T 4 8 S X R l b T 4 8 S X R l b U x v Y 2 F 0 a W 9 u P j x J d G V t V H l w Z T 5 G b 3 J t d W x h P C 9 J d G V t V H l w Z T 4 8 S X R l b V B h d G g + U 2 V j d G l v b j E v Z W 1 w b G 9 5 Z W V f Z G F z a G J v Y X J k L 3 B 1 Y m x p Y 1 9 T Y 2 h l b W E 8 L 0 l 0 Z W 1 Q Y X R o P j w v S X R l b U x v Y 2 F 0 a W 9 u P j x T d G F i b G V F b n R y a W V z I C 8 + P C 9 J d G V t P j x J d G V t P j x J d G V t T G 9 j Y X R p b 2 4 + P E l 0 Z W 1 U e X B l P k Z v c m 1 1 b G E 8 L 0 l 0 Z W 1 U e X B l P j x J d G V t U G F 0 a D 5 T Z W N 0 a W 9 u M S 9 l b X B s b 3 l l Z V 9 k Y X N o Y m 9 h c m Q v Z W 1 w b G 9 5 Z W V f Z G F z a G J v Y X J k X 1 Z p Z X c 8 L 0 l 0 Z W 1 Q Y X R o P j w v S X R l b U x v Y 2 F 0 a W 9 u P j x T d G F i b G V F b n R y a W V z I C 8 + P C 9 J d G V t P j w v S X R l b X M + P C 9 M b 2 N h b F B h Y 2 t h Z 2 V N Z X R h Z G F 0 Y U Z p b G U + F g A A A F B L B Q Y A A A A A A A A A A A A A A A A A A A A A A A A m A Q A A A Q A A A N C M n d 8 B F d E R j H o A w E / C l + s B A A A A f 7 Q 2 + O s Z v 0 + B n F X q W d i I f w A A A A A C A A A A A A A Q Z g A A A A E A A C A A A A C Q O J n L c F o r g V A t 4 T s B r l t f p O i d 5 v 6 B Y D 7 B P 9 x c 9 k a d 9 Q A A A A A O g A A A A A I A A C A A A A A J o y f q W 1 m 1 P X C r I + 6 b T o q e f Z y K A T R 8 9 A T n e N D G 2 1 U H 8 l A A A A B T 7 A 4 o r Q x F Y v Q v d T R D H y b f Y 5 h e 6 f n s A H p D r 6 A 3 / r x B 6 G f 8 0 5 w O x / U B L N d J m y q / O Z n N V 7 1 m u X w 6 c G D Q d c V s N A q w Y t X a w K A j z Z 7 t + P / a F P Z 1 e U A A A A C c 7 4 P H L 3 a d Q Q r Q B k u M Z 5 4 d v v 0 n O P Q E C O 2 Y o Y a Q 7 S s 8 0 S 4 J F U A 2 e a B e S E u j s p p B Z h M / F G 6 V l Q D D 7 k w w t 7 U x R J s 5 < / D a t a M a s h u p > 
</file>

<file path=customXml/itemProps1.xml><?xml version="1.0" encoding="utf-8"?>
<ds:datastoreItem xmlns:ds="http://schemas.openxmlformats.org/officeDocument/2006/customXml" ds:itemID="{E4BC7F5B-4246-4CF9-9F3B-73A1EC4F3ED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PivotTable</vt:lpstr>
      <vt:lpstr>Employee_dashboard</vt:lpstr>
      <vt:lpstr>Employee_Data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 chaurasia</dc:creator>
  <cp:lastModifiedBy>Abhishek chaurasia</cp:lastModifiedBy>
  <dcterms:created xsi:type="dcterms:W3CDTF">2025-09-29T04:59:35Z</dcterms:created>
  <dcterms:modified xsi:type="dcterms:W3CDTF">2025-09-30T10:06:04Z</dcterms:modified>
</cp:coreProperties>
</file>